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90" windowWidth="17400" windowHeight="8250"/>
  </bookViews>
  <sheets>
    <sheet name="Background" sheetId="6" r:id="rId1"/>
    <sheet name="Directions" sheetId="7" r:id="rId2"/>
    <sheet name="Calns_Worksheet" sheetId="8" r:id="rId3"/>
    <sheet name="Profile &amp; RoR" sheetId="1" r:id="rId4"/>
    <sheet name="Long-term RoR" sheetId="3" r:id="rId5"/>
    <sheet name="Certification" sheetId="4" r:id="rId6"/>
  </sheets>
  <definedNames>
    <definedName name="_xlnm.Print_Area" localSheetId="0">Background!$A$1:$K$44</definedName>
    <definedName name="_xlnm.Print_Area" localSheetId="2">Calns_Worksheet!$B$3:$K$175</definedName>
    <definedName name="_xlnm.Print_Area" localSheetId="5">Certification!$A$1:$H$52</definedName>
    <definedName name="_xlnm.Print_Area" localSheetId="1">Directions!$A$1:$K$47</definedName>
    <definedName name="_xlnm.Print_Area" localSheetId="4">'Long-term RoR'!$A$1:$H$43</definedName>
    <definedName name="_xlnm.Print_Area" localSheetId="3">'Profile &amp; RoR'!$A$1:$G$51</definedName>
  </definedNames>
  <calcPr calcId="145621"/>
</workbook>
</file>

<file path=xl/calcChain.xml><?xml version="1.0" encoding="utf-8"?>
<calcChain xmlns="http://schemas.openxmlformats.org/spreadsheetml/2006/main">
  <c r="I80" i="8" l="1"/>
  <c r="G166" i="8"/>
  <c r="I63" i="8"/>
  <c r="F2" i="1" s="1"/>
  <c r="H2" i="4" l="1"/>
  <c r="G2" i="3"/>
  <c r="B63" i="8"/>
  <c r="B120" i="8" s="1"/>
  <c r="D24" i="1"/>
  <c r="D23" i="1"/>
  <c r="D22" i="1"/>
  <c r="D21" i="1"/>
  <c r="D20" i="1"/>
  <c r="D19" i="1"/>
  <c r="D18" i="1"/>
  <c r="D17" i="1"/>
  <c r="D16" i="1"/>
  <c r="B25" i="1"/>
  <c r="AG192" i="8"/>
  <c r="AF192" i="8"/>
  <c r="AE192" i="8"/>
  <c r="AD192" i="8"/>
  <c r="AC192" i="8"/>
  <c r="AE195" i="8" s="1"/>
  <c r="AB192" i="8"/>
  <c r="AA192" i="8"/>
  <c r="Z192" i="8"/>
  <c r="Y192" i="8"/>
  <c r="X192" i="8"/>
  <c r="W192" i="8"/>
  <c r="V192" i="8"/>
  <c r="U192" i="8"/>
  <c r="W195" i="8" s="1"/>
  <c r="T192" i="8"/>
  <c r="S192" i="8"/>
  <c r="R192" i="8"/>
  <c r="Q192" i="8"/>
  <c r="P192" i="8"/>
  <c r="AH184" i="8"/>
  <c r="AG184" i="8"/>
  <c r="AF184" i="8"/>
  <c r="AE184" i="8"/>
  <c r="AD184" i="8"/>
  <c r="AC184" i="8"/>
  <c r="AB184" i="8"/>
  <c r="AA184" i="8"/>
  <c r="Z184" i="8"/>
  <c r="Y184" i="8"/>
  <c r="X184" i="8"/>
  <c r="W184" i="8"/>
  <c r="V184" i="8"/>
  <c r="U184" i="8"/>
  <c r="T184" i="8"/>
  <c r="S184" i="8"/>
  <c r="R184" i="8"/>
  <c r="Q184" i="8"/>
  <c r="P184" i="8"/>
  <c r="J165" i="8"/>
  <c r="C24" i="1" s="1"/>
  <c r="G165" i="8"/>
  <c r="G164" i="8" s="1"/>
  <c r="G163" i="8" s="1"/>
  <c r="G162" i="8" s="1"/>
  <c r="G161" i="8" s="1"/>
  <c r="G160" i="8" s="1"/>
  <c r="G159" i="8" s="1"/>
  <c r="G158" i="8" s="1"/>
  <c r="G157" i="8" s="1"/>
  <c r="B16" i="1" s="1"/>
  <c r="J164" i="8"/>
  <c r="C23" i="1" s="1"/>
  <c r="J163" i="8"/>
  <c r="C22" i="1" s="1"/>
  <c r="J162" i="8"/>
  <c r="C21" i="1" s="1"/>
  <c r="J161" i="8"/>
  <c r="C20" i="1" s="1"/>
  <c r="J160" i="8"/>
  <c r="C19" i="1" s="1"/>
  <c r="J159" i="8"/>
  <c r="C18" i="1" s="1"/>
  <c r="J158" i="8"/>
  <c r="C17" i="1" s="1"/>
  <c r="J157" i="8"/>
  <c r="C16" i="1" s="1"/>
  <c r="M141" i="8"/>
  <c r="K141" i="8"/>
  <c r="M134" i="8"/>
  <c r="K134" i="8"/>
  <c r="J134" i="8"/>
  <c r="M131" i="8"/>
  <c r="K131" i="8"/>
  <c r="J131" i="8"/>
  <c r="B122" i="8"/>
  <c r="M142" i="8"/>
  <c r="J97" i="8"/>
  <c r="K139" i="8" s="1"/>
  <c r="J77" i="8"/>
  <c r="J136" i="8" s="1"/>
  <c r="S195" i="8" l="1"/>
  <c r="AA195" i="8"/>
  <c r="AG201" i="8"/>
  <c r="K143" i="8"/>
  <c r="Y198" i="8"/>
  <c r="AC198" i="8"/>
  <c r="AG198" i="8"/>
  <c r="AD195" i="8"/>
  <c r="AB195" i="8"/>
  <c r="AF195" i="8"/>
  <c r="B19" i="1"/>
  <c r="B23" i="1"/>
  <c r="B18" i="1"/>
  <c r="B22" i="1"/>
  <c r="T195" i="8"/>
  <c r="B17" i="1"/>
  <c r="B21" i="1"/>
  <c r="J84" i="8"/>
  <c r="J88" i="8" s="1"/>
  <c r="M139" i="8"/>
  <c r="M143" i="8" s="1"/>
  <c r="X195" i="8"/>
  <c r="J139" i="8"/>
  <c r="J143" i="8" s="1"/>
  <c r="J145" i="8" s="1"/>
  <c r="J147" i="8" s="1"/>
  <c r="J150" i="8" s="1"/>
  <c r="AA198" i="8"/>
  <c r="AE198" i="8"/>
  <c r="B20" i="1"/>
  <c r="B24" i="1"/>
  <c r="AE182" i="8"/>
  <c r="AA182" i="8"/>
  <c r="W182" i="8"/>
  <c r="S182" i="8"/>
  <c r="AF182" i="8"/>
  <c r="AB182" i="8"/>
  <c r="X182" i="8"/>
  <c r="T182" i="8"/>
  <c r="P182" i="8"/>
  <c r="AG182" i="8"/>
  <c r="AC182" i="8"/>
  <c r="Y182" i="8"/>
  <c r="U182" i="8"/>
  <c r="Q182" i="8"/>
  <c r="AH182" i="8"/>
  <c r="AD182" i="8"/>
  <c r="Z182" i="8"/>
  <c r="V182" i="8"/>
  <c r="R182" i="8"/>
  <c r="R195" i="8"/>
  <c r="V195" i="8"/>
  <c r="Z195" i="8"/>
  <c r="AB198" i="8"/>
  <c r="AF198" i="8"/>
  <c r="J103" i="8"/>
  <c r="J105" i="8" s="1"/>
  <c r="M136" i="8"/>
  <c r="U195" i="8"/>
  <c r="Y195" i="8"/>
  <c r="AC195" i="8"/>
  <c r="AG195" i="8"/>
  <c r="K136" i="8"/>
  <c r="K145" i="8" s="1"/>
  <c r="K147" i="8" s="1"/>
  <c r="K150" i="8" s="1"/>
  <c r="Z198" i="8"/>
  <c r="AD198" i="8"/>
  <c r="M145" i="8" l="1"/>
  <c r="M147" i="8" s="1"/>
  <c r="M150" i="8" s="1"/>
  <c r="AH189" i="8"/>
  <c r="AH192" i="8" s="1"/>
  <c r="AH201" i="8" s="1"/>
  <c r="J166" i="8"/>
  <c r="K166" i="8"/>
  <c r="K107" i="8"/>
  <c r="K113" i="8" s="1"/>
  <c r="K114" i="8" s="1"/>
  <c r="K116" i="8" s="1"/>
  <c r="C15" i="3" l="1"/>
  <c r="C25" i="1"/>
  <c r="D25" i="1"/>
  <c r="C14" i="3"/>
  <c r="AH195" i="8"/>
  <c r="D15" i="3" s="1"/>
  <c r="F15" i="3"/>
  <c r="AH198" i="8"/>
  <c r="E15" i="3" s="1"/>
</calcChain>
</file>

<file path=xl/sharedStrings.xml><?xml version="1.0" encoding="utf-8"?>
<sst xmlns="http://schemas.openxmlformats.org/spreadsheetml/2006/main" count="396" uniqueCount="278">
  <si>
    <t>(Most Recent 10 Fiscal Years)</t>
  </si>
  <si>
    <t>(Most Recent 10 Actuarial Valuations)</t>
  </si>
  <si>
    <t>Annualized Rolling Rate of Return Information</t>
  </si>
  <si>
    <t>30-Year or Since Inception Period</t>
  </si>
  <si>
    <t xml:space="preserve"> Rolling Net</t>
  </si>
  <si>
    <t xml:space="preserve"> Rolling Gross</t>
  </si>
  <si>
    <t xml:space="preserve"> 1-Year Period</t>
  </si>
  <si>
    <t xml:space="preserve"> 3-Year Period</t>
  </si>
  <si>
    <t xml:space="preserve"> 10-Year Period</t>
  </si>
  <si>
    <t>LONG-TERM RATES OF RETURN</t>
  </si>
  <si>
    <t>PRB-1000</t>
  </si>
  <si>
    <t>First Authorizer Phone Number</t>
  </si>
  <si>
    <t xml:space="preserve">First Authorizer Email </t>
  </si>
  <si>
    <t>Second Authorizer Email</t>
  </si>
  <si>
    <t>Second Authorizer Phone Number</t>
  </si>
  <si>
    <t xml:space="preserve"> Most Recent:</t>
  </si>
  <si>
    <t>*If the system's inception date is less than 30 years from the report date, please enter the inception date below.</t>
  </si>
  <si>
    <t>System Name</t>
  </si>
  <si>
    <t>E-mail Address</t>
  </si>
  <si>
    <t>INVESTMENT RETURNS AND ASSUMPTIONS REPORT</t>
  </si>
  <si>
    <t>Retirement System Profile</t>
  </si>
  <si>
    <t>Actual Rate of Return</t>
  </si>
  <si>
    <t>Actuarial Assumed Rate of Return</t>
  </si>
  <si>
    <t>P.O. Box 13498, Austin, TX 78711 • prb@prb.state.tx.us • (800) 213-9425 or (512) 463-1736 • FAX: (512) 463-1882</t>
  </si>
  <si>
    <t>RETURN AND ASSUMPTIONS -- ADDITIONAL COMMENTS</t>
  </si>
  <si>
    <r>
      <t xml:space="preserve">Date of Inception </t>
    </r>
    <r>
      <rPr>
        <sz val="9"/>
        <color theme="0"/>
        <rFont val="Calibri"/>
        <family val="2"/>
        <scheme val="minor"/>
      </rPr>
      <t>(MM/DD/YYYY)</t>
    </r>
  </si>
  <si>
    <t>P.O. Box 13498, Austin, TX 78711 • prb@prb.state.tx.us • (800) 213-9425 or (512) 463-1736 • FAX: (512) 463-1881</t>
  </si>
  <si>
    <t>(Note: By typing your name below, you are signing this document.)</t>
  </si>
  <si>
    <t xml:space="preserve"> </t>
  </si>
  <si>
    <t>RETURNS AND ASSUMPTIONS – UNAVAILABLE INFORMATION</t>
  </si>
  <si>
    <t>Net All Expenses</t>
  </si>
  <si>
    <t>Net Investment Fees Only</t>
  </si>
  <si>
    <t>Other</t>
  </si>
  <si>
    <t>Not Net of Admin Expenses</t>
  </si>
  <si>
    <t>Net of Admin Expenses</t>
  </si>
  <si>
    <r>
      <t xml:space="preserve">Phone Number: </t>
    </r>
    <r>
      <rPr>
        <b/>
        <sz val="10"/>
        <color theme="0"/>
        <rFont val="Calibri"/>
        <family val="2"/>
        <scheme val="minor"/>
      </rPr>
      <t>(xxx) xxx-xxxx</t>
    </r>
  </si>
  <si>
    <r>
      <t xml:space="preserve">Report Contact Name </t>
    </r>
    <r>
      <rPr>
        <b/>
        <sz val="10"/>
        <color theme="0"/>
        <rFont val="Calibri"/>
        <family val="2"/>
        <scheme val="minor"/>
      </rPr>
      <t xml:space="preserve">(Please Print) </t>
    </r>
  </si>
  <si>
    <t>Pension Review Board</t>
  </si>
  <si>
    <t xml:space="preserve">Please list any unavailable information requested in this form in the text box below, including an explanation of </t>
  </si>
  <si>
    <t xml:space="preserve">why the information is unavailable. Completion of this form fulfills the requirements stated in Section 802.108 (c) </t>
  </si>
  <si>
    <t xml:space="preserve">of Texas Government Code. </t>
  </si>
  <si>
    <t xml:space="preserve">  By checking (or Copy and Paste: ✔) in this box, I certify that the information provided is accurate based on the </t>
  </si>
  <si>
    <t xml:space="preserve">methodology used; and that the retirement system for which this form is being provided agrees to a timely </t>
  </si>
  <si>
    <t xml:space="preserve">submission of the unavailable information if it becomes available. </t>
  </si>
  <si>
    <t xml:space="preserve">         CERTIFICATION</t>
  </si>
  <si>
    <t xml:space="preserve">I certify that, as an official representative of the retirement system for which this report is being presented, I have </t>
  </si>
  <si>
    <t xml:space="preserve">the authority to provide the requested information, and that I have verified, to the best of my knowledge, that the </t>
  </si>
  <si>
    <t xml:space="preserve">information presented is complete, as far as indicated, and accurate. </t>
  </si>
  <si>
    <t>herein may be unaudited and is considered the best approximation of the plan at the time of submission.</t>
  </si>
  <si>
    <t xml:space="preserve">Information provided in this document may be based on methodologies assumed to be reasonable by the reporting entity. The information provided </t>
  </si>
  <si>
    <r>
      <t xml:space="preserve"> </t>
    </r>
    <r>
      <rPr>
        <b/>
        <sz val="12"/>
        <color theme="0"/>
        <rFont val="Calibri"/>
        <family val="2"/>
        <scheme val="minor"/>
      </rPr>
      <t>Fiscal Year End</t>
    </r>
    <r>
      <rPr>
        <b/>
        <sz val="11"/>
        <color theme="0"/>
        <rFont val="Calibri"/>
        <family val="2"/>
        <scheme val="minor"/>
      </rPr>
      <t xml:space="preserve">  </t>
    </r>
  </si>
  <si>
    <t>(MM/DD/YYYY)</t>
  </si>
  <si>
    <r>
      <t xml:space="preserve"> </t>
    </r>
    <r>
      <rPr>
        <b/>
        <sz val="12"/>
        <color theme="0"/>
        <rFont val="Calibri"/>
        <family val="2"/>
        <scheme val="minor"/>
      </rPr>
      <t>Net Return</t>
    </r>
    <r>
      <rPr>
        <b/>
        <sz val="11"/>
        <color theme="0"/>
        <rFont val="Calibri"/>
        <family val="2"/>
        <scheme val="minor"/>
      </rPr>
      <t xml:space="preserve"> </t>
    </r>
  </si>
  <si>
    <t>(Percent)</t>
  </si>
  <si>
    <r>
      <t xml:space="preserve"> </t>
    </r>
    <r>
      <rPr>
        <b/>
        <sz val="12"/>
        <color theme="0"/>
        <rFont val="Calibri"/>
        <family val="2"/>
        <scheme val="minor"/>
      </rPr>
      <t>Gross Return</t>
    </r>
    <r>
      <rPr>
        <b/>
        <sz val="11"/>
        <color theme="0"/>
        <rFont val="Calibri"/>
        <family val="2"/>
        <scheme val="minor"/>
      </rPr>
      <t xml:space="preserve"> </t>
    </r>
  </si>
  <si>
    <r>
      <rPr>
        <b/>
        <sz val="11"/>
        <rFont val="Calibri"/>
        <family val="2"/>
        <scheme val="minor"/>
      </rPr>
      <t>Gross Return Methodology</t>
    </r>
    <r>
      <rPr>
        <sz val="11"/>
        <rFont val="Calibri"/>
        <family val="2"/>
        <scheme val="minor"/>
      </rPr>
      <t xml:space="preserve"> -</t>
    </r>
    <r>
      <rPr>
        <sz val="10"/>
        <rFont val="Calibri"/>
        <family val="2"/>
        <scheme val="minor"/>
      </rPr>
      <t xml:space="preserve"> In the last column, please indicate the methodology used to calculate each gross </t>
    </r>
  </si>
  <si>
    <t xml:space="preserve">return presented as either: The Gross Return is not net of administrative expenses or the Gross Return is net of </t>
  </si>
  <si>
    <t>administrative expenses.</t>
  </si>
  <si>
    <t xml:space="preserve">Valuation Date </t>
  </si>
  <si>
    <t xml:space="preserve">Assumed </t>
  </si>
  <si>
    <t xml:space="preserve">Information provided in this document may be based on methodologies assumed to be reasonable by the reporting entity. The </t>
  </si>
  <si>
    <t>information provided herein may be unaudited and is considered the best approximation of the plan at the time of submission.</t>
  </si>
  <si>
    <r>
      <rPr>
        <b/>
        <sz val="11"/>
        <rFont val="Calibri"/>
        <family val="2"/>
        <scheme val="minor"/>
      </rPr>
      <t>Assumed Return Methodology</t>
    </r>
    <r>
      <rPr>
        <sz val="11"/>
        <rFont val="Calibri"/>
        <family val="2"/>
        <scheme val="minor"/>
      </rPr>
      <t xml:space="preserve"> - </t>
    </r>
    <r>
      <rPr>
        <sz val="10"/>
        <rFont val="Calibri"/>
        <family val="2"/>
        <scheme val="minor"/>
      </rPr>
      <t xml:space="preserve">In the last column, please indicate the methodology underlying each assumed </t>
    </r>
  </si>
  <si>
    <t xml:space="preserve">rate of return as either: The return is net of all expenses; the return is net of investment fees; or, “Other”. If “Other”, </t>
  </si>
  <si>
    <t>please describe methodology used in Additional Comments section.</t>
  </si>
  <si>
    <t xml:space="preserve">Please highlight or circle the appropriate box for the methodology used to calculate the rates of </t>
  </si>
  <si>
    <t xml:space="preserve">return requested in the following section:  </t>
  </si>
  <si>
    <t xml:space="preserve">Please use this section to provide any additional information or commentary that may help clarify </t>
  </si>
  <si>
    <t xml:space="preserve">information provided in the previous form. </t>
  </si>
  <si>
    <t>Geometric Mean</t>
  </si>
  <si>
    <t>Gross Return Methodology</t>
  </si>
  <si>
    <t>Assumed Return Methodology</t>
  </si>
  <si>
    <r>
      <t>Return</t>
    </r>
    <r>
      <rPr>
        <b/>
        <sz val="11"/>
        <color theme="0"/>
        <rFont val="Calibri"/>
        <family val="2"/>
        <scheme val="minor"/>
      </rPr>
      <t xml:space="preserve"> </t>
    </r>
    <r>
      <rPr>
        <b/>
        <sz val="10"/>
        <color theme="0"/>
        <rFont val="Calibri"/>
        <family val="2"/>
        <scheme val="minor"/>
      </rPr>
      <t>(Percent)</t>
    </r>
  </si>
  <si>
    <t/>
  </si>
  <si>
    <t>Fiscal (Plan) Year Ending In 2013</t>
  </si>
  <si>
    <t>Statement of Changes in Plan Net Assets</t>
  </si>
  <si>
    <t>1.</t>
  </si>
  <si>
    <t>Net Assets as of the Beginning of the Year</t>
  </si>
  <si>
    <t>Additions</t>
  </si>
  <si>
    <t>2.</t>
  </si>
  <si>
    <t>Contributions</t>
  </si>
  <si>
    <t>(a)</t>
  </si>
  <si>
    <t>Employer contributions</t>
  </si>
  <si>
    <t>(b)</t>
  </si>
  <si>
    <t>Employee contributions</t>
  </si>
  <si>
    <t>(c)</t>
  </si>
  <si>
    <t>(d)</t>
  </si>
  <si>
    <t>Volunteers' contributions</t>
  </si>
  <si>
    <t>(e)</t>
  </si>
  <si>
    <t>(f)</t>
  </si>
  <si>
    <t>Total contributions (Lines 3a + 3b +3c + 3d + 3d)</t>
  </si>
  <si>
    <t>3.</t>
  </si>
  <si>
    <t>Investment Income</t>
  </si>
  <si>
    <t>Realized and unrealized gains (losses)</t>
  </si>
  <si>
    <t>Interest (or interest and dividends)</t>
  </si>
  <si>
    <t>Dividends</t>
  </si>
  <si>
    <t>Total investment income (Lines 3a + 3b +3c + 3d)</t>
  </si>
  <si>
    <t>4.</t>
  </si>
  <si>
    <t>Other Receipts</t>
  </si>
  <si>
    <t>5.</t>
  </si>
  <si>
    <t>Total Additions</t>
  </si>
  <si>
    <t>(Sum of lines 2, 3, and 4, above)</t>
  </si>
  <si>
    <t>Deductions</t>
  </si>
  <si>
    <t>Distribution of Benefits and Payments to</t>
  </si>
  <si>
    <t>Provide Benefits</t>
  </si>
  <si>
    <t>Benefits to participants and beneficiaries</t>
  </si>
  <si>
    <t>DROP benefits</t>
  </si>
  <si>
    <t>Refund of employee contributions</t>
  </si>
  <si>
    <t>Payments to volunteers and vol benef</t>
  </si>
  <si>
    <t>Total distributions</t>
  </si>
  <si>
    <t>6.</t>
  </si>
  <si>
    <t>Administrative expenses</t>
  </si>
  <si>
    <t xml:space="preserve">Consultants', investment managers' and </t>
  </si>
  <si>
    <t xml:space="preserve">  custodian's fees</t>
  </si>
  <si>
    <t>Total administrative expenses</t>
  </si>
  <si>
    <t>7.</t>
  </si>
  <si>
    <t>Total Expenses</t>
  </si>
  <si>
    <t>(Sum of items 5, 6, and 7, above)</t>
  </si>
  <si>
    <t>8.</t>
  </si>
  <si>
    <t>Net Income (Loss),</t>
  </si>
  <si>
    <t>(Line 5 minus line 7)</t>
  </si>
  <si>
    <t>9.</t>
  </si>
  <si>
    <t>Other Changes</t>
  </si>
  <si>
    <t>(Please specify)</t>
  </si>
  <si>
    <t>10.</t>
  </si>
  <si>
    <t>Reconciliation</t>
  </si>
  <si>
    <t>Increase (decrease) in net assets available for benefits</t>
  </si>
  <si>
    <t xml:space="preserve">  (Line 9 plus line 10)</t>
  </si>
  <si>
    <t>Calculated year-end net assets (Line 1 plus line 10(a))</t>
  </si>
  <si>
    <t>Reported year-end net assets from asset statement</t>
  </si>
  <si>
    <t>Difference (Should be zero)</t>
  </si>
  <si>
    <t>Page 1</t>
  </si>
  <si>
    <t>Note:  This is</t>
  </si>
  <si>
    <t>Gross Return</t>
  </si>
  <si>
    <t>Rate of Return on Fund Assets Measured at Market</t>
  </si>
  <si>
    <t>Before</t>
  </si>
  <si>
    <t>Deducting</t>
  </si>
  <si>
    <t>Administrative</t>
  </si>
  <si>
    <t xml:space="preserve">Net  </t>
  </si>
  <si>
    <t>Investment</t>
  </si>
  <si>
    <t xml:space="preserve">Return  </t>
  </si>
  <si>
    <t>Expenses</t>
  </si>
  <si>
    <t>Value of Fund Assets at the</t>
  </si>
  <si>
    <t xml:space="preserve">  Beginning of the Year</t>
  </si>
  <si>
    <t xml:space="preserve">  End of the Year</t>
  </si>
  <si>
    <t>Contributions for the Year</t>
  </si>
  <si>
    <t>Plan Disbursements During the Year</t>
  </si>
  <si>
    <t>Benefits</t>
  </si>
  <si>
    <t>Investment Expenses (Consultant, Management,</t>
  </si>
  <si>
    <t xml:space="preserve">  and Custodial Fees)</t>
  </si>
  <si>
    <t>N/A</t>
  </si>
  <si>
    <t>Administrative Expenses</t>
  </si>
  <si>
    <t xml:space="preserve">N/A </t>
  </si>
  <si>
    <t>Total</t>
  </si>
  <si>
    <t>Net Earnings for the Year</t>
  </si>
  <si>
    <t>Average Assets During the Year</t>
  </si>
  <si>
    <t xml:space="preserve">Approximate Rate of Return </t>
  </si>
  <si>
    <t>for the Plan Year Ending In 2013</t>
  </si>
  <si>
    <t xml:space="preserve">Net </t>
  </si>
  <si>
    <t xml:space="preserve">Gross </t>
  </si>
  <si>
    <t xml:space="preserve">Fiscal (Plan) Year End </t>
  </si>
  <si>
    <t xml:space="preserve">Return </t>
  </si>
  <si>
    <t>Page 2</t>
  </si>
  <si>
    <t>From ROR</t>
  </si>
  <si>
    <t>Calculation of Net Rates of Return</t>
  </si>
  <si>
    <t>Worksheet</t>
  </si>
  <si>
    <t>Year End:</t>
  </si>
  <si>
    <t>Year Number:</t>
  </si>
  <si>
    <t>Fund or Plan</t>
  </si>
  <si>
    <t>Rates of Return for the Year</t>
  </si>
  <si>
    <t>Accumulation Factor:</t>
  </si>
  <si>
    <t>3-year Average</t>
  </si>
  <si>
    <t>Rates of Return</t>
  </si>
  <si>
    <t>10-year Average</t>
  </si>
  <si>
    <t>19-year Average</t>
  </si>
  <si>
    <t>Rate of Return</t>
  </si>
  <si>
    <t>✔</t>
  </si>
  <si>
    <t xml:space="preserve">rates of return are only available for the 2013 fiscal year.  </t>
  </si>
  <si>
    <t>(Money-Weighted Return)</t>
  </si>
  <si>
    <t>Average Rates of Return</t>
  </si>
  <si>
    <t xml:space="preserve">The average rates of return are geometric rates of return.  Please see the Calns Worksheet for </t>
  </si>
  <si>
    <t xml:space="preserve">details of the calculations.  </t>
  </si>
  <si>
    <t xml:space="preserve">Actuarial assumed rate of return information came from the fund's actuarial valuation reports. </t>
  </si>
  <si>
    <t xml:space="preserve">Currently, valuations are being performed biennially.  </t>
  </si>
  <si>
    <t>column's results are</t>
  </si>
  <si>
    <t>for the plan's and  the</t>
  </si>
  <si>
    <t>PRB's records only.</t>
  </si>
  <si>
    <t>They do not appear</t>
  </si>
  <si>
    <t>on Form PRB-1000.</t>
  </si>
  <si>
    <t xml:space="preserve">                 Not Applicable</t>
  </si>
  <si>
    <t>Instructions</t>
  </si>
  <si>
    <t>Calns_Worksheet Sheet</t>
  </si>
  <si>
    <t xml:space="preserve">Note:    </t>
  </si>
  <si>
    <t xml:space="preserve">Please check the assumptions page of the plan's most recent actuarial valuation.  </t>
  </si>
  <si>
    <t xml:space="preserve">valuation is net of all plan expenses.  If this is not the case, please contact your </t>
  </si>
  <si>
    <t xml:space="preserve">actuary to see whether the 2013 rate of return calculation in Column J needs to </t>
  </si>
  <si>
    <t>be modified.</t>
  </si>
  <si>
    <t>Profile &amp; RoR Sheet</t>
  </si>
  <si>
    <t xml:space="preserve">Contact information and the plan's actuarial assume rates of return are entered on the </t>
  </si>
  <si>
    <t>Long-term RoR Sheet</t>
  </si>
  <si>
    <t>Please review the "Comments" section of this sheet.  Change any comments which are not</t>
  </si>
  <si>
    <t>Returns and Assumptions - Unavailable Information Sheet</t>
  </si>
  <si>
    <t xml:space="preserve">Page 1 </t>
  </si>
  <si>
    <t xml:space="preserve">Page 2 </t>
  </si>
  <si>
    <t xml:space="preserve">Page 3 </t>
  </si>
  <si>
    <t xml:space="preserve">of Columns J and K on page two, below.  </t>
  </si>
  <si>
    <t>Please review the "Comments" section of this sheet.  Note that this Excel workbook only provides</t>
  </si>
  <si>
    <t>Employer contributions on behalf of volunteers</t>
  </si>
  <si>
    <t>All other plan administration expenses</t>
  </si>
  <si>
    <t>Enter the fund's financial information below .  Please do not add or delete either rows</t>
  </si>
  <si>
    <t xml:space="preserve">On line 1 (Cell K68), below, enter the market value of plan assets as of the beginning of </t>
  </si>
  <si>
    <t>The plan's prior year returns for 1995 through 2012 have been entered in cells P189</t>
  </si>
  <si>
    <t>Most valuations are performed under the assumption that the rate of return in the</t>
  </si>
  <si>
    <t xml:space="preserve">Profile &amp; ROR sheet.  Note that, if any of the valuations listed did not assume a rate of return </t>
  </si>
  <si>
    <t xml:space="preserve">which was net of all expenses, the check marks in the Rate of Return Methodology column </t>
  </si>
  <si>
    <t>may need to be moved.</t>
  </si>
  <si>
    <t xml:space="preserve">correct and add any additional comments which are needed.  </t>
  </si>
  <si>
    <t>Complete this sheet by copying the "✔" to cell B26 and entering the contact information and data</t>
  </si>
  <si>
    <t xml:space="preserve">at the bottom of the sheet. </t>
  </si>
  <si>
    <t xml:space="preserve">tables which will be affected by any such changes.  </t>
  </si>
  <si>
    <t>Data for the financial information can come from (a) the fund's audited financial statements,</t>
  </si>
  <si>
    <t xml:space="preserve">(b) a TLFFRA Annual Report form completed with data for the year ending in 2013, or </t>
  </si>
  <si>
    <t>(c) from the statements which the plan receives from its financial professionals.</t>
  </si>
  <si>
    <t xml:space="preserve">or columns of the spreadsheet.  There are entries to the right of, and below, the financial </t>
  </si>
  <si>
    <t xml:space="preserve">the year.  Contributions, Investment Income, Other Receipts, Benefits, and Administrative </t>
  </si>
  <si>
    <t>Expenses are entered in sections three through six.  Finally, the reported market value of</t>
  </si>
  <si>
    <t>plan assets should be entered on Line 10(c), (Cell K115).</t>
  </si>
  <si>
    <t xml:space="preserve">through AG189.  Average rate of return calculations are below this area.  No entries </t>
  </si>
  <si>
    <t xml:space="preserve">are required in this part of the spreadsheet.  </t>
  </si>
  <si>
    <t xml:space="preserve">Return Survey.  </t>
  </si>
  <si>
    <t>The difference between the calculated value of plan assets on line 10(b) and the reported</t>
  </si>
  <si>
    <t>market value of plan assets entered on line 10(c) should be zero.  A zero on line10(d),</t>
  </si>
  <si>
    <t xml:space="preserve">(Cell K116), is needed in order for the calculated rates of return to be correct.  </t>
  </si>
  <si>
    <t>11.</t>
  </si>
  <si>
    <t>12.</t>
  </si>
  <si>
    <t>13.</t>
  </si>
  <si>
    <t>14.</t>
  </si>
  <si>
    <t>15.</t>
  </si>
  <si>
    <t>16.</t>
  </si>
  <si>
    <t>17.</t>
  </si>
  <si>
    <t>The 2013 rates of return needed for Form PRB-1000 are calculated on Lines 11 through 17</t>
  </si>
  <si>
    <t xml:space="preserve">entered in the Gross Return column of the Profile &amp; RoR Sheet.  Form PRB-1000 only requires </t>
  </si>
  <si>
    <t xml:space="preserve">plans to provide available information.  </t>
  </si>
  <si>
    <t xml:space="preserve">"Gross" rates of return for 2013.  If your plan has prior-year records of such rates, they can be </t>
  </si>
  <si>
    <t>Please also e-mail the entire spreadsheet file to John Crider for use in the 2013 TLFFRA Rate of</t>
  </si>
  <si>
    <t xml:space="preserve">Version: </t>
  </si>
  <si>
    <t xml:space="preserve">Revised: </t>
  </si>
  <si>
    <t>1.0</t>
  </si>
  <si>
    <t xml:space="preserve">Funds may e-mail the Pension Review Board either (a) the three pages of Form PRB-1000, printed </t>
  </si>
  <si>
    <t xml:space="preserve">as an Adobe Acrobat file, or (b) the entire Excel spreadsheet.  The fund's name should be part of </t>
  </si>
  <si>
    <t xml:space="preserve">the filename.  </t>
  </si>
  <si>
    <t>Final draft of Excel spreadsheet</t>
  </si>
  <si>
    <t>version of Form PRB-1000</t>
  </si>
  <si>
    <t>sent to PRB for review.</t>
  </si>
  <si>
    <t xml:space="preserve">Most Recent Fiscal </t>
  </si>
  <si>
    <t>and Plan Year End</t>
  </si>
  <si>
    <t xml:space="preserve">Note:  </t>
  </si>
  <si>
    <t>The returns calculated on this spreadsheet approximate periodic contributions and benefits throughout the year by</t>
  </si>
  <si>
    <t xml:space="preserve">assuming that all receipts and disbursements occurred in the middle of the year.  The rate of return entries on the </t>
  </si>
  <si>
    <t>plan's financial statements should be calculated in conformance with the requirements of GASB Statement No. 67,</t>
  </si>
  <si>
    <t>Paragraph 30.b(4).</t>
  </si>
  <si>
    <t>Killeen Firemen's Relief and Retirement Fund</t>
  </si>
  <si>
    <t>Killeen FRRF</t>
  </si>
  <si>
    <t>Net rates of return for the fiscal years ending September 30, 1995, and later are available.  Gross</t>
  </si>
  <si>
    <t xml:space="preserve">Net rates of return are available for the September 30, 1995 and later fiscal years.  The gross rate of return is </t>
  </si>
  <si>
    <t xml:space="preserve">only availablefor the 2012-2013 fiscal year.  The requested averages have been calculated to the extent data </t>
  </si>
  <si>
    <t xml:space="preserve">was available. </t>
  </si>
  <si>
    <t>254-291-4403</t>
  </si>
  <si>
    <t>killeenfirerr@yahoo.com</t>
  </si>
  <si>
    <t>Jennifer Hanna, Plan Administrator</t>
  </si>
  <si>
    <t>Jennifer Hanna</t>
  </si>
  <si>
    <t xml:space="preserve">Plan Administrator </t>
  </si>
  <si>
    <t>Jerry Don Sutton</t>
  </si>
  <si>
    <t>Chairman</t>
  </si>
  <si>
    <t>254-899-5489</t>
  </si>
  <si>
    <t>jsutton@killeen-tx.gov</t>
  </si>
  <si>
    <t>JERRY DON SUTTON</t>
  </si>
  <si>
    <t xml:space="preserve">JENNIFER HANNA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</si>
</sst>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409]#,##0.00"/>
    <numFmt numFmtId="165" formatCode="0.0000%"/>
    <numFmt numFmtId="166" formatCode="mm/dd/yyyy"/>
    <numFmt numFmtId="167" formatCode="0.000000"/>
  </numFmts>
  <fonts count="35" x14ac:knownFonts="1">
    <font>
      <sz val="11"/>
      <color theme="1"/>
      <name val="Calibri"/>
      <family val="2"/>
      <scheme val="minor"/>
    </font>
    <font>
      <b/>
      <sz val="11"/>
      <color theme="0"/>
      <name val="Calibri"/>
      <family val="2"/>
      <scheme val="minor"/>
    </font>
    <font>
      <sz val="11"/>
      <name val="Calibri"/>
      <family val="2"/>
      <scheme val="minor"/>
    </font>
    <font>
      <sz val="11"/>
      <color rgb="FF002060"/>
      <name val="Calibri"/>
      <family val="2"/>
      <scheme val="minor"/>
    </font>
    <font>
      <sz val="11"/>
      <color rgb="FF002060"/>
      <name val="Cambria"/>
      <family val="1"/>
      <scheme val="major"/>
    </font>
    <font>
      <sz val="10"/>
      <name val="Calibri"/>
      <family val="2"/>
      <scheme val="minor"/>
    </font>
    <font>
      <b/>
      <sz val="11"/>
      <name val="Calibri"/>
      <family val="2"/>
      <scheme val="minor"/>
    </font>
    <font>
      <b/>
      <sz val="14"/>
      <color theme="4"/>
      <name val="Arial"/>
      <family val="2"/>
    </font>
    <font>
      <sz val="8"/>
      <color theme="1"/>
      <name val="Calibri"/>
      <family val="2"/>
      <scheme val="minor"/>
    </font>
    <font>
      <i/>
      <sz val="11"/>
      <color theme="4"/>
      <name val="Arial"/>
      <family val="2"/>
    </font>
    <font>
      <b/>
      <sz val="12"/>
      <color theme="0"/>
      <name val="Calibri"/>
      <family val="2"/>
      <scheme val="minor"/>
    </font>
    <font>
      <b/>
      <sz val="10"/>
      <color theme="0"/>
      <name val="Calibri"/>
      <family val="2"/>
      <scheme val="minor"/>
    </font>
    <font>
      <sz val="9"/>
      <color rgb="FF003399"/>
      <name val="Calibri"/>
      <family val="2"/>
      <scheme val="minor"/>
    </font>
    <font>
      <sz val="10"/>
      <color rgb="FF003399"/>
      <name val="Calibri"/>
      <family val="2"/>
      <scheme val="minor"/>
    </font>
    <font>
      <sz val="24"/>
      <color theme="4" tint="-0.249977111117893"/>
      <name val="Garamond"/>
      <family val="1"/>
    </font>
    <font>
      <sz val="10"/>
      <color theme="4" tint="-0.249977111117893"/>
      <name val="Calibri"/>
      <family val="2"/>
      <scheme val="minor"/>
    </font>
    <font>
      <b/>
      <i/>
      <sz val="14"/>
      <color theme="4"/>
      <name val="Arial"/>
      <family val="2"/>
    </font>
    <font>
      <b/>
      <i/>
      <sz val="14"/>
      <color theme="4" tint="-0.249977111117893"/>
      <name val="Arial"/>
      <family val="2"/>
    </font>
    <font>
      <sz val="16"/>
      <color theme="0"/>
      <name val="Calibri"/>
      <family val="2"/>
      <scheme val="minor"/>
    </font>
    <font>
      <b/>
      <sz val="16"/>
      <color theme="0"/>
      <name val="Calibri"/>
      <family val="2"/>
      <scheme val="minor"/>
    </font>
    <font>
      <sz val="9"/>
      <color theme="0"/>
      <name val="Calibri"/>
      <family val="2"/>
      <scheme val="minor"/>
    </font>
    <font>
      <sz val="8"/>
      <color rgb="FF002060"/>
      <name val="Calibri"/>
      <family val="2"/>
      <scheme val="minor"/>
    </font>
    <font>
      <sz val="8"/>
      <color rgb="FF003399"/>
      <name val="Calibri"/>
      <family val="2"/>
      <scheme val="minor"/>
    </font>
    <font>
      <sz val="12"/>
      <color theme="1"/>
      <name val="Calibri"/>
      <family val="2"/>
      <scheme val="minor"/>
    </font>
    <font>
      <b/>
      <sz val="11"/>
      <color theme="4" tint="-0.249977111117893"/>
      <name val="Arial"/>
      <family val="2"/>
    </font>
    <font>
      <sz val="24"/>
      <color rgb="FF003399"/>
      <name val="Garamond"/>
      <family val="1"/>
    </font>
    <font>
      <sz val="10"/>
      <color theme="1"/>
      <name val="Calibri"/>
      <family val="2"/>
      <scheme val="minor"/>
    </font>
    <font>
      <sz val="12"/>
      <name val="Arial"/>
      <family val="2"/>
    </font>
    <font>
      <b/>
      <sz val="12"/>
      <name val="Arial"/>
      <family val="2"/>
    </font>
    <font>
      <sz val="10"/>
      <name val="Arial"/>
      <family val="2"/>
    </font>
    <font>
      <u/>
      <sz val="12"/>
      <name val="Arial"/>
      <family val="2"/>
    </font>
    <font>
      <u/>
      <sz val="10"/>
      <name val="Arial"/>
      <family val="2"/>
    </font>
    <font>
      <u/>
      <sz val="11"/>
      <color theme="1"/>
      <name val="Calibri"/>
      <family val="2"/>
      <scheme val="minor"/>
    </font>
    <font>
      <sz val="8"/>
      <name val="Arial"/>
      <family val="2"/>
    </font>
    <font>
      <u/>
      <sz val="11"/>
      <color theme="10"/>
      <name val="Calibri"/>
      <family val="2"/>
      <scheme val="minor"/>
    </font>
  </fonts>
  <fills count="8">
    <fill>
      <patternFill patternType="none"/>
    </fill>
    <fill>
      <patternFill patternType="gray125"/>
    </fill>
    <fill>
      <patternFill patternType="solid">
        <fgColor theme="0"/>
        <bgColor indexed="64"/>
      </patternFill>
    </fill>
    <fill>
      <patternFill patternType="solid">
        <fgColor rgb="FFCCECFF"/>
        <bgColor indexed="64"/>
      </patternFill>
    </fill>
    <fill>
      <patternFill patternType="solid">
        <fgColor rgb="FF6699FF"/>
        <bgColor indexed="64"/>
      </patternFill>
    </fill>
    <fill>
      <patternFill patternType="solid">
        <fgColor rgb="FF003399"/>
        <bgColor indexed="64"/>
      </patternFill>
    </fill>
    <fill>
      <patternFill patternType="solid">
        <fgColor theme="0" tint="-0.14999847407452621"/>
        <bgColor indexed="64"/>
      </patternFill>
    </fill>
    <fill>
      <patternFill patternType="solid">
        <fgColor rgb="FFFFFF00"/>
        <bgColor indexed="64"/>
      </patternFill>
    </fill>
  </fills>
  <borders count="50">
    <border>
      <left/>
      <right/>
      <top/>
      <bottom/>
      <diagonal/>
    </border>
    <border>
      <left/>
      <right/>
      <top style="thin">
        <color auto="1"/>
      </top>
      <bottom style="thin">
        <color auto="1"/>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rgb="FF003399"/>
      </bottom>
      <diagonal/>
    </border>
    <border>
      <left/>
      <right/>
      <top/>
      <bottom style="medium">
        <color rgb="FF003399"/>
      </bottom>
      <diagonal/>
    </border>
    <border>
      <left/>
      <right/>
      <top style="thick">
        <color rgb="FF003399"/>
      </top>
      <bottom/>
      <diagonal/>
    </border>
    <border>
      <left style="thin">
        <color rgb="FF003399"/>
      </left>
      <right/>
      <top style="thin">
        <color rgb="FF003399"/>
      </top>
      <bottom style="thin">
        <color rgb="FF003399"/>
      </bottom>
      <diagonal/>
    </border>
    <border>
      <left/>
      <right/>
      <top style="thin">
        <color rgb="FF003399"/>
      </top>
      <bottom style="thin">
        <color rgb="FF003399"/>
      </bottom>
      <diagonal/>
    </border>
    <border>
      <left/>
      <right style="thin">
        <color rgb="FF003399"/>
      </right>
      <top style="thin">
        <color rgb="FF003399"/>
      </top>
      <bottom style="thin">
        <color rgb="FF003399"/>
      </bottom>
      <diagonal/>
    </border>
    <border>
      <left/>
      <right/>
      <top/>
      <bottom style="thin">
        <color rgb="FF003399"/>
      </bottom>
      <diagonal/>
    </border>
    <border>
      <left/>
      <right/>
      <top style="thin">
        <color rgb="FF003399"/>
      </top>
      <bottom/>
      <diagonal/>
    </border>
    <border>
      <left/>
      <right/>
      <top style="medium">
        <color rgb="FF003399"/>
      </top>
      <bottom/>
      <diagonal/>
    </border>
    <border>
      <left style="thick">
        <color rgb="FF003399"/>
      </left>
      <right/>
      <top style="thin">
        <color indexed="64"/>
      </top>
      <bottom style="thin">
        <color auto="1"/>
      </bottom>
      <diagonal/>
    </border>
    <border>
      <left/>
      <right style="thick">
        <color rgb="FF003399"/>
      </right>
      <top style="thin">
        <color indexed="64"/>
      </top>
      <bottom style="thin">
        <color indexed="64"/>
      </bottom>
      <diagonal/>
    </border>
    <border>
      <left style="thin">
        <color indexed="64"/>
      </left>
      <right/>
      <top style="thick">
        <color rgb="FF003399"/>
      </top>
      <bottom style="thin">
        <color indexed="64"/>
      </bottom>
      <diagonal/>
    </border>
    <border>
      <left/>
      <right style="thick">
        <color rgb="FF003399"/>
      </right>
      <top style="thick">
        <color rgb="FF003399"/>
      </top>
      <bottom style="thin">
        <color indexed="64"/>
      </bottom>
      <diagonal/>
    </border>
    <border>
      <left style="thick">
        <color rgb="FF003399"/>
      </left>
      <right/>
      <top style="thick">
        <color rgb="FF003399"/>
      </top>
      <bottom style="thin">
        <color auto="1"/>
      </bottom>
      <diagonal/>
    </border>
    <border>
      <left/>
      <right style="thin">
        <color indexed="64"/>
      </right>
      <top style="thick">
        <color rgb="FF003399"/>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rgb="FF003399"/>
      </top>
      <bottom style="thick">
        <color rgb="FF003399"/>
      </bottom>
      <diagonal/>
    </border>
    <border>
      <left/>
      <right/>
      <top style="thin">
        <color indexed="64"/>
      </top>
      <bottom style="thick">
        <color rgb="FF003399"/>
      </bottom>
      <diagonal/>
    </border>
    <border>
      <left/>
      <right style="thick">
        <color rgb="FF003399"/>
      </right>
      <top style="thin">
        <color indexed="64"/>
      </top>
      <bottom style="thick">
        <color rgb="FF003399"/>
      </bottom>
      <diagonal/>
    </border>
    <border>
      <left style="thick">
        <color rgb="FF003399"/>
      </left>
      <right/>
      <top style="thin">
        <color auto="1"/>
      </top>
      <bottom style="thick">
        <color rgb="FF003399"/>
      </bottom>
      <diagonal/>
    </border>
    <border>
      <left/>
      <right/>
      <top style="thick">
        <color rgb="FF003399"/>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3399"/>
      </left>
      <right/>
      <top style="medium">
        <color rgb="FF003399"/>
      </top>
      <bottom style="hair">
        <color auto="1"/>
      </bottom>
      <diagonal/>
    </border>
    <border>
      <left/>
      <right/>
      <top style="medium">
        <color rgb="FF003399"/>
      </top>
      <bottom style="hair">
        <color auto="1"/>
      </bottom>
      <diagonal/>
    </border>
    <border>
      <left/>
      <right style="medium">
        <color rgb="FF003399"/>
      </right>
      <top style="medium">
        <color rgb="FF003399"/>
      </top>
      <bottom style="hair">
        <color auto="1"/>
      </bottom>
      <diagonal/>
    </border>
    <border>
      <left style="medium">
        <color rgb="FF003399"/>
      </left>
      <right/>
      <top style="hair">
        <color auto="1"/>
      </top>
      <bottom style="hair">
        <color auto="1"/>
      </bottom>
      <diagonal/>
    </border>
    <border>
      <left/>
      <right/>
      <top style="hair">
        <color auto="1"/>
      </top>
      <bottom style="hair">
        <color auto="1"/>
      </bottom>
      <diagonal/>
    </border>
    <border>
      <left/>
      <right style="medium">
        <color rgb="FF003399"/>
      </right>
      <top style="hair">
        <color auto="1"/>
      </top>
      <bottom style="hair">
        <color auto="1"/>
      </bottom>
      <diagonal/>
    </border>
    <border>
      <left style="medium">
        <color rgb="FF003399"/>
      </left>
      <right/>
      <top style="hair">
        <color auto="1"/>
      </top>
      <bottom style="medium">
        <color rgb="FF003399"/>
      </bottom>
      <diagonal/>
    </border>
    <border>
      <left/>
      <right/>
      <top style="hair">
        <color auto="1"/>
      </top>
      <bottom style="medium">
        <color rgb="FF003399"/>
      </bottom>
      <diagonal/>
    </border>
    <border>
      <left/>
      <right style="medium">
        <color rgb="FF003399"/>
      </right>
      <top style="hair">
        <color auto="1"/>
      </top>
      <bottom style="medium">
        <color rgb="FF003399"/>
      </bottom>
      <diagonal/>
    </border>
    <border>
      <left/>
      <right/>
      <top style="thin">
        <color indexed="8"/>
      </top>
      <bottom/>
      <diagonal/>
    </border>
    <border>
      <left/>
      <right/>
      <top style="thin">
        <color indexed="8"/>
      </top>
      <bottom style="thin">
        <color indexed="64"/>
      </bottom>
      <diagonal/>
    </border>
  </borders>
  <cellStyleXfs count="2">
    <xf numFmtId="0" fontId="0" fillId="0" borderId="0"/>
    <xf numFmtId="0" fontId="34" fillId="0" borderId="0" applyNumberFormat="0" applyFill="0" applyBorder="0" applyAlignment="0" applyProtection="0"/>
  </cellStyleXfs>
  <cellXfs count="189">
    <xf numFmtId="0" fontId="0" fillId="0" borderId="0" xfId="0"/>
    <xf numFmtId="0" fontId="0" fillId="2" borderId="0" xfId="0" applyFill="1"/>
    <xf numFmtId="0" fontId="3" fillId="2" borderId="0" xfId="0" applyFont="1" applyFill="1"/>
    <xf numFmtId="0" fontId="2" fillId="2" borderId="0" xfId="0" applyFont="1" applyFill="1"/>
    <xf numFmtId="0" fontId="4" fillId="2" borderId="0" xfId="0" applyFont="1" applyFill="1" applyBorder="1" applyAlignment="1">
      <alignment horizontal="left" vertical="top"/>
    </xf>
    <xf numFmtId="0" fontId="0" fillId="2" borderId="0" xfId="0" applyFill="1" applyBorder="1"/>
    <xf numFmtId="0" fontId="2" fillId="2" borderId="3" xfId="0" applyFont="1" applyFill="1" applyBorder="1"/>
    <xf numFmtId="0" fontId="8" fillId="2" borderId="0" xfId="0" applyFont="1" applyFill="1" applyAlignment="1">
      <alignment vertical="center"/>
    </xf>
    <xf numFmtId="0" fontId="9" fillId="2" borderId="0" xfId="0" applyFont="1" applyFill="1"/>
    <xf numFmtId="0" fontId="9" fillId="2" borderId="0" xfId="0" applyFont="1" applyFill="1" applyBorder="1"/>
    <xf numFmtId="0" fontId="1" fillId="4" borderId="3" xfId="0" applyFont="1" applyFill="1" applyBorder="1" applyAlignment="1">
      <alignment horizontal="left" vertical="top" wrapText="1"/>
    </xf>
    <xf numFmtId="0" fontId="1" fillId="4" borderId="3" xfId="0" applyFont="1" applyFill="1" applyBorder="1" applyAlignment="1">
      <alignment vertical="top"/>
    </xf>
    <xf numFmtId="0" fontId="1" fillId="2" borderId="4" xfId="0" applyFont="1" applyFill="1" applyBorder="1" applyAlignment="1">
      <alignment vertical="top" wrapText="1"/>
    </xf>
    <xf numFmtId="0" fontId="2" fillId="2" borderId="4" xfId="0" applyFont="1" applyFill="1" applyBorder="1" applyAlignment="1"/>
    <xf numFmtId="0" fontId="1" fillId="4" borderId="6" xfId="0" applyFont="1" applyFill="1" applyBorder="1" applyAlignment="1">
      <alignment horizontal="center" vertical="top" wrapText="1"/>
    </xf>
    <xf numFmtId="0" fontId="2" fillId="2" borderId="0" xfId="0" applyFont="1" applyFill="1" applyAlignment="1">
      <alignment vertical="top"/>
    </xf>
    <xf numFmtId="0" fontId="12" fillId="2" borderId="0" xfId="0" applyFont="1" applyFill="1" applyAlignment="1">
      <alignment wrapText="1"/>
    </xf>
    <xf numFmtId="0" fontId="19" fillId="5" borderId="13" xfId="0" applyFont="1" applyFill="1" applyBorder="1" applyAlignment="1">
      <alignment horizontal="right" vertical="center"/>
    </xf>
    <xf numFmtId="0" fontId="0" fillId="2" borderId="0" xfId="0" applyFill="1" applyAlignment="1">
      <alignment wrapText="1"/>
    </xf>
    <xf numFmtId="0" fontId="18" fillId="5" borderId="11" xfId="0" applyFont="1" applyFill="1" applyBorder="1" applyAlignment="1">
      <alignment vertical="center"/>
    </xf>
    <xf numFmtId="0" fontId="18" fillId="5" borderId="12" xfId="0" applyFont="1" applyFill="1" applyBorder="1" applyAlignment="1">
      <alignment vertical="center"/>
    </xf>
    <xf numFmtId="0" fontId="0" fillId="0" borderId="0" xfId="0" applyFill="1"/>
    <xf numFmtId="0" fontId="0" fillId="0" borderId="0" xfId="0" applyFill="1" applyBorder="1"/>
    <xf numFmtId="0" fontId="15" fillId="2" borderId="0" xfId="0" applyFont="1" applyFill="1" applyBorder="1" applyAlignment="1">
      <alignment vertical="top" wrapText="1"/>
    </xf>
    <xf numFmtId="0" fontId="2" fillId="2" borderId="0" xfId="0" applyFont="1" applyFill="1" applyBorder="1" applyAlignment="1">
      <alignment vertical="top" wrapText="1"/>
    </xf>
    <xf numFmtId="0" fontId="2" fillId="2" borderId="0" xfId="0" applyFont="1" applyFill="1" applyBorder="1" applyAlignment="1">
      <alignment horizontal="left" vertical="top" wrapText="1"/>
    </xf>
    <xf numFmtId="0" fontId="0" fillId="0" borderId="0" xfId="0" applyFill="1" applyAlignment="1">
      <alignment wrapText="1"/>
    </xf>
    <xf numFmtId="0" fontId="0" fillId="2" borderId="0" xfId="0" applyFill="1"/>
    <xf numFmtId="0" fontId="0" fillId="4" borderId="10" xfId="0" applyFont="1" applyFill="1" applyBorder="1" applyAlignment="1"/>
    <xf numFmtId="0" fontId="0" fillId="4" borderId="0" xfId="0" applyFont="1" applyFill="1" applyBorder="1" applyAlignment="1"/>
    <xf numFmtId="0" fontId="10" fillId="4" borderId="0" xfId="0" applyFont="1" applyFill="1" applyBorder="1" applyAlignment="1">
      <alignment vertical="top"/>
    </xf>
    <xf numFmtId="0" fontId="10" fillId="4" borderId="8" xfId="0" applyFont="1" applyFill="1" applyBorder="1" applyAlignment="1">
      <alignment vertical="top"/>
    </xf>
    <xf numFmtId="0" fontId="19" fillId="5" borderId="13" xfId="0" applyFont="1" applyFill="1" applyBorder="1" applyAlignment="1">
      <alignment horizontal="right" vertical="center"/>
    </xf>
    <xf numFmtId="0" fontId="0" fillId="2" borderId="0" xfId="0" applyFill="1" applyBorder="1" applyAlignment="1">
      <alignment wrapText="1"/>
    </xf>
    <xf numFmtId="0" fontId="0" fillId="2" borderId="0" xfId="0" applyFill="1"/>
    <xf numFmtId="0" fontId="0" fillId="2" borderId="0" xfId="0" applyFont="1" applyFill="1" applyAlignment="1">
      <alignment vertical="center"/>
    </xf>
    <xf numFmtId="0" fontId="10" fillId="4" borderId="3" xfId="0" applyFont="1" applyFill="1" applyBorder="1" applyAlignment="1">
      <alignment horizontal="center" vertical="top" wrapText="1"/>
    </xf>
    <xf numFmtId="0" fontId="23" fillId="2" borderId="2" xfId="0" applyFont="1" applyFill="1" applyBorder="1" applyAlignment="1" applyProtection="1">
      <alignment vertical="center"/>
      <protection locked="0"/>
    </xf>
    <xf numFmtId="14" fontId="23" fillId="2" borderId="2" xfId="0" applyNumberFormat="1" applyFont="1" applyFill="1" applyBorder="1" applyAlignment="1" applyProtection="1">
      <alignment vertical="center"/>
      <protection locked="0"/>
    </xf>
    <xf numFmtId="0" fontId="23" fillId="2" borderId="0" xfId="0" applyFont="1" applyFill="1" applyProtection="1">
      <protection locked="0"/>
    </xf>
    <xf numFmtId="10" fontId="2" fillId="3" borderId="3" xfId="0" applyNumberFormat="1" applyFont="1" applyFill="1" applyBorder="1" applyProtection="1">
      <protection locked="0"/>
    </xf>
    <xf numFmtId="14" fontId="3" fillId="3" borderId="3" xfId="0" applyNumberFormat="1" applyFont="1" applyFill="1" applyBorder="1" applyProtection="1">
      <protection locked="0"/>
    </xf>
    <xf numFmtId="10" fontId="3" fillId="3" borderId="6" xfId="0" applyNumberFormat="1" applyFont="1" applyFill="1" applyBorder="1" applyAlignment="1" applyProtection="1">
      <protection locked="0"/>
    </xf>
    <xf numFmtId="0" fontId="3" fillId="3" borderId="3" xfId="0" applyFont="1" applyFill="1" applyBorder="1" applyAlignment="1" applyProtection="1">
      <protection locked="0"/>
    </xf>
    <xf numFmtId="10" fontId="3" fillId="3" borderId="3" xfId="0" applyNumberFormat="1" applyFont="1" applyFill="1" applyBorder="1" applyProtection="1">
      <protection locked="0"/>
    </xf>
    <xf numFmtId="0" fontId="0" fillId="2" borderId="5" xfId="0" applyFill="1" applyBorder="1" applyProtection="1">
      <protection locked="0"/>
    </xf>
    <xf numFmtId="0" fontId="0" fillId="2" borderId="0" xfId="0" applyFill="1"/>
    <xf numFmtId="0" fontId="0" fillId="3" borderId="17" xfId="0" applyFont="1" applyFill="1" applyBorder="1" applyAlignment="1" applyProtection="1">
      <protection locked="0"/>
    </xf>
    <xf numFmtId="0" fontId="0" fillId="3" borderId="7" xfId="0" applyFont="1" applyFill="1" applyBorder="1" applyAlignment="1" applyProtection="1">
      <protection locked="0"/>
    </xf>
    <xf numFmtId="0" fontId="0" fillId="3" borderId="22" xfId="0" applyFont="1" applyFill="1" applyBorder="1" applyAlignment="1" applyProtection="1">
      <protection locked="0"/>
    </xf>
    <xf numFmtId="0" fontId="0" fillId="3" borderId="19" xfId="0" applyFont="1" applyFill="1" applyBorder="1" applyAlignment="1" applyProtection="1">
      <protection locked="0"/>
    </xf>
    <xf numFmtId="0" fontId="0" fillId="3" borderId="20" xfId="0" applyFont="1" applyFill="1" applyBorder="1" applyAlignment="1" applyProtection="1">
      <protection locked="0"/>
    </xf>
    <xf numFmtId="0" fontId="0" fillId="3" borderId="18" xfId="0" applyFont="1" applyFill="1" applyBorder="1" applyAlignment="1" applyProtection="1">
      <protection locked="0"/>
    </xf>
    <xf numFmtId="0" fontId="5" fillId="2" borderId="0" xfId="0" applyFont="1" applyFill="1" applyAlignment="1">
      <alignment vertical="top"/>
    </xf>
    <xf numFmtId="0" fontId="23" fillId="2" borderId="2" xfId="0" applyFont="1" applyFill="1" applyBorder="1" applyAlignment="1" applyProtection="1">
      <alignment vertical="center"/>
      <protection locked="0"/>
    </xf>
    <xf numFmtId="0" fontId="14" fillId="6" borderId="11" xfId="0" applyFont="1" applyFill="1" applyBorder="1" applyAlignment="1"/>
    <xf numFmtId="0" fontId="14" fillId="6" borderId="12" xfId="0" applyFont="1" applyFill="1" applyBorder="1" applyAlignment="1"/>
    <xf numFmtId="0" fontId="14" fillId="6" borderId="13" xfId="0" applyFont="1" applyFill="1" applyBorder="1" applyAlignment="1"/>
    <xf numFmtId="0" fontId="0" fillId="2" borderId="0" xfId="0" applyFill="1" applyAlignment="1"/>
    <xf numFmtId="0" fontId="14" fillId="2" borderId="0" xfId="0" applyFont="1" applyFill="1" applyAlignment="1"/>
    <xf numFmtId="0" fontId="15" fillId="2" borderId="14" xfId="0" applyFont="1" applyFill="1" applyBorder="1" applyAlignment="1">
      <alignment vertical="top"/>
    </xf>
    <xf numFmtId="0" fontId="2" fillId="2" borderId="15" xfId="0" applyFont="1" applyFill="1" applyBorder="1" applyAlignment="1"/>
    <xf numFmtId="0" fontId="2" fillId="2" borderId="0" xfId="0" applyFont="1" applyFill="1" applyBorder="1" applyAlignment="1"/>
    <xf numFmtId="0" fontId="0" fillId="2" borderId="9" xfId="0" applyFill="1" applyBorder="1" applyAlignment="1">
      <alignment wrapText="1"/>
    </xf>
    <xf numFmtId="0" fontId="6" fillId="2" borderId="16" xfId="0" applyFont="1" applyFill="1" applyBorder="1" applyAlignment="1">
      <alignment wrapText="1"/>
    </xf>
    <xf numFmtId="0" fontId="6" fillId="2" borderId="0" xfId="0" applyFont="1" applyFill="1" applyBorder="1" applyAlignment="1">
      <alignment wrapText="1"/>
    </xf>
    <xf numFmtId="0" fontId="6" fillId="2" borderId="0" xfId="0" applyFont="1" applyFill="1" applyBorder="1" applyAlignment="1"/>
    <xf numFmtId="0" fontId="0" fillId="2" borderId="0" xfId="0" applyFill="1" applyBorder="1" applyProtection="1">
      <protection locked="0"/>
    </xf>
    <xf numFmtId="0" fontId="6" fillId="2" borderId="0" xfId="0" applyFont="1" applyFill="1" applyBorder="1" applyAlignment="1">
      <alignment vertical="top"/>
    </xf>
    <xf numFmtId="0" fontId="18" fillId="5" borderId="13" xfId="0" applyFont="1" applyFill="1" applyBorder="1" applyAlignment="1">
      <alignment vertical="center"/>
    </xf>
    <xf numFmtId="0" fontId="2" fillId="2" borderId="15" xfId="0" applyFont="1" applyFill="1" applyBorder="1" applyAlignment="1">
      <alignment vertical="center"/>
    </xf>
    <xf numFmtId="0" fontId="2" fillId="2" borderId="0" xfId="0" applyFont="1" applyFill="1" applyBorder="1" applyAlignment="1">
      <alignment vertical="center"/>
    </xf>
    <xf numFmtId="0" fontId="22" fillId="2" borderId="14" xfId="0" applyFont="1" applyFill="1" applyBorder="1" applyAlignment="1">
      <alignment wrapText="1"/>
    </xf>
    <xf numFmtId="0" fontId="0" fillId="2" borderId="25" xfId="0" applyFont="1" applyFill="1" applyBorder="1" applyAlignment="1">
      <alignment vertical="center"/>
    </xf>
    <xf numFmtId="0" fontId="22" fillId="2" borderId="0" xfId="0" applyFont="1" applyFill="1" applyAlignment="1"/>
    <xf numFmtId="0" fontId="6" fillId="7" borderId="0" xfId="0" applyFont="1" applyFill="1" applyBorder="1" applyAlignment="1">
      <alignment vertical="top"/>
    </xf>
    <xf numFmtId="0" fontId="0" fillId="2" borderId="25" xfId="0" applyFill="1" applyBorder="1" applyAlignment="1"/>
    <xf numFmtId="0" fontId="25" fillId="2" borderId="0" xfId="0" applyFont="1" applyFill="1" applyBorder="1" applyAlignment="1"/>
    <xf numFmtId="0" fontId="13" fillId="2" borderId="14" xfId="0" applyFont="1" applyFill="1" applyBorder="1" applyAlignment="1">
      <alignment vertical="top"/>
    </xf>
    <xf numFmtId="0" fontId="16" fillId="2" borderId="26" xfId="0" applyFont="1" applyFill="1" applyBorder="1" applyAlignment="1"/>
    <xf numFmtId="0" fontId="1" fillId="4" borderId="17" xfId="0" applyFont="1" applyFill="1" applyBorder="1" applyAlignment="1">
      <alignment vertical="top"/>
    </xf>
    <xf numFmtId="0" fontId="1" fillId="4" borderId="1" xfId="0" applyFont="1" applyFill="1" applyBorder="1" applyAlignment="1">
      <alignment vertical="top"/>
    </xf>
    <xf numFmtId="0" fontId="1" fillId="4" borderId="18" xfId="0" applyFont="1" applyFill="1" applyBorder="1" applyAlignment="1">
      <alignment vertical="top"/>
    </xf>
    <xf numFmtId="0" fontId="1" fillId="4" borderId="27" xfId="0" applyFont="1" applyFill="1" applyBorder="1" applyAlignment="1">
      <alignment vertical="top"/>
    </xf>
    <xf numFmtId="0" fontId="1" fillId="4" borderId="28" xfId="0" applyFont="1" applyFill="1" applyBorder="1" applyAlignment="1">
      <alignment vertical="top"/>
    </xf>
    <xf numFmtId="0" fontId="1" fillId="4" borderId="29" xfId="0" applyFont="1" applyFill="1" applyBorder="1" applyAlignment="1">
      <alignment vertical="top"/>
    </xf>
    <xf numFmtId="0" fontId="16" fillId="2" borderId="8" xfId="0" applyFont="1" applyFill="1" applyBorder="1" applyAlignment="1"/>
    <xf numFmtId="0" fontId="7" fillId="2" borderId="8" xfId="0" applyFont="1" applyFill="1" applyBorder="1" applyAlignment="1"/>
    <xf numFmtId="0" fontId="5" fillId="2" borderId="30" xfId="0" applyFont="1" applyFill="1" applyBorder="1" applyAlignment="1">
      <alignment vertical="top"/>
    </xf>
    <xf numFmtId="0" fontId="17" fillId="2" borderId="8" xfId="0" applyFont="1" applyFill="1" applyBorder="1" applyAlignment="1"/>
    <xf numFmtId="0" fontId="2" fillId="2" borderId="25" xfId="0" applyFont="1" applyFill="1" applyBorder="1" applyAlignment="1">
      <alignment vertical="top" wrapText="1"/>
    </xf>
    <xf numFmtId="0" fontId="2" fillId="2" borderId="25" xfId="0" applyFont="1" applyFill="1" applyBorder="1" applyAlignment="1">
      <alignment vertical="top"/>
    </xf>
    <xf numFmtId="0" fontId="2" fillId="2" borderId="0" xfId="0" applyFont="1" applyFill="1" applyBorder="1" applyAlignment="1">
      <alignment vertical="top"/>
    </xf>
    <xf numFmtId="0" fontId="5" fillId="2" borderId="0" xfId="0" applyFont="1" applyFill="1" applyBorder="1" applyAlignment="1">
      <alignment vertical="top"/>
    </xf>
    <xf numFmtId="0" fontId="0" fillId="2" borderId="0" xfId="0" applyFill="1" applyAlignment="1">
      <alignment vertical="top" wrapText="1"/>
    </xf>
    <xf numFmtId="0" fontId="10" fillId="4" borderId="1" xfId="0" applyFont="1" applyFill="1" applyBorder="1" applyAlignment="1">
      <alignment vertical="top"/>
    </xf>
    <xf numFmtId="0" fontId="10" fillId="4" borderId="7" xfId="0" applyFont="1" applyFill="1" applyBorder="1" applyAlignment="1">
      <alignment vertical="top"/>
    </xf>
    <xf numFmtId="0" fontId="11" fillId="4" borderId="24" xfId="0" applyFont="1" applyFill="1" applyBorder="1" applyAlignment="1">
      <alignment vertical="top"/>
    </xf>
    <xf numFmtId="0" fontId="10" fillId="4" borderId="23" xfId="0" applyFont="1" applyFill="1" applyBorder="1" applyAlignment="1"/>
    <xf numFmtId="0" fontId="1" fillId="4" borderId="23" xfId="0" applyFont="1" applyFill="1" applyBorder="1" applyAlignment="1"/>
    <xf numFmtId="0" fontId="21" fillId="2" borderId="0" xfId="0" applyFont="1" applyFill="1" applyAlignment="1"/>
    <xf numFmtId="0" fontId="21" fillId="2" borderId="0" xfId="0" applyFont="1" applyFill="1" applyAlignment="1">
      <alignment vertical="top"/>
    </xf>
    <xf numFmtId="0" fontId="26" fillId="2" borderId="0" xfId="0" applyFont="1" applyFill="1" applyAlignment="1">
      <alignment vertical="top"/>
    </xf>
    <xf numFmtId="0" fontId="0" fillId="2" borderId="0" xfId="0" applyFill="1" applyAlignment="1">
      <alignment vertical="top"/>
    </xf>
    <xf numFmtId="0" fontId="16" fillId="2" borderId="9" xfId="0" applyFont="1" applyFill="1" applyBorder="1" applyAlignment="1"/>
    <xf numFmtId="0" fontId="6" fillId="2" borderId="31" xfId="0" applyFont="1" applyFill="1" applyBorder="1" applyAlignment="1">
      <alignment vertical="top"/>
    </xf>
    <xf numFmtId="0" fontId="6" fillId="0" borderId="16" xfId="0" applyFont="1" applyBorder="1" applyAlignment="1">
      <alignment vertical="top"/>
    </xf>
    <xf numFmtId="0" fontId="3" fillId="2" borderId="31" xfId="0" applyFont="1" applyFill="1" applyBorder="1"/>
    <xf numFmtId="14" fontId="2" fillId="3" borderId="7" xfId="0" applyNumberFormat="1" applyFont="1" applyFill="1" applyBorder="1" applyAlignment="1" applyProtection="1">
      <protection locked="0"/>
    </xf>
    <xf numFmtId="0" fontId="18" fillId="5" borderId="11" xfId="0" applyFont="1" applyFill="1" applyBorder="1" applyAlignment="1">
      <alignment horizontal="left" vertical="center" indent="1"/>
    </xf>
    <xf numFmtId="0" fontId="18" fillId="5" borderId="11" xfId="0" applyFont="1" applyFill="1" applyBorder="1" applyAlignment="1">
      <alignment horizontal="left" vertical="center" indent="5"/>
    </xf>
    <xf numFmtId="0" fontId="18" fillId="5" borderId="11" xfId="0" applyFont="1" applyFill="1" applyBorder="1" applyAlignment="1">
      <alignment horizontal="left" vertical="center" indent="11"/>
    </xf>
    <xf numFmtId="0" fontId="1" fillId="4" borderId="6" xfId="0" applyFont="1" applyFill="1" applyBorder="1" applyAlignment="1">
      <alignment horizontal="left" indent="4"/>
    </xf>
    <xf numFmtId="0" fontId="1" fillId="4" borderId="7" xfId="0" applyFont="1" applyFill="1" applyBorder="1" applyAlignment="1">
      <alignment horizontal="left" indent="4"/>
    </xf>
    <xf numFmtId="0" fontId="19" fillId="5" borderId="13" xfId="0" applyFont="1" applyFill="1" applyBorder="1" applyAlignment="1">
      <alignment vertical="center"/>
    </xf>
    <xf numFmtId="0" fontId="19" fillId="5" borderId="12" xfId="0" applyFont="1" applyFill="1" applyBorder="1" applyAlignment="1">
      <alignment horizontal="left" vertical="center" indent="7"/>
    </xf>
    <xf numFmtId="0" fontId="24" fillId="2" borderId="33" xfId="0" applyFont="1" applyFill="1" applyBorder="1" applyAlignment="1" applyProtection="1">
      <alignment horizontal="center" vertical="center"/>
      <protection locked="0"/>
    </xf>
    <xf numFmtId="0" fontId="24" fillId="2" borderId="34" xfId="0" applyFont="1" applyFill="1" applyBorder="1" applyAlignment="1" applyProtection="1">
      <alignment horizontal="center" vertical="center" wrapText="1"/>
      <protection locked="0"/>
    </xf>
    <xf numFmtId="0" fontId="24" fillId="2" borderId="35" xfId="0" applyFont="1" applyFill="1" applyBorder="1" applyAlignment="1" applyProtection="1">
      <alignment horizontal="center" vertical="center" wrapText="1"/>
      <protection locked="0"/>
    </xf>
    <xf numFmtId="0" fontId="24" fillId="2" borderId="36" xfId="0" applyFont="1" applyFill="1" applyBorder="1" applyAlignment="1" applyProtection="1">
      <alignment vertical="center"/>
      <protection locked="0"/>
    </xf>
    <xf numFmtId="0" fontId="24" fillId="2" borderId="38" xfId="0" applyFont="1" applyFill="1" applyBorder="1" applyAlignment="1" applyProtection="1">
      <alignment vertical="center"/>
      <protection locked="0"/>
    </xf>
    <xf numFmtId="0" fontId="24" fillId="2" borderId="38" xfId="0" applyFont="1" applyFill="1" applyBorder="1" applyAlignment="1" applyProtection="1">
      <alignment vertical="center" wrapText="1"/>
      <protection locked="0"/>
    </xf>
    <xf numFmtId="0" fontId="24" fillId="2" borderId="31" xfId="0" applyFont="1" applyFill="1" applyBorder="1" applyAlignment="1" applyProtection="1">
      <alignment horizontal="center" vertical="top"/>
      <protection locked="0"/>
    </xf>
    <xf numFmtId="0" fontId="24" fillId="2" borderId="37" xfId="0" applyFont="1" applyFill="1" applyBorder="1" applyAlignment="1" applyProtection="1">
      <alignment horizontal="center"/>
      <protection locked="0"/>
    </xf>
    <xf numFmtId="0" fontId="22" fillId="2" borderId="0" xfId="0" applyFont="1" applyFill="1" applyBorder="1" applyAlignment="1"/>
    <xf numFmtId="0" fontId="22" fillId="2" borderId="0" xfId="0" applyFont="1" applyFill="1" applyAlignment="1">
      <alignment vertical="top"/>
    </xf>
    <xf numFmtId="0" fontId="10" fillId="4" borderId="7" xfId="0" applyFont="1" applyFill="1" applyBorder="1" applyAlignment="1">
      <alignment horizontal="left" vertical="center" indent="1"/>
    </xf>
    <xf numFmtId="0" fontId="10" fillId="4" borderId="6" xfId="0" applyFont="1" applyFill="1" applyBorder="1" applyAlignment="1">
      <alignment horizontal="left" vertical="center" indent="6"/>
    </xf>
    <xf numFmtId="0" fontId="10" fillId="4" borderId="6" xfId="0" applyFont="1" applyFill="1" applyBorder="1" applyAlignment="1">
      <alignment horizontal="left" vertical="top" indent="10"/>
    </xf>
    <xf numFmtId="0" fontId="10" fillId="4" borderId="24" xfId="0" applyFont="1" applyFill="1" applyBorder="1" applyAlignment="1">
      <alignment vertical="top" wrapText="1"/>
    </xf>
    <xf numFmtId="0" fontId="0" fillId="3" borderId="39" xfId="0" applyFill="1" applyBorder="1" applyAlignment="1" applyProtection="1">
      <protection locked="0"/>
    </xf>
    <xf numFmtId="0" fontId="0" fillId="3" borderId="40" xfId="0" applyFill="1" applyBorder="1" applyAlignment="1" applyProtection="1">
      <protection locked="0"/>
    </xf>
    <xf numFmtId="0" fontId="0" fillId="3" borderId="41" xfId="0" applyFill="1" applyBorder="1" applyAlignment="1" applyProtection="1">
      <protection locked="0"/>
    </xf>
    <xf numFmtId="0" fontId="0" fillId="3" borderId="42" xfId="0" applyFill="1" applyBorder="1" applyAlignment="1" applyProtection="1">
      <protection locked="0"/>
    </xf>
    <xf numFmtId="0" fontId="0" fillId="3" borderId="43" xfId="0" applyFill="1" applyBorder="1" applyAlignment="1" applyProtection="1">
      <protection locked="0"/>
    </xf>
    <xf numFmtId="0" fontId="0" fillId="3" borderId="44" xfId="0" applyFill="1" applyBorder="1" applyAlignment="1" applyProtection="1">
      <protection locked="0"/>
    </xf>
    <xf numFmtId="0" fontId="0" fillId="3" borderId="45" xfId="0" applyFill="1" applyBorder="1" applyAlignment="1" applyProtection="1">
      <protection locked="0"/>
    </xf>
    <xf numFmtId="0" fontId="0" fillId="3" borderId="46" xfId="0" applyFill="1" applyBorder="1" applyAlignment="1" applyProtection="1">
      <protection locked="0"/>
    </xf>
    <xf numFmtId="0" fontId="0" fillId="3" borderId="47" xfId="0" applyFill="1" applyBorder="1" applyAlignment="1" applyProtection="1">
      <protection locked="0"/>
    </xf>
    <xf numFmtId="0" fontId="27" fillId="0" borderId="0" xfId="0" applyNumberFormat="1" applyFont="1" applyAlignment="1"/>
    <xf numFmtId="0" fontId="27" fillId="0" borderId="0" xfId="0" applyNumberFormat="1" applyFont="1"/>
    <xf numFmtId="0" fontId="28" fillId="0" borderId="0" xfId="0" applyNumberFormat="1" applyFont="1" applyAlignment="1"/>
    <xf numFmtId="0" fontId="27" fillId="0" borderId="0" xfId="0" applyNumberFormat="1" applyFont="1" applyAlignment="1">
      <alignment horizontal="right"/>
    </xf>
    <xf numFmtId="164" fontId="29" fillId="0" borderId="0" xfId="0" applyNumberFormat="1" applyFont="1" applyAlignment="1"/>
    <xf numFmtId="0" fontId="27" fillId="0" borderId="48" xfId="0" applyNumberFormat="1" applyFont="1" applyBorder="1"/>
    <xf numFmtId="0" fontId="30" fillId="0" borderId="0" xfId="0" applyNumberFormat="1" applyFont="1" applyAlignment="1"/>
    <xf numFmtId="4" fontId="29" fillId="0" borderId="0" xfId="0" applyNumberFormat="1" applyFont="1" applyAlignment="1"/>
    <xf numFmtId="4" fontId="29" fillId="0" borderId="48" xfId="0" applyNumberFormat="1" applyFont="1" applyBorder="1" applyAlignment="1"/>
    <xf numFmtId="0" fontId="29" fillId="0" borderId="0" xfId="0" applyNumberFormat="1" applyFont="1" applyAlignment="1"/>
    <xf numFmtId="4" fontId="27" fillId="0" borderId="0" xfId="0" applyNumberFormat="1" applyFont="1"/>
    <xf numFmtId="164" fontId="29" fillId="0" borderId="48" xfId="0" applyNumberFormat="1" applyFont="1" applyBorder="1" applyAlignment="1"/>
    <xf numFmtId="0" fontId="27" fillId="0" borderId="0" xfId="0" applyNumberFormat="1" applyFont="1" applyAlignment="1">
      <alignment horizontal="centerContinuous"/>
    </xf>
    <xf numFmtId="0" fontId="29" fillId="0" borderId="0" xfId="0" applyNumberFormat="1" applyFont="1" applyAlignment="1">
      <alignment horizontal="right"/>
    </xf>
    <xf numFmtId="0" fontId="31" fillId="0" borderId="0" xfId="0" applyNumberFormat="1" applyFont="1" applyAlignment="1">
      <alignment horizontal="right"/>
    </xf>
    <xf numFmtId="4" fontId="29" fillId="0" borderId="0" xfId="0" applyNumberFormat="1" applyFont="1" applyAlignment="1">
      <alignment horizontal="right"/>
    </xf>
    <xf numFmtId="4" fontId="31" fillId="0" borderId="0" xfId="0" applyNumberFormat="1" applyFont="1" applyAlignment="1">
      <alignment horizontal="right"/>
    </xf>
    <xf numFmtId="165" fontId="29" fillId="0" borderId="0" xfId="0" applyNumberFormat="1" applyFont="1" applyAlignment="1"/>
    <xf numFmtId="166" fontId="29" fillId="0" borderId="0" xfId="0" applyNumberFormat="1" applyFont="1" applyAlignment="1"/>
    <xf numFmtId="0" fontId="30" fillId="0" borderId="0" xfId="0" applyNumberFormat="1" applyFont="1" applyAlignment="1">
      <alignment horizontal="right"/>
    </xf>
    <xf numFmtId="166" fontId="27" fillId="0" borderId="0" xfId="0" applyNumberFormat="1" applyFont="1"/>
    <xf numFmtId="1" fontId="27" fillId="0" borderId="0" xfId="0" applyNumberFormat="1" applyFont="1"/>
    <xf numFmtId="165" fontId="27" fillId="0" borderId="0" xfId="0" applyNumberFormat="1" applyFont="1"/>
    <xf numFmtId="167" fontId="27" fillId="0" borderId="0" xfId="0" applyNumberFormat="1" applyFont="1"/>
    <xf numFmtId="0" fontId="27" fillId="0" borderId="0" xfId="0" applyNumberFormat="1" applyFont="1" applyBorder="1" applyAlignment="1">
      <alignment horizontal="centerContinuous"/>
    </xf>
    <xf numFmtId="10" fontId="3" fillId="3" borderId="3" xfId="0" applyNumberFormat="1" applyFont="1" applyFill="1" applyBorder="1" applyAlignment="1" applyProtection="1">
      <alignment horizontal="right"/>
      <protection locked="0"/>
    </xf>
    <xf numFmtId="0" fontId="3" fillId="3" borderId="3" xfId="0" applyFont="1" applyFill="1" applyBorder="1" applyAlignment="1" applyProtection="1">
      <alignment horizontal="center"/>
      <protection locked="0"/>
    </xf>
    <xf numFmtId="0" fontId="0" fillId="3" borderId="21" xfId="0" applyFill="1" applyBorder="1" applyAlignment="1" applyProtection="1">
      <protection locked="0"/>
    </xf>
    <xf numFmtId="10" fontId="2" fillId="3" borderId="3" xfId="0" applyNumberFormat="1" applyFont="1" applyFill="1" applyBorder="1" applyAlignment="1" applyProtection="1">
      <alignment horizontal="right"/>
      <protection locked="0"/>
    </xf>
    <xf numFmtId="0" fontId="32" fillId="3" borderId="39" xfId="0" applyFont="1" applyFill="1" applyBorder="1" applyAlignment="1" applyProtection="1">
      <protection locked="0"/>
    </xf>
    <xf numFmtId="0" fontId="32" fillId="3" borderId="42" xfId="0" applyFont="1" applyFill="1" applyBorder="1" applyAlignment="1" applyProtection="1">
      <protection locked="0"/>
    </xf>
    <xf numFmtId="166" fontId="2" fillId="3" borderId="6" xfId="0" applyNumberFormat="1" applyFont="1" applyFill="1" applyBorder="1" applyAlignment="1" applyProtection="1">
      <protection locked="0"/>
    </xf>
    <xf numFmtId="0" fontId="24" fillId="2" borderId="32" xfId="0" applyFont="1" applyFill="1" applyBorder="1" applyAlignment="1" applyProtection="1">
      <alignment horizontal="center"/>
      <protection locked="0"/>
    </xf>
    <xf numFmtId="0" fontId="24" fillId="2" borderId="36" xfId="0" applyFont="1" applyFill="1" applyBorder="1" applyAlignment="1" applyProtection="1">
      <alignment horizontal="left" indent="2"/>
      <protection locked="0"/>
    </xf>
    <xf numFmtId="0" fontId="24" fillId="2" borderId="34" xfId="0" applyFont="1" applyFill="1" applyBorder="1" applyAlignment="1" applyProtection="1">
      <alignment horizontal="left" vertical="top" indent="6"/>
      <protection locked="0"/>
    </xf>
    <xf numFmtId="164" fontId="29" fillId="0" borderId="0" xfId="0" applyNumberFormat="1" applyFont="1" applyBorder="1" applyAlignment="1"/>
    <xf numFmtId="164" fontId="29" fillId="0" borderId="49" xfId="0" applyNumberFormat="1" applyFont="1" applyBorder="1" applyAlignment="1"/>
    <xf numFmtId="0" fontId="0" fillId="2" borderId="0" xfId="0" applyFill="1" applyAlignment="1">
      <alignment horizontal="right"/>
    </xf>
    <xf numFmtId="0" fontId="28" fillId="0" borderId="0" xfId="0" quotePrefix="1" applyNumberFormat="1" applyFont="1" applyAlignment="1"/>
    <xf numFmtId="14" fontId="27" fillId="0" borderId="0" xfId="0" applyNumberFormat="1" applyFont="1" applyAlignment="1"/>
    <xf numFmtId="0" fontId="27" fillId="0" borderId="0" xfId="0" quotePrefix="1" applyNumberFormat="1" applyFont="1" applyAlignment="1">
      <alignment horizontal="right"/>
    </xf>
    <xf numFmtId="0" fontId="33" fillId="0" borderId="0" xfId="0" applyNumberFormat="1" applyFont="1" applyAlignment="1">
      <alignment horizontal="right"/>
    </xf>
    <xf numFmtId="166" fontId="33" fillId="0" borderId="0" xfId="0" applyNumberFormat="1" applyFont="1" applyAlignment="1">
      <alignment horizontal="right"/>
    </xf>
    <xf numFmtId="165" fontId="29" fillId="0" borderId="0" xfId="0" applyNumberFormat="1" applyFont="1" applyAlignment="1">
      <alignment horizontal="right"/>
    </xf>
    <xf numFmtId="0" fontId="0" fillId="2" borderId="0" xfId="0" applyFill="1" applyAlignment="1">
      <alignment horizontal="right" vertical="top"/>
    </xf>
    <xf numFmtId="0" fontId="26" fillId="0" borderId="0" xfId="0" applyFont="1"/>
    <xf numFmtId="165" fontId="27" fillId="0" borderId="0" xfId="0" quotePrefix="1" applyNumberFormat="1" applyFont="1"/>
    <xf numFmtId="0" fontId="34" fillId="3" borderId="6" xfId="1" applyFill="1" applyBorder="1" applyAlignment="1" applyProtection="1">
      <protection locked="0"/>
    </xf>
    <xf numFmtId="14" fontId="0" fillId="2" borderId="0" xfId="0" applyNumberFormat="1" applyFont="1" applyFill="1" applyAlignment="1">
      <alignment vertical="center"/>
    </xf>
    <xf numFmtId="0" fontId="34" fillId="2" borderId="2" xfId="1" applyFill="1" applyBorder="1" applyAlignment="1" applyProtection="1">
      <alignment vertical="center"/>
      <protection locked="0"/>
    </xf>
  </cellXfs>
  <cellStyles count="2">
    <cellStyle name="Hyperlink" xfId="1" builtinId="8"/>
    <cellStyle name="Normal" xfId="0" builtinId="0"/>
  </cellStyles>
  <dxfs count="0"/>
  <tableStyles count="0" defaultTableStyle="TableStyleMedium2" defaultPivotStyle="PivotStyleLight16"/>
  <colors>
    <mruColors>
      <color rgb="FF003399"/>
      <color rgb="FF6699FF"/>
      <color rgb="FFCCECFF"/>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152400</xdr:colOff>
      <xdr:row>2</xdr:row>
      <xdr:rowOff>180974</xdr:rowOff>
    </xdr:from>
    <xdr:to>
      <xdr:col>10</xdr:col>
      <xdr:colOff>819151</xdr:colOff>
      <xdr:row>11</xdr:row>
      <xdr:rowOff>161925</xdr:rowOff>
    </xdr:to>
    <xdr:sp macro="" textlink="">
      <xdr:nvSpPr>
        <xdr:cNvPr id="8" name="TextBox 7"/>
        <xdr:cNvSpPr txBox="1"/>
      </xdr:nvSpPr>
      <xdr:spPr>
        <a:xfrm>
          <a:off x="428625" y="561974"/>
          <a:ext cx="6581776" cy="1695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ct val="100000"/>
            </a:lnSpc>
          </a:pPr>
          <a:r>
            <a:rPr lang="en-US" sz="1600" b="1">
              <a:solidFill>
                <a:schemeClr val="dk1"/>
              </a:solidFill>
              <a:effectLst/>
              <a:latin typeface="+mn-lt"/>
              <a:ea typeface="+mn-ea"/>
              <a:cs typeface="+mn-cs"/>
            </a:rPr>
            <a:t> Investment Returns and Assumptions Report </a:t>
          </a:r>
          <a:endParaRPr lang="en-US" sz="1600">
            <a:solidFill>
              <a:schemeClr val="dk1"/>
            </a:solidFill>
            <a:effectLst/>
            <a:latin typeface="+mn-lt"/>
            <a:ea typeface="+mn-ea"/>
            <a:cs typeface="+mn-cs"/>
          </a:endParaRPr>
        </a:p>
        <a:p>
          <a:pPr algn="ctr">
            <a:lnSpc>
              <a:spcPct val="100000"/>
            </a:lnSpc>
          </a:pPr>
          <a:r>
            <a:rPr lang="en-US" sz="1300" b="1" i="0">
              <a:solidFill>
                <a:schemeClr val="dk1"/>
              </a:solidFill>
              <a:effectLst/>
              <a:latin typeface="+mn-lt"/>
              <a:ea typeface="+mn-ea"/>
              <a:cs typeface="+mn-cs"/>
            </a:rPr>
            <a:t>(PRB-1000)</a:t>
          </a:r>
        </a:p>
        <a:p>
          <a:pPr algn="ctr">
            <a:lnSpc>
              <a:spcPct val="100000"/>
            </a:lnSpc>
          </a:pPr>
          <a:endParaRPr lang="en-US" sz="1300" b="1" i="0">
            <a:solidFill>
              <a:schemeClr val="dk1"/>
            </a:solidFill>
            <a:effectLst/>
            <a:latin typeface="+mn-lt"/>
            <a:ea typeface="+mn-ea"/>
            <a:cs typeface="+mn-cs"/>
          </a:endParaRPr>
        </a:p>
        <a:p>
          <a:pPr algn="just">
            <a:lnSpc>
              <a:spcPct val="150000"/>
            </a:lnSpc>
          </a:pPr>
          <a:r>
            <a:rPr lang="en-US" sz="1200" b="1">
              <a:solidFill>
                <a:schemeClr val="dk1"/>
              </a:solidFill>
              <a:effectLst/>
              <a:latin typeface="+mn-lt"/>
              <a:ea typeface="+mn-ea"/>
              <a:cs typeface="+mn-cs"/>
            </a:rPr>
            <a:t>Section 802.108.  REPORT OF INVESTMENT RETURNS AND ASSUMPTIONS.  </a:t>
          </a:r>
          <a:r>
            <a:rPr lang="en-US" sz="1200" b="0">
              <a:solidFill>
                <a:schemeClr val="dk1"/>
              </a:solidFill>
              <a:effectLst/>
              <a:latin typeface="+mn-lt"/>
              <a:ea typeface="+mn-ea"/>
              <a:cs typeface="+mn-cs"/>
            </a:rPr>
            <a:t>(a)  A public retirement system shall, before the 211th day after the last day of its fiscal year, submit to the board an investment returns and actuarial assumptions report that includes:</a:t>
          </a:r>
          <a:endParaRPr lang="en-US" sz="1200"/>
        </a:p>
      </xdr:txBody>
    </xdr:sp>
    <xdr:clientData/>
  </xdr:twoCellAnchor>
  <xdr:twoCellAnchor>
    <xdr:from>
      <xdr:col>1</xdr:col>
      <xdr:colOff>438149</xdr:colOff>
      <xdr:row>11</xdr:row>
      <xdr:rowOff>1</xdr:rowOff>
    </xdr:from>
    <xdr:to>
      <xdr:col>10</xdr:col>
      <xdr:colOff>742949</xdr:colOff>
      <xdr:row>23</xdr:row>
      <xdr:rowOff>95251</xdr:rowOff>
    </xdr:to>
    <xdr:sp macro="" textlink="">
      <xdr:nvSpPr>
        <xdr:cNvPr id="9" name="TextBox 8"/>
        <xdr:cNvSpPr txBox="1"/>
      </xdr:nvSpPr>
      <xdr:spPr>
        <a:xfrm>
          <a:off x="714374" y="2095501"/>
          <a:ext cx="6219825" cy="2381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274320" indent="-457200">
            <a:lnSpc>
              <a:spcPct val="150000"/>
            </a:lnSpc>
          </a:pPr>
          <a:r>
            <a:rPr lang="en-US" sz="1200">
              <a:solidFill>
                <a:schemeClr val="dk1"/>
              </a:solidFill>
              <a:effectLst/>
              <a:latin typeface="+mn-lt"/>
              <a:ea typeface="+mn-ea"/>
              <a:cs typeface="+mn-cs"/>
            </a:rPr>
            <a:t>(1)  gross investment returns and net investment returns for each of the most recent 10 fiscal years;</a:t>
          </a:r>
          <a:endParaRPr lang="en-US" sz="1200">
            <a:effectLst/>
          </a:endParaRPr>
        </a:p>
        <a:p>
          <a:pPr marL="274320" indent="-457200" algn="just">
            <a:lnSpc>
              <a:spcPct val="150000"/>
            </a:lnSpc>
          </a:pPr>
          <a:r>
            <a:rPr lang="en-US" sz="1200">
              <a:solidFill>
                <a:schemeClr val="dk1"/>
              </a:solidFill>
              <a:effectLst/>
              <a:latin typeface="+mn-lt"/>
              <a:ea typeface="+mn-ea"/>
              <a:cs typeface="+mn-cs"/>
            </a:rPr>
            <a:t>(2)  the rolling gross and rolling net investment returns for the most recent 1-year, 3-year, and 10-year periods;</a:t>
          </a:r>
          <a:endParaRPr lang="en-US" sz="1200">
            <a:effectLst/>
          </a:endParaRPr>
        </a:p>
        <a:p>
          <a:pPr marL="274320" indent="-457200" algn="just">
            <a:lnSpc>
              <a:spcPct val="150000"/>
            </a:lnSpc>
          </a:pPr>
          <a:r>
            <a:rPr lang="en-US" sz="1200">
              <a:solidFill>
                <a:schemeClr val="dk1"/>
              </a:solidFill>
              <a:effectLst/>
              <a:latin typeface="+mn-lt"/>
              <a:ea typeface="+mn-ea"/>
              <a:cs typeface="+mn-cs"/>
            </a:rPr>
            <a:t>(3)  the rolling gross and rolling net investment return for the most recent 30-year period or the gross and net investment return since inception of the system, whichever period is shorter;</a:t>
          </a:r>
          <a:endParaRPr lang="en-US" sz="1200">
            <a:effectLst/>
          </a:endParaRPr>
        </a:p>
        <a:p>
          <a:pPr marL="274320" indent="-457200">
            <a:lnSpc>
              <a:spcPct val="150000"/>
            </a:lnSpc>
          </a:pPr>
          <a:r>
            <a:rPr lang="en-US" sz="1200">
              <a:solidFill>
                <a:schemeClr val="dk1"/>
              </a:solidFill>
              <a:effectLst/>
              <a:latin typeface="+mn-lt"/>
              <a:ea typeface="+mn-ea"/>
              <a:cs typeface="+mn-cs"/>
            </a:rPr>
            <a:t>(4)  the assumed rate of return used in the most recent actuarial valuation; and</a:t>
          </a:r>
          <a:endParaRPr lang="en-US" sz="1200">
            <a:effectLst/>
          </a:endParaRPr>
        </a:p>
        <a:p>
          <a:pPr marL="274320" indent="-457200">
            <a:lnSpc>
              <a:spcPct val="150000"/>
            </a:lnSpc>
          </a:pPr>
          <a:r>
            <a:rPr lang="en-US" sz="1200">
              <a:solidFill>
                <a:schemeClr val="dk1"/>
              </a:solidFill>
              <a:effectLst/>
              <a:latin typeface="+mn-lt"/>
              <a:ea typeface="+mn-ea"/>
              <a:cs typeface="+mn-cs"/>
            </a:rPr>
            <a:t>(5)  the assumed rate of return used in each of the most recent 10 actuarial valuations.</a:t>
          </a:r>
          <a:endParaRPr lang="en-US" sz="1200">
            <a:effectLst/>
          </a:endParaRPr>
        </a:p>
        <a:p>
          <a:endParaRPr lang="en-US" sz="1050"/>
        </a:p>
      </xdr:txBody>
    </xdr:sp>
    <xdr:clientData/>
  </xdr:twoCellAnchor>
  <xdr:twoCellAnchor>
    <xdr:from>
      <xdr:col>1</xdr:col>
      <xdr:colOff>200025</xdr:colOff>
      <xdr:row>23</xdr:row>
      <xdr:rowOff>66674</xdr:rowOff>
    </xdr:from>
    <xdr:to>
      <xdr:col>10</xdr:col>
      <xdr:colOff>771525</xdr:colOff>
      <xdr:row>43</xdr:row>
      <xdr:rowOff>9524</xdr:rowOff>
    </xdr:to>
    <xdr:sp macro="" textlink="">
      <xdr:nvSpPr>
        <xdr:cNvPr id="10" name="TextBox 9"/>
        <xdr:cNvSpPr txBox="1"/>
      </xdr:nvSpPr>
      <xdr:spPr>
        <a:xfrm>
          <a:off x="476250" y="4448174"/>
          <a:ext cx="6486525" cy="3876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411480" indent="-457200" algn="just">
            <a:lnSpc>
              <a:spcPct val="150000"/>
            </a:lnSpc>
          </a:pPr>
          <a:r>
            <a:rPr lang="en-US" sz="1200">
              <a:solidFill>
                <a:schemeClr val="dk1"/>
              </a:solidFill>
              <a:effectLst/>
              <a:latin typeface="+mn-lt"/>
              <a:ea typeface="+mn-ea"/>
              <a:cs typeface="+mn-cs"/>
            </a:rPr>
            <a:t>(b)  For purposes of this section, "net investment return" means the gross investment return minus investment expenses.  The net investment return may be calculated as the money-weighted rate of return as required by generally accepted accounting principles.  The period basis for each report of investment returns under this section must be the fiscal year of the public retirement system submitting the report.</a:t>
          </a:r>
          <a:endParaRPr lang="en-US" sz="1200">
            <a:effectLst/>
          </a:endParaRPr>
        </a:p>
        <a:p>
          <a:pPr marL="411480" indent="-457200" algn="just">
            <a:lnSpc>
              <a:spcPct val="150000"/>
            </a:lnSpc>
          </a:pPr>
          <a:r>
            <a:rPr lang="en-US" sz="1200">
              <a:solidFill>
                <a:schemeClr val="dk1"/>
              </a:solidFill>
              <a:effectLst/>
              <a:latin typeface="+mn-lt"/>
              <a:ea typeface="+mn-ea"/>
              <a:cs typeface="+mn-cs"/>
            </a:rPr>
            <a:t>(c)  If any information required to be reported by a public retirement system under Subsection (a) is unavailable, the governing body of the public retirement system shall, before the 211th day after the last day of the public retirement system's fiscal year, submit to the board a letter certifying that the information is unavailable, providing a reason for the unavailability of the information, and agreeing to timely submit the information to the board if it becomes available.</a:t>
          </a:r>
          <a:endParaRPr lang="en-US" sz="1200">
            <a:effectLst/>
          </a:endParaRPr>
        </a:p>
        <a:p>
          <a:pPr>
            <a:lnSpc>
              <a:spcPct val="150000"/>
            </a:lnSpc>
          </a:pPr>
          <a:endParaRPr lang="en-US" sz="1100"/>
        </a:p>
      </xdr:txBody>
    </xdr:sp>
    <xdr:clientData/>
  </xdr:twoCellAnchor>
  <xdr:twoCellAnchor>
    <xdr:from>
      <xdr:col>1</xdr:col>
      <xdr:colOff>361950</xdr:colOff>
      <xdr:row>0</xdr:row>
      <xdr:rowOff>152400</xdr:rowOff>
    </xdr:from>
    <xdr:to>
      <xdr:col>10</xdr:col>
      <xdr:colOff>704850</xdr:colOff>
      <xdr:row>2</xdr:row>
      <xdr:rowOff>171450</xdr:rowOff>
    </xdr:to>
    <xdr:sp macro="" textlink="">
      <xdr:nvSpPr>
        <xdr:cNvPr id="11" name="TextBox 10"/>
        <xdr:cNvSpPr txBox="1"/>
      </xdr:nvSpPr>
      <xdr:spPr>
        <a:xfrm>
          <a:off x="476250" y="152400"/>
          <a:ext cx="5829300" cy="400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b="0">
              <a:solidFill>
                <a:schemeClr val="accent1">
                  <a:lumMod val="75000"/>
                </a:schemeClr>
              </a:solidFill>
              <a:latin typeface="Garamond" panose="02020404030301010803" pitchFamily="18" charset="0"/>
            </a:rPr>
            <a:t>Texas Pension Review</a:t>
          </a:r>
          <a:r>
            <a:rPr lang="en-US" sz="2400" b="0" baseline="0">
              <a:solidFill>
                <a:schemeClr val="accent1">
                  <a:lumMod val="75000"/>
                </a:schemeClr>
              </a:solidFill>
              <a:latin typeface="Garamond" panose="02020404030301010803" pitchFamily="18" charset="0"/>
            </a:rPr>
            <a:t> Board</a:t>
          </a:r>
          <a:endParaRPr lang="en-US" sz="2400" b="0">
            <a:solidFill>
              <a:schemeClr val="accent1">
                <a:lumMod val="75000"/>
              </a:schemeClr>
            </a:solidFill>
            <a:latin typeface="Garamond" panose="02020404030301010803"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1</xdr:row>
      <xdr:rowOff>47625</xdr:rowOff>
    </xdr:from>
    <xdr:to>
      <xdr:col>10</xdr:col>
      <xdr:colOff>660400</xdr:colOff>
      <xdr:row>46</xdr:row>
      <xdr:rowOff>155575</xdr:rowOff>
    </xdr:to>
    <xdr:sp macro="" textlink="">
      <xdr:nvSpPr>
        <xdr:cNvPr id="3" name="TextBox 2"/>
        <xdr:cNvSpPr txBox="1"/>
      </xdr:nvSpPr>
      <xdr:spPr>
        <a:xfrm>
          <a:off x="152400" y="238125"/>
          <a:ext cx="6540500" cy="8680450"/>
        </a:xfrm>
        <a:prstGeom prst="rect">
          <a:avLst/>
        </a:prstGeom>
        <a:solidFill>
          <a:sysClr val="window" lastClr="FFFFFF"/>
        </a:solidFill>
        <a:ln w="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2880" rtlCol="0" anchor="t"/>
        <a:lstStyle/>
        <a:p>
          <a:pPr algn="ctr"/>
          <a:r>
            <a:rPr lang="en-US" sz="1600" b="1">
              <a:solidFill>
                <a:schemeClr val="dk1"/>
              </a:solidFill>
              <a:effectLst/>
              <a:latin typeface="+mn-lt"/>
              <a:ea typeface="+mn-ea"/>
              <a:cs typeface="+mn-cs"/>
            </a:rPr>
            <a:t>Instructions for completing form PRB-1000</a:t>
          </a:r>
          <a:endParaRPr lang="en-US" sz="1600">
            <a:solidFill>
              <a:schemeClr val="dk1"/>
            </a:solidFill>
            <a:effectLst/>
            <a:latin typeface="+mn-lt"/>
            <a:ea typeface="+mn-ea"/>
            <a:cs typeface="+mn-cs"/>
          </a:endParaRPr>
        </a:p>
        <a:p>
          <a:endParaRPr lang="en-US" sz="1050" b="1">
            <a:solidFill>
              <a:schemeClr val="dk1"/>
            </a:solidFill>
            <a:effectLst/>
            <a:latin typeface="+mn-lt"/>
            <a:ea typeface="+mn-ea"/>
            <a:cs typeface="+mn-cs"/>
          </a:endParaRPr>
        </a:p>
        <a:p>
          <a:r>
            <a:rPr lang="en-US" sz="1050" b="1">
              <a:solidFill>
                <a:schemeClr val="dk1"/>
              </a:solidFill>
              <a:effectLst/>
              <a:latin typeface="+mn-lt"/>
              <a:ea typeface="+mn-ea"/>
              <a:cs typeface="+mn-cs"/>
            </a:rPr>
            <a:t>Please complete all information in the attached form as available for the retirement system for which this information is being provided.</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marL="182880" lvl="0" indent="-274320"/>
          <a:r>
            <a:rPr lang="en-US" sz="1100" b="0">
              <a:solidFill>
                <a:schemeClr val="dk1"/>
              </a:solidFill>
              <a:effectLst/>
              <a:latin typeface="+mn-lt"/>
              <a:ea typeface="+mn-ea"/>
              <a:cs typeface="+mn-cs"/>
            </a:rPr>
            <a:t>1. </a:t>
          </a:r>
          <a:r>
            <a:rPr lang="en-US" sz="1100" b="0" baseline="0">
              <a:solidFill>
                <a:schemeClr val="dk1"/>
              </a:solidFill>
              <a:effectLst/>
              <a:latin typeface="+mn-lt"/>
              <a:ea typeface="+mn-ea"/>
              <a:cs typeface="+mn-cs"/>
            </a:rPr>
            <a:t> </a:t>
          </a:r>
          <a:r>
            <a:rPr lang="en-US" sz="1100" b="1">
              <a:solidFill>
                <a:schemeClr val="dk1"/>
              </a:solidFill>
              <a:effectLst/>
              <a:latin typeface="+mn-lt"/>
              <a:ea typeface="+mn-ea"/>
              <a:cs typeface="+mn-cs"/>
            </a:rPr>
            <a:t>General Guidance: </a:t>
          </a:r>
          <a:r>
            <a:rPr lang="en-US" sz="1100">
              <a:solidFill>
                <a:schemeClr val="dk1"/>
              </a:solidFill>
              <a:effectLst/>
              <a:latin typeface="+mn-lt"/>
              <a:ea typeface="+mn-ea"/>
              <a:cs typeface="+mn-cs"/>
            </a:rPr>
            <a:t> For all return percentages presented, please include the percent rounded to the nearest two decimal places. </a:t>
          </a:r>
        </a:p>
        <a:p>
          <a:pPr lvl="0"/>
          <a:endParaRPr lang="en-US" sz="1100">
            <a:solidFill>
              <a:schemeClr val="dk1"/>
            </a:solidFill>
            <a:effectLst/>
            <a:latin typeface="+mn-lt"/>
            <a:ea typeface="+mn-ea"/>
            <a:cs typeface="+mn-cs"/>
          </a:endParaRPr>
        </a:p>
        <a:p>
          <a:pPr marL="182880" lvl="0" indent="-274320"/>
          <a:r>
            <a:rPr lang="en-US" sz="1100" b="0">
              <a:solidFill>
                <a:schemeClr val="dk1"/>
              </a:solidFill>
              <a:effectLst/>
              <a:latin typeface="+mn-lt"/>
              <a:ea typeface="+mn-ea"/>
              <a:cs typeface="+mn-cs"/>
            </a:rPr>
            <a:t>2.  </a:t>
          </a:r>
          <a:r>
            <a:rPr lang="en-US" sz="1100" b="1">
              <a:solidFill>
                <a:schemeClr val="dk1"/>
              </a:solidFill>
              <a:effectLst/>
              <a:latin typeface="+mn-lt"/>
              <a:ea typeface="+mn-ea"/>
              <a:cs typeface="+mn-cs"/>
            </a:rPr>
            <a:t>Actual Rate of Return</a:t>
          </a:r>
          <a:r>
            <a:rPr lang="en-US" sz="1100">
              <a:solidFill>
                <a:schemeClr val="dk1"/>
              </a:solidFill>
              <a:effectLst/>
              <a:latin typeface="+mn-lt"/>
              <a:ea typeface="+mn-ea"/>
              <a:cs typeface="+mn-cs"/>
            </a:rPr>
            <a:t>:  The actual rate of return should be calculated based on the market value of assets and may be based on methodologies assumed to be reasonable by the retirement system for which this report is being prepared.</a:t>
          </a:r>
        </a:p>
        <a:p>
          <a:pPr lvl="1" indent="-274320">
            <a:spcBef>
              <a:spcPts val="600"/>
            </a:spcBef>
          </a:pPr>
          <a:r>
            <a:rPr lang="en-US" sz="1100" b="0">
              <a:solidFill>
                <a:schemeClr val="dk1"/>
              </a:solidFill>
              <a:effectLst/>
              <a:latin typeface="+mn-lt"/>
              <a:ea typeface="+mn-ea"/>
              <a:cs typeface="+mn-cs"/>
            </a:rPr>
            <a:t>a</a:t>
          </a:r>
          <a:r>
            <a:rPr lang="en-US" sz="1100" b="0" u="none">
              <a:solidFill>
                <a:schemeClr val="dk1"/>
              </a:solidFill>
              <a:effectLst/>
              <a:latin typeface="+mn-lt"/>
              <a:ea typeface="+mn-ea"/>
              <a:cs typeface="+mn-cs"/>
            </a:rPr>
            <a:t>.  </a:t>
          </a:r>
          <a:r>
            <a:rPr lang="en-US" sz="1100" b="1" u="none">
              <a:solidFill>
                <a:schemeClr val="dk1"/>
              </a:solidFill>
              <a:effectLst/>
              <a:latin typeface="+mn-lt"/>
              <a:ea typeface="+mn-ea"/>
              <a:cs typeface="+mn-cs"/>
            </a:rPr>
            <a:t>Gross Return Information -</a:t>
          </a:r>
          <a:r>
            <a:rPr lang="en-US" sz="1100" u="none">
              <a:solidFill>
                <a:schemeClr val="dk1"/>
              </a:solidFill>
              <a:effectLst/>
              <a:latin typeface="+mn-lt"/>
              <a:ea typeface="+mn-ea"/>
              <a:cs typeface="+mn-cs"/>
            </a:rPr>
            <a:t> For the purposes of this report, the “Gross Return” may be calculated as either net of administrative expenses, or not net of administrative expenses. </a:t>
          </a:r>
        </a:p>
        <a:p>
          <a:pPr lvl="1" indent="-274320"/>
          <a:r>
            <a:rPr lang="en-US" sz="1100" b="0">
              <a:solidFill>
                <a:schemeClr val="dk1"/>
              </a:solidFill>
              <a:effectLst/>
              <a:latin typeface="+mn-lt"/>
              <a:ea typeface="+mn-ea"/>
              <a:cs typeface="+mn-cs"/>
            </a:rPr>
            <a:t>b.  </a:t>
          </a:r>
          <a:r>
            <a:rPr lang="en-US" sz="1100" b="1">
              <a:solidFill>
                <a:schemeClr val="dk1"/>
              </a:solidFill>
              <a:effectLst/>
              <a:latin typeface="+mn-lt"/>
              <a:ea typeface="+mn-ea"/>
              <a:cs typeface="+mn-cs"/>
            </a:rPr>
            <a:t>Net Return Information - </a:t>
          </a:r>
          <a:r>
            <a:rPr lang="en-US" sz="1100">
              <a:solidFill>
                <a:schemeClr val="dk1"/>
              </a:solidFill>
              <a:effectLst/>
              <a:latin typeface="+mn-lt"/>
              <a:ea typeface="+mn-ea"/>
              <a:cs typeface="+mn-cs"/>
            </a:rPr>
            <a:t>For the purposes of this report, “Net Return” equals the gross return net of investment expenses. The net investment return may be calculated as the money-weighted rate of return as required by generally accepted accounting principles. </a:t>
          </a:r>
        </a:p>
        <a:p>
          <a:pPr lvl="1"/>
          <a:endParaRPr lang="en-US" sz="1100">
            <a:solidFill>
              <a:schemeClr val="dk1"/>
            </a:solidFill>
            <a:effectLst/>
            <a:latin typeface="+mn-lt"/>
            <a:ea typeface="+mn-ea"/>
            <a:cs typeface="+mn-cs"/>
          </a:endParaRPr>
        </a:p>
        <a:p>
          <a:pPr marL="182880" lvl="0" indent="-274320"/>
          <a:r>
            <a:rPr lang="en-US" sz="1100" b="0" u="none">
              <a:solidFill>
                <a:schemeClr val="dk1"/>
              </a:solidFill>
              <a:effectLst/>
              <a:latin typeface="+mn-lt"/>
              <a:ea typeface="+mn-ea"/>
              <a:cs typeface="+mn-cs"/>
            </a:rPr>
            <a:t>3.  </a:t>
          </a:r>
          <a:r>
            <a:rPr lang="en-US" sz="1100" b="1" u="none">
              <a:solidFill>
                <a:schemeClr val="dk1"/>
              </a:solidFill>
              <a:effectLst/>
              <a:latin typeface="+mn-lt"/>
              <a:ea typeface="+mn-ea"/>
              <a:cs typeface="+mn-cs"/>
            </a:rPr>
            <a:t>Administrative and Investment Expense Allocation</a:t>
          </a:r>
          <a:r>
            <a:rPr lang="en-US" sz="1100" u="none">
              <a:solidFill>
                <a:schemeClr val="dk1"/>
              </a:solidFill>
              <a:effectLst/>
              <a:latin typeface="+mn-lt"/>
              <a:ea typeface="+mn-ea"/>
              <a:cs typeface="+mn-cs"/>
            </a:rPr>
            <a:t>:  In calculating the Actual Rates of Return, retirement system personnel should use professional judgment in determining the proper allocation of expenses between administrative and investment related activities. </a:t>
          </a:r>
        </a:p>
        <a:p>
          <a:pPr lvl="1" indent="-274320">
            <a:spcBef>
              <a:spcPts val="600"/>
            </a:spcBef>
          </a:pPr>
          <a:r>
            <a:rPr lang="en-US" sz="1100" b="0" u="none">
              <a:solidFill>
                <a:schemeClr val="dk1"/>
              </a:solidFill>
              <a:effectLst/>
              <a:latin typeface="+mn-lt"/>
              <a:ea typeface="+mn-ea"/>
              <a:cs typeface="+mn-cs"/>
            </a:rPr>
            <a:t>a.  </a:t>
          </a:r>
          <a:r>
            <a:rPr lang="en-US" sz="1100" b="1" u="none">
              <a:solidFill>
                <a:schemeClr val="dk1"/>
              </a:solidFill>
              <a:effectLst/>
              <a:latin typeface="+mn-lt"/>
              <a:ea typeface="+mn-ea"/>
              <a:cs typeface="+mn-cs"/>
            </a:rPr>
            <a:t>Administrative Expenses</a:t>
          </a:r>
          <a:r>
            <a:rPr lang="en-US" sz="1100" u="none">
              <a:solidFill>
                <a:schemeClr val="dk1"/>
              </a:solidFill>
              <a:effectLst/>
              <a:latin typeface="+mn-lt"/>
              <a:ea typeface="+mn-ea"/>
              <a:cs typeface="+mn-cs"/>
            </a:rPr>
            <a:t> - Are incurred through the general administration of the fund. Examples include salaries or consultant costs for administrative, accounting, actuarial, or trustee services. </a:t>
          </a:r>
        </a:p>
        <a:p>
          <a:pPr lvl="1" indent="-274320"/>
          <a:r>
            <a:rPr lang="en-US" sz="1100" b="0" u="none">
              <a:solidFill>
                <a:schemeClr val="dk1"/>
              </a:solidFill>
              <a:effectLst/>
              <a:latin typeface="+mn-lt"/>
              <a:ea typeface="+mn-ea"/>
              <a:cs typeface="+mn-cs"/>
            </a:rPr>
            <a:t>b.  </a:t>
          </a:r>
          <a:r>
            <a:rPr lang="en-US" sz="1100" b="1" u="none">
              <a:solidFill>
                <a:schemeClr val="dk1"/>
              </a:solidFill>
              <a:effectLst/>
              <a:latin typeface="+mn-lt"/>
              <a:ea typeface="+mn-ea"/>
              <a:cs typeface="+mn-cs"/>
            </a:rPr>
            <a:t>Investment Expenses</a:t>
          </a:r>
          <a:r>
            <a:rPr lang="en-US" sz="1100" u="none">
              <a:solidFill>
                <a:schemeClr val="dk1"/>
              </a:solidFill>
              <a:effectLst/>
              <a:latin typeface="+mn-lt"/>
              <a:ea typeface="+mn-ea"/>
              <a:cs typeface="+mn-cs"/>
            </a:rPr>
            <a:t> - Are incurred through the management and investment of fund assets. Examples include internal and external investment manager costs, investment consultant costs, investment training and related travel, and trading fees.</a:t>
          </a:r>
        </a:p>
        <a:p>
          <a:pPr lvl="1"/>
          <a:endParaRPr lang="en-US" sz="1100">
            <a:solidFill>
              <a:schemeClr val="dk1"/>
            </a:solidFill>
            <a:effectLst/>
            <a:latin typeface="+mn-lt"/>
            <a:ea typeface="+mn-ea"/>
            <a:cs typeface="+mn-cs"/>
          </a:endParaRPr>
        </a:p>
        <a:p>
          <a:pPr marL="182880" lvl="0" indent="-274320"/>
          <a:r>
            <a:rPr lang="en-US" sz="1100" b="0">
              <a:solidFill>
                <a:schemeClr val="dk1"/>
              </a:solidFill>
              <a:effectLst/>
              <a:latin typeface="+mn-lt"/>
              <a:ea typeface="+mn-ea"/>
              <a:cs typeface="+mn-cs"/>
            </a:rPr>
            <a:t>4.  </a:t>
          </a:r>
          <a:r>
            <a:rPr lang="en-US" sz="1100" b="1">
              <a:solidFill>
                <a:schemeClr val="dk1"/>
              </a:solidFill>
              <a:effectLst/>
              <a:latin typeface="+mn-lt"/>
              <a:ea typeface="+mn-ea"/>
              <a:cs typeface="+mn-cs"/>
            </a:rPr>
            <a:t>Actuarial Assumed Rate of Return</a:t>
          </a:r>
          <a:r>
            <a:rPr lang="en-US" sz="1100">
              <a:solidFill>
                <a:schemeClr val="dk1"/>
              </a:solidFill>
              <a:effectLst/>
              <a:latin typeface="+mn-lt"/>
              <a:ea typeface="+mn-ea"/>
              <a:cs typeface="+mn-cs"/>
            </a:rPr>
            <a:t>:  Provide assumed rate of return of the retirement system from the most recent ten actuarial valuations. If ten actuarial valuations are not available for the retirement system, please provide the assumed rate of return on all available actuarial valuations.</a:t>
          </a:r>
        </a:p>
        <a:p>
          <a:pPr marL="182880" lvl="0" indent="-274320"/>
          <a:endParaRPr lang="en-US" sz="1100">
            <a:solidFill>
              <a:schemeClr val="dk1"/>
            </a:solidFill>
            <a:effectLst/>
            <a:latin typeface="+mn-lt"/>
            <a:ea typeface="+mn-ea"/>
            <a:cs typeface="+mn-cs"/>
          </a:endParaRPr>
        </a:p>
        <a:p>
          <a:pPr marL="182880" lvl="0" indent="-274320"/>
          <a:r>
            <a:rPr lang="en-US" sz="1100" b="0">
              <a:solidFill>
                <a:schemeClr val="dk1"/>
              </a:solidFill>
              <a:effectLst/>
              <a:latin typeface="+mn-lt"/>
              <a:ea typeface="+mn-ea"/>
              <a:cs typeface="+mn-cs"/>
            </a:rPr>
            <a:t>5.  </a:t>
          </a:r>
          <a:r>
            <a:rPr lang="en-US" sz="1100" b="1">
              <a:solidFill>
                <a:schemeClr val="dk1"/>
              </a:solidFill>
              <a:effectLst/>
              <a:latin typeface="+mn-lt"/>
              <a:ea typeface="+mn-ea"/>
              <a:cs typeface="+mn-cs"/>
            </a:rPr>
            <a:t>Annualized Rolling Rates of Return</a:t>
          </a:r>
          <a:r>
            <a:rPr lang="en-US" sz="1100">
              <a:solidFill>
                <a:schemeClr val="dk1"/>
              </a:solidFill>
              <a:effectLst/>
              <a:latin typeface="+mn-lt"/>
              <a:ea typeface="+mn-ea"/>
              <a:cs typeface="+mn-cs"/>
            </a:rPr>
            <a:t>:  Please provide the annualized rolling 1, 3, 10, and 30 year rates of return if available. If the retirement system’s inception date is less than 30 years from the date for which data is being provided, please enter the since inception rate of return, and enter the system’s inception date, or earliest date for which return information is available, in the Date of Inception table. If 30 year data is available, please leave the Date of Inception table blank. The date of inception is the date the fund began. </a:t>
          </a:r>
        </a:p>
        <a:p>
          <a:pPr marL="182880" lvl="0" indent="-274320"/>
          <a:endParaRPr lang="en-US" sz="1100">
            <a:solidFill>
              <a:schemeClr val="dk1"/>
            </a:solidFill>
            <a:effectLst/>
            <a:latin typeface="+mn-lt"/>
            <a:ea typeface="+mn-ea"/>
            <a:cs typeface="+mn-cs"/>
          </a:endParaRPr>
        </a:p>
        <a:p>
          <a:pPr marL="182880" lvl="0" indent="-274320"/>
          <a:r>
            <a:rPr lang="en-US" sz="1100" b="0">
              <a:solidFill>
                <a:schemeClr val="dk1"/>
              </a:solidFill>
              <a:effectLst/>
              <a:latin typeface="+mn-lt"/>
              <a:ea typeface="+mn-ea"/>
              <a:cs typeface="+mn-cs"/>
            </a:rPr>
            <a:t>6.  </a:t>
          </a:r>
          <a:r>
            <a:rPr lang="en-US" sz="1100" b="1">
              <a:solidFill>
                <a:schemeClr val="dk1"/>
              </a:solidFill>
              <a:effectLst/>
              <a:latin typeface="+mn-lt"/>
              <a:ea typeface="+mn-ea"/>
              <a:cs typeface="+mn-cs"/>
            </a:rPr>
            <a:t>Unavailable Information</a:t>
          </a:r>
          <a:r>
            <a:rPr lang="en-US" sz="1100">
              <a:solidFill>
                <a:schemeClr val="dk1"/>
              </a:solidFill>
              <a:effectLst/>
              <a:latin typeface="+mn-lt"/>
              <a:ea typeface="+mn-ea"/>
              <a:cs typeface="+mn-cs"/>
            </a:rPr>
            <a:t>:  If any of the information requested is unavailable, please indicate so by entering “NA”. Additionally, please complete the return and assumptions unavailable information section. If all information requested is provided, it is not necessary to complete this section of the form. </a:t>
          </a:r>
        </a:p>
        <a:p>
          <a:pPr marL="182880" lvl="0" indent="-274320"/>
          <a:endParaRPr lang="en-US" sz="1100">
            <a:solidFill>
              <a:schemeClr val="dk1"/>
            </a:solidFill>
            <a:effectLst/>
            <a:latin typeface="+mn-lt"/>
            <a:ea typeface="+mn-ea"/>
            <a:cs typeface="+mn-cs"/>
          </a:endParaRPr>
        </a:p>
        <a:p>
          <a:pPr marL="182880" indent="-274320"/>
          <a:r>
            <a:rPr lang="en-US" sz="1100" b="0">
              <a:solidFill>
                <a:schemeClr val="dk1"/>
              </a:solidFill>
              <a:effectLst/>
              <a:latin typeface="+mn-lt"/>
              <a:ea typeface="+mn-ea"/>
              <a:cs typeface="+mn-cs"/>
            </a:rPr>
            <a:t>7.  </a:t>
          </a:r>
          <a:r>
            <a:rPr lang="en-US" sz="1100" b="1">
              <a:solidFill>
                <a:schemeClr val="dk1"/>
              </a:solidFill>
              <a:effectLst/>
              <a:latin typeface="+mn-lt"/>
              <a:ea typeface="+mn-ea"/>
              <a:cs typeface="+mn-cs"/>
            </a:rPr>
            <a:t>Authorizer Certification:  </a:t>
          </a:r>
          <a:r>
            <a:rPr lang="en-US" sz="1100">
              <a:solidFill>
                <a:schemeClr val="dk1"/>
              </a:solidFill>
              <a:effectLst/>
              <a:latin typeface="+mn-lt"/>
              <a:ea typeface="+mn-ea"/>
              <a:cs typeface="+mn-cs"/>
            </a:rPr>
            <a:t>This form requires authorization by individuals that are knowledgeable about the return performance of the retirement system for which this information is being provided. At least one of the individuals authorizing this form must be employed by, or a Board member, of the reporting entity. Each signing authorizer, representing the retirement System for which this report is being presented, shall review and authorize the information presented. Each authorized signatory is requested to provide contact information, including current phone number and email address. </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illeenfirerr@yahoo.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mailto:jsutton@killeen-tx.gov" TargetMode="External"/><Relationship Id="rId1" Type="http://schemas.openxmlformats.org/officeDocument/2006/relationships/hyperlink" Target="mailto:killeenfirerr@yaho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8"/>
  <sheetViews>
    <sheetView tabSelected="1" workbookViewId="0"/>
  </sheetViews>
  <sheetFormatPr defaultRowHeight="15" x14ac:dyDescent="0.25"/>
  <cols>
    <col min="1" max="1" width="3.85546875" style="27" customWidth="1"/>
    <col min="2" max="10" width="9.140625" style="27"/>
    <col min="11" max="11" width="16.85546875" style="27" customWidth="1"/>
    <col min="12" max="12" width="9.85546875" style="27" customWidth="1"/>
    <col min="13" max="16384" width="9.140625" style="27"/>
  </cols>
  <sheetData>
    <row r="38" ht="24.75" customHeight="1" x14ac:dyDescent="0.25"/>
  </sheetData>
  <sheetProtection password="E27E" sheet="1" objects="1" scenarios="1"/>
  <pageMargins left="0.7" right="0.7" top="0.75" bottom="0.75" header="0.3" footer="0.3"/>
  <pageSetup scale="8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6"/>
  <sheetViews>
    <sheetView workbookViewId="0">
      <selection activeCell="M7" sqref="M7"/>
    </sheetView>
  </sheetViews>
  <sheetFormatPr defaultRowHeight="15" x14ac:dyDescent="0.25"/>
  <cols>
    <col min="1" max="10" width="9.140625" style="27"/>
    <col min="11" max="11" width="11.140625" style="27" customWidth="1"/>
    <col min="12" max="16384" width="9.140625" style="27"/>
  </cols>
  <sheetData>
    <row r="46" ht="15" customHeight="1" x14ac:dyDescent="0.25"/>
  </sheetData>
  <sheetProtection password="E27E" sheet="1" objects="1" scenarios="1"/>
  <pageMargins left="0.7" right="0.7" top="0.75" bottom="0.75" header="0.3" footer="0.3"/>
  <pageSetup scale="88" orientation="portrait"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27"/>
  <sheetViews>
    <sheetView zoomScale="75" zoomScaleNormal="75" workbookViewId="0">
      <selection activeCell="B4" sqref="B4"/>
    </sheetView>
  </sheetViews>
  <sheetFormatPr defaultRowHeight="15" x14ac:dyDescent="0.25"/>
  <cols>
    <col min="1" max="1" width="16.28515625" customWidth="1"/>
    <col min="2" max="2" width="4.7109375" customWidth="1"/>
    <col min="3" max="3" width="6" customWidth="1"/>
    <col min="4" max="5" width="7.28515625" customWidth="1"/>
    <col min="6" max="6" width="4.7109375" customWidth="1"/>
    <col min="7" max="7" width="30.42578125" customWidth="1"/>
    <col min="8" max="8" width="2.140625" customWidth="1"/>
    <col min="9" max="9" width="15" customWidth="1"/>
    <col min="10" max="10" width="15.7109375" bestFit="1" customWidth="1"/>
    <col min="11" max="11" width="22" bestFit="1" customWidth="1"/>
    <col min="12" max="13" width="16.28515625" customWidth="1"/>
    <col min="14" max="14" width="12.42578125" customWidth="1"/>
    <col min="15" max="15" width="29.140625" customWidth="1"/>
    <col min="16" max="37" width="12.7109375" customWidth="1"/>
  </cols>
  <sheetData>
    <row r="1" spans="1:35" ht="15.75" x14ac:dyDescent="0.25">
      <c r="A1" s="139"/>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row>
    <row r="2" spans="1:35" ht="15.75" x14ac:dyDescent="0.25">
      <c r="A2" s="139"/>
      <c r="B2" s="139"/>
      <c r="C2" s="139"/>
      <c r="D2" s="139"/>
      <c r="E2" s="139"/>
      <c r="F2" s="139"/>
      <c r="G2" s="139"/>
      <c r="H2" s="139"/>
      <c r="I2" s="139"/>
      <c r="J2" s="139"/>
      <c r="K2" s="139"/>
      <c r="L2" s="139"/>
      <c r="M2" s="142" t="s">
        <v>245</v>
      </c>
      <c r="N2" s="179" t="s">
        <v>247</v>
      </c>
      <c r="O2" s="139"/>
      <c r="P2" s="139"/>
      <c r="Q2" s="139"/>
      <c r="R2" s="139"/>
      <c r="S2" s="139"/>
      <c r="T2" s="139"/>
      <c r="U2" s="139"/>
      <c r="V2" s="139"/>
      <c r="W2" s="139"/>
      <c r="X2" s="139"/>
      <c r="Y2" s="139"/>
      <c r="Z2" s="139"/>
      <c r="AA2" s="139"/>
      <c r="AB2" s="139"/>
      <c r="AC2" s="139"/>
      <c r="AD2" s="139"/>
      <c r="AE2" s="139"/>
      <c r="AF2" s="139"/>
      <c r="AG2" s="139"/>
      <c r="AH2" s="139"/>
      <c r="AI2" s="139"/>
    </row>
    <row r="3" spans="1:35" ht="15.75" x14ac:dyDescent="0.25">
      <c r="A3" s="139"/>
      <c r="B3" s="139"/>
      <c r="C3" s="141" t="s">
        <v>190</v>
      </c>
      <c r="D3" s="139"/>
      <c r="E3" s="139"/>
      <c r="F3" s="139"/>
      <c r="G3" s="139"/>
      <c r="H3" s="139"/>
      <c r="I3" s="139"/>
      <c r="J3" s="139"/>
      <c r="K3" s="139"/>
      <c r="L3" s="139"/>
      <c r="M3" s="142" t="s">
        <v>246</v>
      </c>
      <c r="N3" s="178">
        <v>41752</v>
      </c>
      <c r="O3" s="139" t="s">
        <v>251</v>
      </c>
      <c r="P3" s="139"/>
      <c r="Q3" s="139"/>
      <c r="R3" s="139"/>
      <c r="S3" s="139"/>
      <c r="T3" s="139"/>
      <c r="U3" s="139"/>
      <c r="V3" s="139"/>
      <c r="W3" s="139"/>
      <c r="X3" s="139"/>
      <c r="Y3" s="139"/>
      <c r="Z3" s="139"/>
      <c r="AA3" s="139"/>
      <c r="AB3" s="139"/>
      <c r="AC3" s="139"/>
      <c r="AD3" s="139"/>
      <c r="AE3" s="139"/>
      <c r="AF3" s="139"/>
      <c r="AG3" s="139"/>
      <c r="AH3" s="139"/>
      <c r="AI3" s="139"/>
    </row>
    <row r="4" spans="1:35" ht="15.75" x14ac:dyDescent="0.25">
      <c r="A4" s="139"/>
      <c r="B4" s="139"/>
      <c r="C4" s="139"/>
      <c r="D4" s="139"/>
      <c r="E4" s="139"/>
      <c r="F4" s="139"/>
      <c r="G4" s="139"/>
      <c r="H4" s="139"/>
      <c r="I4" s="139"/>
      <c r="J4" s="139"/>
      <c r="K4" s="139"/>
      <c r="L4" s="139"/>
      <c r="M4" s="139"/>
      <c r="N4" s="139"/>
      <c r="O4" s="139" t="s">
        <v>252</v>
      </c>
      <c r="P4" s="139"/>
      <c r="Q4" s="139"/>
      <c r="R4" s="139"/>
      <c r="S4" s="139"/>
      <c r="T4" s="139"/>
      <c r="U4" s="139"/>
      <c r="V4" s="139"/>
      <c r="W4" s="139"/>
      <c r="X4" s="139"/>
      <c r="Y4" s="139"/>
      <c r="Z4" s="139"/>
      <c r="AA4" s="139"/>
      <c r="AB4" s="139"/>
      <c r="AC4" s="139"/>
      <c r="AD4" s="139"/>
      <c r="AE4" s="139"/>
      <c r="AF4" s="139"/>
      <c r="AG4" s="139"/>
      <c r="AH4" s="139"/>
      <c r="AI4" s="139"/>
    </row>
    <row r="5" spans="1:35" ht="15.75" x14ac:dyDescent="0.25">
      <c r="A5" s="139"/>
      <c r="B5" s="139"/>
      <c r="C5" s="145" t="s">
        <v>191</v>
      </c>
      <c r="D5" s="139"/>
      <c r="E5" s="139"/>
      <c r="F5" s="139"/>
      <c r="G5" s="139"/>
      <c r="H5" s="139"/>
      <c r="I5" s="139"/>
      <c r="J5" s="139"/>
      <c r="K5" s="139"/>
      <c r="L5" s="139"/>
      <c r="M5" s="139"/>
      <c r="N5" s="139"/>
      <c r="O5" s="139" t="s">
        <v>253</v>
      </c>
      <c r="P5" s="139"/>
      <c r="Q5" s="139"/>
      <c r="R5" s="139"/>
      <c r="S5" s="139"/>
      <c r="T5" s="139"/>
      <c r="U5" s="139"/>
      <c r="V5" s="139"/>
      <c r="W5" s="139"/>
      <c r="X5" s="139"/>
      <c r="Y5" s="139"/>
      <c r="Z5" s="139"/>
      <c r="AA5" s="139"/>
      <c r="AB5" s="139"/>
      <c r="AC5" s="139"/>
      <c r="AD5" s="139"/>
      <c r="AE5" s="139"/>
      <c r="AF5" s="139"/>
      <c r="AG5" s="139"/>
      <c r="AH5" s="139"/>
      <c r="AI5" s="139"/>
    </row>
    <row r="6" spans="1:35" ht="15.75" x14ac:dyDescent="0.25">
      <c r="A6" s="139"/>
      <c r="B6" s="139"/>
      <c r="C6" s="139" t="s">
        <v>209</v>
      </c>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139"/>
      <c r="AH6" s="139"/>
      <c r="AI6" s="139"/>
    </row>
    <row r="7" spans="1:35" ht="15.75" x14ac:dyDescent="0.25">
      <c r="A7" s="139"/>
      <c r="B7" s="139"/>
      <c r="C7" s="139" t="s">
        <v>223</v>
      </c>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row>
    <row r="8" spans="1:35" ht="15.75" x14ac:dyDescent="0.25">
      <c r="A8" s="139"/>
      <c r="B8" s="139"/>
      <c r="C8" s="139" t="s">
        <v>219</v>
      </c>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row>
    <row r="9" spans="1:35" ht="15.75" x14ac:dyDescent="0.25">
      <c r="A9" s="139"/>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row>
    <row r="10" spans="1:35" ht="15.75" x14ac:dyDescent="0.25">
      <c r="A10" s="139"/>
      <c r="B10" s="139"/>
      <c r="C10" s="139" t="s">
        <v>220</v>
      </c>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row>
    <row r="11" spans="1:35" ht="15.75" x14ac:dyDescent="0.25">
      <c r="A11" s="139"/>
      <c r="B11" s="139"/>
      <c r="C11" s="139" t="s">
        <v>221</v>
      </c>
      <c r="D11" s="139"/>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row>
    <row r="12" spans="1:35" ht="15.75" x14ac:dyDescent="0.25">
      <c r="A12" s="139"/>
      <c r="B12" s="139"/>
      <c r="C12" s="139" t="s">
        <v>222</v>
      </c>
      <c r="D12" s="139"/>
      <c r="E12" s="139"/>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row>
    <row r="13" spans="1:35" ht="15.75" x14ac:dyDescent="0.25">
      <c r="A13" s="139"/>
      <c r="B13" s="139"/>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139"/>
      <c r="AG13" s="139"/>
      <c r="AH13" s="139"/>
      <c r="AI13" s="139"/>
    </row>
    <row r="14" spans="1:35" ht="15.75" x14ac:dyDescent="0.25">
      <c r="A14" s="139"/>
      <c r="B14" s="139"/>
      <c r="C14" s="139" t="s">
        <v>210</v>
      </c>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9"/>
      <c r="AI14" s="139"/>
    </row>
    <row r="15" spans="1:35" ht="15.75" x14ac:dyDescent="0.25">
      <c r="A15" s="139"/>
      <c r="B15" s="139"/>
      <c r="C15" s="139" t="s">
        <v>224</v>
      </c>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row>
    <row r="16" spans="1:35" ht="15.75" x14ac:dyDescent="0.25">
      <c r="A16" s="139"/>
      <c r="B16" s="139"/>
      <c r="C16" s="139" t="s">
        <v>225</v>
      </c>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row>
    <row r="17" spans="1:35" ht="15.75" x14ac:dyDescent="0.25">
      <c r="A17" s="139"/>
      <c r="B17" s="139"/>
      <c r="C17" s="139" t="s">
        <v>226</v>
      </c>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row>
    <row r="18" spans="1:35" ht="15.75" x14ac:dyDescent="0.25">
      <c r="A18" s="139"/>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row>
    <row r="19" spans="1:35" ht="15.75" x14ac:dyDescent="0.25">
      <c r="A19" s="139"/>
      <c r="B19" s="139"/>
      <c r="C19" s="139" t="s">
        <v>230</v>
      </c>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row>
    <row r="20" spans="1:35" ht="15.75" x14ac:dyDescent="0.25">
      <c r="A20" s="139"/>
      <c r="B20" s="139"/>
      <c r="C20" s="139" t="s">
        <v>231</v>
      </c>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row>
    <row r="21" spans="1:35" ht="15.75" x14ac:dyDescent="0.25">
      <c r="A21" s="139"/>
      <c r="B21" s="139"/>
      <c r="C21" s="139" t="s">
        <v>232</v>
      </c>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row>
    <row r="22" spans="1:35" ht="15.75" x14ac:dyDescent="0.25">
      <c r="A22" s="139"/>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row>
    <row r="23" spans="1:35" ht="15.75" x14ac:dyDescent="0.25">
      <c r="A23" s="139"/>
      <c r="B23" s="139"/>
      <c r="C23" s="139" t="s">
        <v>240</v>
      </c>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row>
    <row r="24" spans="1:35" ht="15.75" x14ac:dyDescent="0.25">
      <c r="A24" s="139"/>
      <c r="B24" s="139"/>
      <c r="C24" s="139" t="s">
        <v>205</v>
      </c>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row>
    <row r="25" spans="1:35" ht="15.75" x14ac:dyDescent="0.25">
      <c r="A25" s="139"/>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39"/>
    </row>
    <row r="26" spans="1:35" ht="15.75" x14ac:dyDescent="0.25">
      <c r="A26" s="139"/>
      <c r="B26" s="139"/>
      <c r="C26" s="139" t="s">
        <v>211</v>
      </c>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39"/>
      <c r="AH26" s="139"/>
      <c r="AI26" s="139"/>
    </row>
    <row r="27" spans="1:35" ht="15.75" x14ac:dyDescent="0.25">
      <c r="A27" s="139"/>
      <c r="B27" s="139"/>
      <c r="C27" s="139" t="s">
        <v>227</v>
      </c>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row>
    <row r="28" spans="1:35" ht="15.75" x14ac:dyDescent="0.25">
      <c r="A28" s="139"/>
      <c r="B28" s="139"/>
      <c r="C28" s="139" t="s">
        <v>228</v>
      </c>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row>
    <row r="29" spans="1:35" ht="15.75" x14ac:dyDescent="0.25">
      <c r="A29" s="139"/>
      <c r="B29" s="139"/>
      <c r="C29" s="139"/>
      <c r="D29" s="139"/>
      <c r="E29" s="139"/>
      <c r="F29" s="139"/>
      <c r="G29" s="139"/>
      <c r="H29" s="139"/>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row>
    <row r="30" spans="1:35" ht="15.75" x14ac:dyDescent="0.25">
      <c r="A30" s="139"/>
      <c r="B30" s="139"/>
      <c r="C30" s="139" t="s">
        <v>192</v>
      </c>
      <c r="D30" s="139" t="s">
        <v>193</v>
      </c>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39"/>
      <c r="AH30" s="139"/>
      <c r="AI30" s="139"/>
    </row>
    <row r="31" spans="1:35" ht="15.75" x14ac:dyDescent="0.25">
      <c r="A31" s="139"/>
      <c r="B31" s="139"/>
      <c r="C31" s="139"/>
      <c r="D31" s="139" t="s">
        <v>212</v>
      </c>
      <c r="E31" s="139"/>
      <c r="F31" s="139"/>
      <c r="G31" s="139"/>
      <c r="H31" s="139"/>
      <c r="I31" s="139"/>
      <c r="J31" s="139"/>
      <c r="K31" s="139"/>
      <c r="L31" s="13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row>
    <row r="32" spans="1:35" ht="15.75" x14ac:dyDescent="0.25">
      <c r="A32" s="139"/>
      <c r="B32" s="139"/>
      <c r="C32" s="139"/>
      <c r="D32" s="139" t="s">
        <v>194</v>
      </c>
      <c r="E32" s="139"/>
      <c r="F32" s="139"/>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row>
    <row r="33" spans="1:35" ht="15.75" x14ac:dyDescent="0.25">
      <c r="A33" s="139"/>
      <c r="B33" s="139"/>
      <c r="C33" s="139"/>
      <c r="D33" s="139" t="s">
        <v>195</v>
      </c>
      <c r="E33" s="139"/>
      <c r="F33" s="139"/>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row>
    <row r="34" spans="1:35" ht="15.75" x14ac:dyDescent="0.25">
      <c r="A34" s="139"/>
      <c r="B34" s="139"/>
      <c r="C34" s="139"/>
      <c r="D34" s="139" t="s">
        <v>196</v>
      </c>
      <c r="E34" s="139"/>
      <c r="F34" s="139"/>
      <c r="G34" s="139"/>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row>
    <row r="35" spans="1:35" ht="15.75" x14ac:dyDescent="0.25">
      <c r="A35" s="139"/>
      <c r="B35" s="139"/>
      <c r="C35" s="139"/>
      <c r="D35" s="139"/>
      <c r="E35" s="139"/>
      <c r="F35" s="139"/>
      <c r="G35" s="139"/>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row>
    <row r="36" spans="1:35" ht="15.75" x14ac:dyDescent="0.25">
      <c r="A36" s="139"/>
      <c r="B36" s="139"/>
      <c r="C36" s="145" t="s">
        <v>197</v>
      </c>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row>
    <row r="37" spans="1:35" ht="15.75" x14ac:dyDescent="0.25">
      <c r="A37" s="139"/>
      <c r="B37" s="139"/>
      <c r="C37" s="139" t="s">
        <v>198</v>
      </c>
      <c r="D37" s="139"/>
      <c r="E37" s="139"/>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row>
    <row r="38" spans="1:35" ht="15.75" x14ac:dyDescent="0.25">
      <c r="A38" s="139"/>
      <c r="B38" s="139"/>
      <c r="C38" s="139" t="s">
        <v>213</v>
      </c>
      <c r="D38" s="139"/>
      <c r="E38" s="139"/>
      <c r="F38" s="139"/>
      <c r="G38" s="139"/>
      <c r="H38" s="139"/>
      <c r="I38" s="139"/>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row>
    <row r="39" spans="1:35" ht="15.75" x14ac:dyDescent="0.25">
      <c r="A39" s="139"/>
      <c r="B39" s="139"/>
      <c r="C39" s="139" t="s">
        <v>214</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row>
    <row r="40" spans="1:35" ht="15.75" x14ac:dyDescent="0.25">
      <c r="A40" s="139"/>
      <c r="B40" s="139"/>
      <c r="C40" s="139" t="s">
        <v>215</v>
      </c>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row>
    <row r="41" spans="1:35" ht="15.75" x14ac:dyDescent="0.25">
      <c r="A41" s="139"/>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row>
    <row r="42" spans="1:35" ht="15.75" x14ac:dyDescent="0.25">
      <c r="A42" s="139"/>
      <c r="B42" s="139"/>
      <c r="C42" s="145" t="s">
        <v>199</v>
      </c>
      <c r="D42" s="139"/>
      <c r="E42" s="139"/>
      <c r="F42" s="139"/>
      <c r="G42" s="139"/>
      <c r="H42" s="139"/>
      <c r="I42" s="139"/>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row>
    <row r="43" spans="1:35" ht="15.75" x14ac:dyDescent="0.25">
      <c r="A43" s="139"/>
      <c r="B43" s="139"/>
      <c r="C43" s="139" t="s">
        <v>200</v>
      </c>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139"/>
      <c r="AH43" s="139"/>
      <c r="AI43" s="139"/>
    </row>
    <row r="44" spans="1:35" ht="15.75" x14ac:dyDescent="0.25">
      <c r="A44" s="139"/>
      <c r="B44" s="139"/>
      <c r="C44" s="139" t="s">
        <v>216</v>
      </c>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row>
    <row r="45" spans="1:35" ht="15.75" x14ac:dyDescent="0.25">
      <c r="A45" s="139"/>
      <c r="B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row>
    <row r="46" spans="1:35" ht="15.75" x14ac:dyDescent="0.25">
      <c r="A46" s="139"/>
      <c r="B46" s="139"/>
      <c r="C46" s="145" t="s">
        <v>201</v>
      </c>
      <c r="D46" s="139"/>
      <c r="E46" s="139"/>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row>
    <row r="47" spans="1:35" ht="15.75" x14ac:dyDescent="0.25">
      <c r="A47" s="139"/>
      <c r="B47" s="139"/>
      <c r="C47" s="139" t="s">
        <v>206</v>
      </c>
      <c r="D47" s="139"/>
      <c r="E47" s="139"/>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row>
    <row r="48" spans="1:35" ht="15.75" x14ac:dyDescent="0.25">
      <c r="A48" s="139"/>
      <c r="B48" s="139"/>
      <c r="C48" s="139" t="s">
        <v>243</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row>
    <row r="49" spans="1:35" ht="15.75" x14ac:dyDescent="0.25">
      <c r="A49" s="139"/>
      <c r="B49" s="139"/>
      <c r="C49" s="139" t="s">
        <v>241</v>
      </c>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row>
    <row r="50" spans="1:35" ht="15.75" x14ac:dyDescent="0.25">
      <c r="A50" s="139"/>
      <c r="B50" s="139"/>
      <c r="C50" s="139" t="s">
        <v>242</v>
      </c>
      <c r="D50" s="139"/>
      <c r="E50" s="139"/>
      <c r="F50" s="139"/>
      <c r="G50" s="139"/>
      <c r="H50" s="139"/>
      <c r="I50" s="139"/>
      <c r="J50" s="139"/>
      <c r="K50" s="139"/>
      <c r="L50" s="139"/>
      <c r="M50" s="139"/>
      <c r="N50" s="139"/>
      <c r="O50" s="139"/>
      <c r="P50" s="139"/>
      <c r="Q50" s="139"/>
      <c r="R50" s="139"/>
      <c r="S50" s="139"/>
      <c r="T50" s="139"/>
      <c r="U50" s="139"/>
      <c r="V50" s="139"/>
      <c r="W50" s="139"/>
      <c r="X50" s="139"/>
      <c r="Y50" s="139"/>
      <c r="Z50" s="139"/>
      <c r="AA50" s="139"/>
      <c r="AB50" s="139"/>
      <c r="AC50" s="139"/>
      <c r="AD50" s="139"/>
      <c r="AE50" s="139"/>
      <c r="AF50" s="139"/>
      <c r="AG50" s="139"/>
      <c r="AH50" s="139"/>
      <c r="AI50" s="139"/>
    </row>
    <row r="51" spans="1:35" ht="15.75" x14ac:dyDescent="0.25">
      <c r="A51" s="139"/>
      <c r="B51" s="139"/>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row>
    <row r="52" spans="1:35" ht="15.75" x14ac:dyDescent="0.25">
      <c r="A52" s="139"/>
      <c r="B52" s="139"/>
      <c r="C52" s="139" t="s">
        <v>217</v>
      </c>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row>
    <row r="53" spans="1:35" ht="15.75" x14ac:dyDescent="0.25">
      <c r="A53" s="139"/>
      <c r="B53" s="139"/>
      <c r="C53" s="139" t="s">
        <v>218</v>
      </c>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row>
    <row r="54" spans="1:35" ht="15.75" x14ac:dyDescent="0.25">
      <c r="A54" s="139"/>
      <c r="B54" s="139"/>
      <c r="C54" s="139"/>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row>
    <row r="55" spans="1:35" ht="15.75" x14ac:dyDescent="0.25">
      <c r="A55" s="139"/>
      <c r="B55" s="139"/>
      <c r="C55" s="139" t="s">
        <v>248</v>
      </c>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row>
    <row r="56" spans="1:35" ht="15.75" x14ac:dyDescent="0.25">
      <c r="A56" s="139"/>
      <c r="B56" s="139"/>
      <c r="C56" s="139" t="s">
        <v>249</v>
      </c>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row>
    <row r="57" spans="1:35" ht="15.75" x14ac:dyDescent="0.25">
      <c r="A57" s="139"/>
      <c r="B57" s="139"/>
      <c r="C57" s="139" t="s">
        <v>250</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row>
    <row r="58" spans="1:35" ht="15.75" x14ac:dyDescent="0.25">
      <c r="A58" s="139"/>
      <c r="B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row>
    <row r="59" spans="1:35" ht="15.75" x14ac:dyDescent="0.25">
      <c r="A59" s="139"/>
      <c r="B59" s="139"/>
      <c r="C59" s="139" t="s">
        <v>244</v>
      </c>
      <c r="D59" s="139"/>
      <c r="E59" s="139"/>
      <c r="F59" s="139"/>
      <c r="G59" s="139"/>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row>
    <row r="60" spans="1:35" ht="15.75" x14ac:dyDescent="0.25">
      <c r="A60" s="139"/>
      <c r="B60" s="139"/>
      <c r="C60" s="139" t="s">
        <v>229</v>
      </c>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row>
    <row r="61" spans="1:35" ht="15.75" x14ac:dyDescent="0.25">
      <c r="A61" s="139"/>
      <c r="B61" s="139"/>
      <c r="E61" s="139"/>
      <c r="F61" s="139"/>
      <c r="G61" s="139"/>
      <c r="H61" s="139"/>
      <c r="I61" s="139"/>
      <c r="J61" s="139"/>
      <c r="K61" s="142"/>
      <c r="L61" s="139"/>
      <c r="M61" s="139"/>
      <c r="N61" s="139"/>
      <c r="O61" s="139"/>
      <c r="P61" s="139"/>
      <c r="Q61" s="139"/>
      <c r="R61" s="139"/>
      <c r="S61" s="139"/>
      <c r="T61" s="139"/>
      <c r="U61" s="139"/>
      <c r="V61" s="139"/>
      <c r="W61" s="139"/>
      <c r="X61" s="139"/>
      <c r="Y61" s="139"/>
      <c r="Z61" s="139"/>
      <c r="AA61" s="139"/>
      <c r="AB61" s="139"/>
      <c r="AC61" s="139"/>
      <c r="AD61" s="139"/>
      <c r="AE61" s="139"/>
      <c r="AF61" s="139"/>
      <c r="AG61" s="139"/>
      <c r="AH61" s="139"/>
      <c r="AI61" s="139"/>
    </row>
    <row r="62" spans="1:35" ht="15.75" x14ac:dyDescent="0.25">
      <c r="A62" s="139"/>
      <c r="B62" s="140"/>
      <c r="C62" s="140"/>
      <c r="D62" s="140"/>
      <c r="E62" s="140"/>
      <c r="F62" s="140"/>
      <c r="G62" s="140"/>
      <c r="H62" s="140"/>
      <c r="I62" s="140"/>
      <c r="J62" s="140"/>
      <c r="K62" s="142" t="s">
        <v>254</v>
      </c>
      <c r="L62" s="140"/>
      <c r="M62" s="139"/>
      <c r="N62" s="139"/>
      <c r="O62" s="139"/>
      <c r="P62" s="139"/>
      <c r="Q62" s="139"/>
      <c r="R62" s="139"/>
      <c r="S62" s="139"/>
      <c r="T62" s="139"/>
      <c r="U62" s="139"/>
      <c r="V62" s="139"/>
      <c r="W62" s="139"/>
      <c r="X62" s="139"/>
      <c r="Y62" s="139"/>
      <c r="Z62" s="139"/>
      <c r="AA62" s="139"/>
      <c r="AB62" s="139"/>
      <c r="AC62" s="139"/>
      <c r="AD62" s="139"/>
      <c r="AE62" s="139"/>
      <c r="AF62" s="139"/>
      <c r="AG62" s="139"/>
      <c r="AH62" s="139"/>
      <c r="AI62" s="139"/>
    </row>
    <row r="63" spans="1:35" ht="15.75" x14ac:dyDescent="0.25">
      <c r="A63" s="139"/>
      <c r="B63" s="141" t="str">
        <f>+'Profile &amp; RoR'!B7</f>
        <v>Killeen Firemen's Relief and Retirement Fund</v>
      </c>
      <c r="C63" s="139"/>
      <c r="D63" s="139"/>
      <c r="E63" s="139"/>
      <c r="F63" s="139"/>
      <c r="G63" s="139"/>
      <c r="H63" s="139"/>
      <c r="I63" s="139" t="str">
        <f>O187</f>
        <v>Killeen FRRF</v>
      </c>
      <c r="J63" s="139"/>
      <c r="K63" s="158" t="s">
        <v>255</v>
      </c>
      <c r="L63" s="140"/>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row>
    <row r="64" spans="1:35" ht="15.75" x14ac:dyDescent="0.25">
      <c r="A64" s="139"/>
      <c r="B64" s="140"/>
      <c r="C64" s="139"/>
      <c r="D64" s="139"/>
      <c r="E64" s="139"/>
      <c r="F64" s="139"/>
      <c r="G64" s="139"/>
      <c r="H64" s="139"/>
      <c r="I64" s="139"/>
      <c r="J64" s="139"/>
      <c r="K64" s="178">
        <v>41547</v>
      </c>
      <c r="L64" s="140"/>
      <c r="M64" s="139"/>
      <c r="N64" s="139"/>
      <c r="O64" s="139"/>
      <c r="P64" s="139"/>
      <c r="Q64" s="139"/>
      <c r="R64" s="139"/>
      <c r="S64" s="139"/>
      <c r="T64" s="139"/>
      <c r="U64" s="139"/>
      <c r="V64" s="139"/>
      <c r="W64" s="139"/>
      <c r="X64" s="139"/>
      <c r="Y64" s="139"/>
      <c r="Z64" s="139"/>
      <c r="AA64" s="139"/>
      <c r="AB64" s="139"/>
      <c r="AC64" s="139"/>
      <c r="AD64" s="139"/>
      <c r="AE64" s="139"/>
      <c r="AF64" s="139"/>
      <c r="AG64" s="139"/>
      <c r="AH64" s="139"/>
      <c r="AI64" s="139"/>
    </row>
    <row r="65" spans="1:35" ht="15.75" x14ac:dyDescent="0.25">
      <c r="A65" s="139" t="s">
        <v>73</v>
      </c>
      <c r="B65" s="141" t="s">
        <v>74</v>
      </c>
      <c r="C65" s="139"/>
      <c r="D65" s="139"/>
      <c r="E65" s="139"/>
      <c r="F65" s="139"/>
      <c r="G65" s="139"/>
      <c r="H65" s="139"/>
      <c r="I65" s="139"/>
      <c r="J65" s="142"/>
      <c r="L65" s="140"/>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row>
    <row r="66" spans="1:35" ht="15.75" x14ac:dyDescent="0.25">
      <c r="A66" s="139"/>
      <c r="B66" s="141" t="s">
        <v>75</v>
      </c>
      <c r="C66" s="139"/>
      <c r="D66" s="139"/>
      <c r="E66" s="139"/>
      <c r="F66" s="139"/>
      <c r="G66" s="139"/>
      <c r="H66" s="139"/>
      <c r="I66" s="139"/>
      <c r="J66" s="142"/>
      <c r="K66" s="139"/>
      <c r="L66" s="140"/>
      <c r="M66" s="139"/>
      <c r="N66" s="139"/>
      <c r="O66" s="139"/>
      <c r="P66" s="139"/>
      <c r="Q66" s="139"/>
      <c r="R66" s="139"/>
      <c r="S66" s="139"/>
      <c r="T66" s="139"/>
      <c r="U66" s="139"/>
      <c r="V66" s="139"/>
      <c r="W66" s="139"/>
      <c r="X66" s="139"/>
      <c r="Y66" s="139"/>
      <c r="Z66" s="139"/>
      <c r="AA66" s="139"/>
      <c r="AB66" s="139"/>
      <c r="AC66" s="139"/>
      <c r="AD66" s="139"/>
      <c r="AE66" s="139"/>
      <c r="AF66" s="139"/>
      <c r="AG66" s="139"/>
      <c r="AH66" s="139"/>
      <c r="AI66" s="139"/>
    </row>
    <row r="67" spans="1:35" ht="15.75" x14ac:dyDescent="0.25">
      <c r="A67" s="139"/>
      <c r="B67" s="140"/>
      <c r="C67" s="139"/>
      <c r="D67" s="139"/>
      <c r="E67" s="139"/>
      <c r="F67" s="139"/>
      <c r="G67" s="139"/>
      <c r="H67" s="139"/>
      <c r="I67" s="139"/>
      <c r="J67" s="142"/>
      <c r="K67" s="139"/>
      <c r="L67" s="140"/>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row>
    <row r="68" spans="1:35" ht="15.75" x14ac:dyDescent="0.25">
      <c r="A68" s="139"/>
      <c r="B68" s="141" t="s">
        <v>76</v>
      </c>
      <c r="C68" s="141" t="s">
        <v>77</v>
      </c>
      <c r="D68" s="139"/>
      <c r="E68" s="139"/>
      <c r="F68" s="139"/>
      <c r="G68" s="139"/>
      <c r="H68" s="139"/>
      <c r="I68" s="139"/>
      <c r="J68" s="139"/>
      <c r="K68" s="143">
        <v>26974697</v>
      </c>
      <c r="L68" s="140"/>
      <c r="M68" s="139"/>
      <c r="N68" s="139"/>
      <c r="O68" s="139"/>
      <c r="P68" s="139"/>
      <c r="Q68" s="139"/>
      <c r="R68" s="139"/>
      <c r="S68" s="139"/>
      <c r="T68" s="139"/>
      <c r="U68" s="139"/>
      <c r="V68" s="139"/>
      <c r="W68" s="139"/>
      <c r="X68" s="139"/>
      <c r="Y68" s="139"/>
      <c r="Z68" s="139"/>
      <c r="AA68" s="139"/>
      <c r="AB68" s="139"/>
      <c r="AC68" s="139"/>
      <c r="AD68" s="139"/>
      <c r="AE68" s="139"/>
      <c r="AF68" s="139"/>
      <c r="AG68" s="139"/>
      <c r="AH68" s="139"/>
      <c r="AI68" s="139"/>
    </row>
    <row r="69" spans="1:35" ht="15.75" x14ac:dyDescent="0.25">
      <c r="A69" s="139"/>
      <c r="B69" s="140"/>
      <c r="C69" s="139"/>
      <c r="D69" s="139"/>
      <c r="E69" s="139"/>
      <c r="F69" s="139"/>
      <c r="G69" s="139"/>
      <c r="H69" s="139"/>
      <c r="I69" s="139"/>
      <c r="J69" s="139"/>
      <c r="K69" s="144"/>
      <c r="L69" s="140"/>
      <c r="M69" s="139"/>
      <c r="N69" s="139"/>
      <c r="O69" s="139"/>
      <c r="P69" s="139"/>
      <c r="Q69" s="139"/>
      <c r="R69" s="139"/>
      <c r="S69" s="139"/>
      <c r="T69" s="139"/>
      <c r="U69" s="139"/>
      <c r="V69" s="139"/>
      <c r="W69" s="139"/>
      <c r="X69" s="139"/>
      <c r="Y69" s="139"/>
      <c r="Z69" s="139"/>
      <c r="AA69" s="139"/>
      <c r="AB69" s="139"/>
      <c r="AC69" s="139"/>
      <c r="AD69" s="139"/>
      <c r="AE69" s="139"/>
      <c r="AF69" s="139"/>
      <c r="AG69" s="139"/>
      <c r="AH69" s="139"/>
      <c r="AI69" s="139"/>
    </row>
    <row r="70" spans="1:35" ht="15.75" x14ac:dyDescent="0.25">
      <c r="A70" s="139"/>
      <c r="B70" s="140"/>
      <c r="C70" s="145" t="s">
        <v>78</v>
      </c>
      <c r="D70" s="139"/>
      <c r="E70" s="139"/>
      <c r="F70" s="139"/>
      <c r="G70" s="139"/>
      <c r="H70" s="139"/>
      <c r="I70" s="139"/>
      <c r="J70" s="139"/>
      <c r="K70" s="139"/>
      <c r="L70" s="140"/>
      <c r="M70" s="139"/>
      <c r="N70" s="139"/>
      <c r="O70" s="139"/>
      <c r="P70" s="139"/>
      <c r="Q70" s="139"/>
      <c r="R70" s="139"/>
      <c r="S70" s="139"/>
      <c r="T70" s="139"/>
      <c r="U70" s="139"/>
      <c r="V70" s="139"/>
      <c r="W70" s="139"/>
      <c r="X70" s="139"/>
      <c r="Y70" s="139"/>
      <c r="Z70" s="139"/>
      <c r="AA70" s="139"/>
      <c r="AB70" s="139"/>
      <c r="AC70" s="139"/>
      <c r="AD70" s="139"/>
      <c r="AE70" s="139"/>
      <c r="AF70" s="139"/>
      <c r="AG70" s="139"/>
      <c r="AH70" s="139"/>
      <c r="AI70" s="139"/>
    </row>
    <row r="71" spans="1:35" ht="15.75" x14ac:dyDescent="0.25">
      <c r="A71" s="139"/>
      <c r="B71" s="141" t="s">
        <v>79</v>
      </c>
      <c r="C71" s="141" t="s">
        <v>80</v>
      </c>
      <c r="D71" s="139"/>
      <c r="E71" s="139"/>
      <c r="F71" s="139"/>
      <c r="G71" s="139"/>
      <c r="H71" s="139"/>
      <c r="I71" s="139"/>
      <c r="J71" s="139"/>
      <c r="K71" s="139"/>
      <c r="L71" s="140"/>
      <c r="M71" s="139"/>
      <c r="N71" s="139"/>
      <c r="O71" s="139"/>
      <c r="P71" s="139"/>
      <c r="Q71" s="139"/>
      <c r="R71" s="139"/>
      <c r="S71" s="139"/>
      <c r="T71" s="139"/>
      <c r="U71" s="139"/>
      <c r="V71" s="139"/>
      <c r="W71" s="139"/>
      <c r="X71" s="139"/>
      <c r="Y71" s="139"/>
      <c r="Z71" s="139"/>
      <c r="AA71" s="139"/>
      <c r="AB71" s="139"/>
      <c r="AC71" s="139"/>
      <c r="AD71" s="139"/>
      <c r="AE71" s="139"/>
      <c r="AF71" s="139"/>
      <c r="AG71" s="139"/>
      <c r="AH71" s="139"/>
      <c r="AI71" s="139"/>
    </row>
    <row r="72" spans="1:35" ht="15.75" x14ac:dyDescent="0.25">
      <c r="A72" s="139"/>
      <c r="B72" s="140"/>
      <c r="C72" s="139" t="s">
        <v>81</v>
      </c>
      <c r="D72" s="139" t="s">
        <v>82</v>
      </c>
      <c r="E72" s="139"/>
      <c r="F72" s="139"/>
      <c r="G72" s="139"/>
      <c r="H72" s="139"/>
      <c r="I72" s="146">
        <v>1483016</v>
      </c>
      <c r="J72" s="146"/>
      <c r="K72" s="139"/>
      <c r="L72" s="140"/>
      <c r="M72" s="139"/>
      <c r="N72" s="139"/>
      <c r="O72" s="139"/>
      <c r="P72" s="139"/>
      <c r="Q72" s="139"/>
      <c r="R72" s="139"/>
      <c r="S72" s="139"/>
      <c r="T72" s="139"/>
      <c r="U72" s="139"/>
      <c r="V72" s="139"/>
      <c r="W72" s="139"/>
      <c r="X72" s="139"/>
      <c r="Y72" s="139"/>
      <c r="Z72" s="139"/>
      <c r="AA72" s="139"/>
      <c r="AB72" s="139"/>
      <c r="AC72" s="139"/>
      <c r="AD72" s="139"/>
      <c r="AE72" s="139"/>
      <c r="AF72" s="139"/>
      <c r="AG72" s="139"/>
      <c r="AH72" s="139"/>
      <c r="AI72" s="139"/>
    </row>
    <row r="73" spans="1:35" ht="15.75" x14ac:dyDescent="0.25">
      <c r="A73" s="139"/>
      <c r="B73" s="140"/>
      <c r="C73" s="139" t="s">
        <v>83</v>
      </c>
      <c r="D73" s="139" t="s">
        <v>84</v>
      </c>
      <c r="E73" s="139"/>
      <c r="F73" s="139"/>
      <c r="G73" s="139"/>
      <c r="H73" s="139"/>
      <c r="I73" s="147">
        <v>1127336</v>
      </c>
      <c r="J73" s="146"/>
      <c r="K73" s="139"/>
      <c r="L73" s="140"/>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row>
    <row r="74" spans="1:35" ht="15.75" x14ac:dyDescent="0.25">
      <c r="A74" s="139"/>
      <c r="B74" s="140"/>
      <c r="C74" s="139" t="s">
        <v>85</v>
      </c>
      <c r="D74" s="139" t="s">
        <v>207</v>
      </c>
      <c r="E74" s="139"/>
      <c r="F74" s="139"/>
      <c r="G74" s="139"/>
      <c r="H74" s="139"/>
      <c r="I74" s="147"/>
      <c r="J74" s="146"/>
      <c r="K74" s="139"/>
      <c r="L74" s="140"/>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row>
    <row r="75" spans="1:35" ht="15.75" x14ac:dyDescent="0.25">
      <c r="A75" s="139"/>
      <c r="B75" s="140"/>
      <c r="C75" s="139" t="s">
        <v>86</v>
      </c>
      <c r="D75" s="139" t="s">
        <v>87</v>
      </c>
      <c r="E75" s="139"/>
      <c r="F75" s="139"/>
      <c r="G75" s="139"/>
      <c r="H75" s="139"/>
      <c r="I75" s="147"/>
      <c r="J75" s="146"/>
      <c r="K75" s="139"/>
      <c r="L75" s="140"/>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row>
    <row r="76" spans="1:35" ht="15.75" x14ac:dyDescent="0.25">
      <c r="A76" s="139"/>
      <c r="B76" s="140"/>
      <c r="C76" s="139" t="s">
        <v>88</v>
      </c>
      <c r="D76" s="139" t="s">
        <v>32</v>
      </c>
      <c r="E76" s="148"/>
      <c r="F76" s="139"/>
      <c r="G76" s="139"/>
      <c r="H76" s="139"/>
      <c r="I76" s="147"/>
      <c r="J76" s="146"/>
      <c r="K76" s="139"/>
      <c r="L76" s="140"/>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row>
    <row r="77" spans="1:35" ht="15.75" x14ac:dyDescent="0.25">
      <c r="A77" s="139"/>
      <c r="B77" s="140"/>
      <c r="C77" s="139" t="s">
        <v>89</v>
      </c>
      <c r="D77" s="139" t="s">
        <v>90</v>
      </c>
      <c r="E77" s="144"/>
      <c r="F77" s="144"/>
      <c r="G77" s="144"/>
      <c r="H77" s="139"/>
      <c r="I77" s="147"/>
      <c r="J77" s="146">
        <f>SUM(I72:I76)</f>
        <v>2610352</v>
      </c>
      <c r="K77" s="139"/>
      <c r="L77" s="140"/>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row>
    <row r="78" spans="1:35" ht="15.75" x14ac:dyDescent="0.25">
      <c r="A78" s="139"/>
      <c r="B78" s="140"/>
      <c r="C78" s="139"/>
      <c r="D78" s="139"/>
      <c r="E78" s="139"/>
      <c r="F78" s="139"/>
      <c r="G78" s="139"/>
      <c r="H78" s="139"/>
      <c r="I78" s="146"/>
      <c r="J78" s="147"/>
      <c r="K78" s="139"/>
      <c r="L78" s="140"/>
      <c r="M78" s="139"/>
      <c r="N78" s="139"/>
      <c r="O78" s="139"/>
      <c r="P78" s="139"/>
      <c r="Q78" s="139"/>
      <c r="R78" s="139"/>
      <c r="S78" s="139"/>
      <c r="T78" s="139"/>
      <c r="U78" s="139"/>
      <c r="V78" s="139"/>
      <c r="W78" s="139"/>
      <c r="X78" s="139"/>
      <c r="Y78" s="139"/>
      <c r="Z78" s="139"/>
      <c r="AA78" s="139"/>
      <c r="AB78" s="139"/>
      <c r="AC78" s="139"/>
      <c r="AD78" s="139"/>
      <c r="AE78" s="139"/>
      <c r="AF78" s="139"/>
      <c r="AG78" s="139"/>
      <c r="AH78" s="139"/>
      <c r="AI78" s="139"/>
    </row>
    <row r="79" spans="1:35" ht="15.75" x14ac:dyDescent="0.25">
      <c r="A79" s="139"/>
      <c r="B79" s="141" t="s">
        <v>91</v>
      </c>
      <c r="C79" s="141" t="s">
        <v>92</v>
      </c>
      <c r="D79" s="139"/>
      <c r="E79" s="139"/>
      <c r="F79" s="139"/>
      <c r="G79" s="139"/>
      <c r="H79" s="139"/>
      <c r="I79" s="146"/>
      <c r="J79" s="146"/>
      <c r="K79" s="146"/>
      <c r="L79" s="140"/>
      <c r="M79" s="139"/>
      <c r="N79" s="139"/>
      <c r="O79" s="139"/>
      <c r="P79" s="139"/>
      <c r="Q79" s="139"/>
      <c r="R79" s="139"/>
      <c r="S79" s="139"/>
      <c r="T79" s="139"/>
      <c r="U79" s="139"/>
      <c r="V79" s="139"/>
      <c r="W79" s="139"/>
      <c r="X79" s="139"/>
      <c r="Y79" s="139"/>
      <c r="Z79" s="139"/>
      <c r="AA79" s="139"/>
      <c r="AB79" s="139"/>
      <c r="AC79" s="139"/>
      <c r="AD79" s="139"/>
      <c r="AE79" s="139"/>
      <c r="AF79" s="139"/>
      <c r="AG79" s="139"/>
      <c r="AH79" s="139"/>
      <c r="AI79" s="139"/>
    </row>
    <row r="80" spans="1:35" ht="15.75" x14ac:dyDescent="0.25">
      <c r="A80" s="139"/>
      <c r="B80" s="140"/>
      <c r="C80" s="139" t="s">
        <v>81</v>
      </c>
      <c r="D80" s="139" t="s">
        <v>93</v>
      </c>
      <c r="E80" s="139"/>
      <c r="F80" s="139"/>
      <c r="G80" s="139"/>
      <c r="H80" s="139"/>
      <c r="I80" s="146">
        <f>584665+385798</f>
        <v>970463</v>
      </c>
      <c r="J80" s="146"/>
      <c r="K80" s="139"/>
      <c r="L80" s="140"/>
      <c r="M80" s="139"/>
      <c r="N80" s="139"/>
      <c r="O80" s="139"/>
      <c r="P80" s="139"/>
      <c r="Q80" s="139"/>
      <c r="R80" s="139"/>
      <c r="S80" s="139"/>
      <c r="T80" s="139"/>
      <c r="U80" s="139"/>
      <c r="V80" s="139"/>
      <c r="W80" s="139"/>
      <c r="X80" s="139"/>
      <c r="Y80" s="139"/>
      <c r="Z80" s="139"/>
      <c r="AA80" s="139"/>
      <c r="AB80" s="139"/>
      <c r="AC80" s="139"/>
      <c r="AD80" s="139"/>
      <c r="AE80" s="139"/>
      <c r="AF80" s="139"/>
      <c r="AG80" s="139"/>
      <c r="AH80" s="139"/>
      <c r="AI80" s="139"/>
    </row>
    <row r="81" spans="1:35" ht="15.75" x14ac:dyDescent="0.25">
      <c r="A81" s="139"/>
      <c r="B81" s="140"/>
      <c r="C81" s="139" t="s">
        <v>83</v>
      </c>
      <c r="D81" s="139" t="s">
        <v>94</v>
      </c>
      <c r="E81" s="139"/>
      <c r="F81" s="139"/>
      <c r="G81" s="139"/>
      <c r="H81" s="139"/>
      <c r="I81" s="147">
        <v>698036</v>
      </c>
      <c r="J81" s="146"/>
      <c r="K81" s="139"/>
      <c r="L81" s="140"/>
      <c r="M81" s="139"/>
      <c r="N81" s="139"/>
      <c r="O81" s="139"/>
      <c r="P81" s="139"/>
      <c r="Q81" s="139"/>
      <c r="R81" s="139"/>
      <c r="S81" s="139"/>
      <c r="T81" s="139"/>
      <c r="U81" s="139"/>
      <c r="V81" s="139"/>
      <c r="W81" s="139"/>
      <c r="X81" s="139"/>
      <c r="Y81" s="139"/>
      <c r="Z81" s="139"/>
      <c r="AA81" s="139"/>
      <c r="AB81" s="139"/>
      <c r="AC81" s="139"/>
      <c r="AD81" s="139"/>
      <c r="AE81" s="139"/>
      <c r="AF81" s="139"/>
      <c r="AG81" s="139"/>
      <c r="AH81" s="139"/>
      <c r="AI81" s="139"/>
    </row>
    <row r="82" spans="1:35" ht="15.75" x14ac:dyDescent="0.25">
      <c r="A82" s="139"/>
      <c r="B82" s="140"/>
      <c r="C82" s="139" t="s">
        <v>85</v>
      </c>
      <c r="D82" s="139" t="s">
        <v>95</v>
      </c>
      <c r="E82" s="139"/>
      <c r="F82" s="139"/>
      <c r="G82" s="139"/>
      <c r="H82" s="139"/>
      <c r="I82" s="147"/>
      <c r="J82" s="146"/>
      <c r="K82" s="139"/>
      <c r="L82" s="140"/>
      <c r="M82" s="139"/>
      <c r="N82" s="139"/>
      <c r="O82" s="139"/>
      <c r="P82" s="139"/>
      <c r="Q82" s="139"/>
      <c r="R82" s="139"/>
      <c r="S82" s="139"/>
      <c r="T82" s="139"/>
      <c r="U82" s="139"/>
      <c r="V82" s="139"/>
      <c r="W82" s="139"/>
      <c r="X82" s="139"/>
      <c r="Y82" s="139"/>
      <c r="Z82" s="139"/>
      <c r="AA82" s="139"/>
      <c r="AB82" s="139"/>
      <c r="AC82" s="139"/>
      <c r="AD82" s="139"/>
      <c r="AE82" s="139"/>
      <c r="AF82" s="139"/>
      <c r="AG82" s="139"/>
      <c r="AH82" s="139"/>
      <c r="AI82" s="139"/>
    </row>
    <row r="83" spans="1:35" ht="15.75" x14ac:dyDescent="0.25">
      <c r="A83" s="139"/>
      <c r="B83" s="140"/>
      <c r="C83" s="139" t="s">
        <v>88</v>
      </c>
      <c r="D83" s="139" t="s">
        <v>32</v>
      </c>
      <c r="E83" s="148"/>
      <c r="F83" s="139"/>
      <c r="G83" s="139"/>
      <c r="H83" s="139"/>
      <c r="I83" s="147"/>
      <c r="J83" s="146"/>
      <c r="K83" s="139"/>
      <c r="L83" s="140"/>
      <c r="M83" s="139"/>
      <c r="N83" s="139"/>
      <c r="O83" s="139"/>
      <c r="P83" s="139"/>
      <c r="Q83" s="139"/>
      <c r="R83" s="139"/>
      <c r="S83" s="139"/>
      <c r="T83" s="139"/>
      <c r="U83" s="139"/>
      <c r="V83" s="139"/>
      <c r="W83" s="139"/>
      <c r="X83" s="139"/>
      <c r="Y83" s="139"/>
      <c r="Z83" s="139"/>
      <c r="AA83" s="139"/>
      <c r="AB83" s="139"/>
      <c r="AC83" s="139"/>
      <c r="AD83" s="139"/>
      <c r="AE83" s="139"/>
      <c r="AF83" s="139"/>
      <c r="AG83" s="139"/>
      <c r="AH83" s="139"/>
      <c r="AI83" s="139"/>
    </row>
    <row r="84" spans="1:35" ht="15.75" x14ac:dyDescent="0.25">
      <c r="A84" s="139"/>
      <c r="B84" s="140"/>
      <c r="C84" s="139" t="s">
        <v>89</v>
      </c>
      <c r="D84" s="139" t="s">
        <v>96</v>
      </c>
      <c r="E84" s="144"/>
      <c r="F84" s="144"/>
      <c r="G84" s="144"/>
      <c r="H84" s="139"/>
      <c r="I84" s="147"/>
      <c r="J84" s="146">
        <f>SUM(I80:I83)</f>
        <v>1668499</v>
      </c>
      <c r="K84" s="139"/>
      <c r="L84" s="140"/>
      <c r="M84" s="149"/>
      <c r="N84" s="139"/>
      <c r="O84" s="139"/>
      <c r="P84" s="139"/>
      <c r="Q84" s="139"/>
      <c r="R84" s="139"/>
      <c r="S84" s="139"/>
      <c r="T84" s="139"/>
      <c r="U84" s="139"/>
      <c r="V84" s="139"/>
      <c r="W84" s="139"/>
      <c r="X84" s="139"/>
      <c r="Y84" s="139"/>
      <c r="Z84" s="139"/>
      <c r="AA84" s="139"/>
      <c r="AB84" s="139"/>
      <c r="AC84" s="139"/>
      <c r="AD84" s="139"/>
      <c r="AE84" s="139"/>
      <c r="AF84" s="139"/>
      <c r="AG84" s="139"/>
      <c r="AH84" s="139"/>
      <c r="AI84" s="139"/>
    </row>
    <row r="85" spans="1:35" ht="15.75" x14ac:dyDescent="0.25">
      <c r="A85" s="139"/>
      <c r="B85" s="140"/>
      <c r="C85" s="139"/>
      <c r="D85" s="139"/>
      <c r="E85" s="139"/>
      <c r="F85" s="139"/>
      <c r="G85" s="139"/>
      <c r="H85" s="139"/>
      <c r="I85" s="146"/>
      <c r="J85" s="147"/>
      <c r="K85" s="139"/>
      <c r="L85" s="140"/>
      <c r="M85" s="139"/>
      <c r="N85" s="139"/>
      <c r="O85" s="139"/>
      <c r="P85" s="139"/>
      <c r="Q85" s="139"/>
      <c r="R85" s="139"/>
      <c r="S85" s="139"/>
      <c r="T85" s="139"/>
      <c r="U85" s="139"/>
      <c r="V85" s="139"/>
      <c r="W85" s="139"/>
      <c r="X85" s="139"/>
      <c r="Y85" s="139"/>
      <c r="Z85" s="139"/>
      <c r="AA85" s="139"/>
      <c r="AB85" s="139"/>
      <c r="AC85" s="139"/>
      <c r="AD85" s="139"/>
      <c r="AE85" s="139"/>
      <c r="AF85" s="139"/>
      <c r="AG85" s="139"/>
      <c r="AH85" s="139"/>
      <c r="AI85" s="139"/>
    </row>
    <row r="86" spans="1:35" ht="15.75" x14ac:dyDescent="0.25">
      <c r="A86" s="139"/>
      <c r="B86" s="141" t="s">
        <v>97</v>
      </c>
      <c r="C86" s="141" t="s">
        <v>98</v>
      </c>
      <c r="D86" s="139"/>
      <c r="E86" s="139"/>
      <c r="F86" s="139"/>
      <c r="G86" s="139"/>
      <c r="H86" s="139"/>
      <c r="I86" s="146"/>
      <c r="J86" s="146"/>
      <c r="K86" s="139"/>
      <c r="L86" s="140"/>
      <c r="M86" s="139"/>
      <c r="N86" s="139"/>
      <c r="O86" s="139"/>
      <c r="P86" s="139"/>
      <c r="Q86" s="139"/>
      <c r="R86" s="139"/>
      <c r="S86" s="139"/>
      <c r="T86" s="139"/>
      <c r="U86" s="139"/>
      <c r="V86" s="139"/>
      <c r="W86" s="139"/>
      <c r="X86" s="139"/>
      <c r="Y86" s="139"/>
      <c r="Z86" s="139"/>
      <c r="AA86" s="139"/>
      <c r="AB86" s="139"/>
      <c r="AC86" s="139"/>
      <c r="AD86" s="139"/>
      <c r="AE86" s="139"/>
      <c r="AF86" s="139"/>
      <c r="AG86" s="139"/>
      <c r="AH86" s="139"/>
      <c r="AI86" s="139"/>
    </row>
    <row r="87" spans="1:35" ht="15.75" x14ac:dyDescent="0.25">
      <c r="A87" s="139"/>
      <c r="B87" s="140"/>
      <c r="C87" s="139"/>
      <c r="D87" s="139"/>
      <c r="E87" s="139"/>
      <c r="F87" s="144"/>
      <c r="G87" s="144"/>
      <c r="H87" s="139"/>
      <c r="I87" s="146"/>
      <c r="J87" s="144"/>
      <c r="K87" s="139"/>
      <c r="L87" s="140"/>
      <c r="M87" s="139"/>
      <c r="N87" s="139"/>
      <c r="O87" s="139"/>
      <c r="P87" s="139"/>
      <c r="Q87" s="139"/>
      <c r="R87" s="139"/>
      <c r="S87" s="139"/>
      <c r="T87" s="139"/>
      <c r="U87" s="139"/>
      <c r="V87" s="139"/>
      <c r="W87" s="139"/>
      <c r="X87" s="139"/>
      <c r="Y87" s="139"/>
      <c r="Z87" s="139"/>
      <c r="AA87" s="139"/>
      <c r="AB87" s="139"/>
      <c r="AC87" s="139"/>
      <c r="AD87" s="139"/>
      <c r="AE87" s="139"/>
      <c r="AF87" s="139"/>
      <c r="AG87" s="139"/>
      <c r="AH87" s="139"/>
      <c r="AI87" s="139"/>
    </row>
    <row r="88" spans="1:35" ht="15.75" x14ac:dyDescent="0.25">
      <c r="A88" s="139"/>
      <c r="B88" s="141" t="s">
        <v>99</v>
      </c>
      <c r="C88" s="141" t="s">
        <v>100</v>
      </c>
      <c r="D88" s="139"/>
      <c r="E88" s="139"/>
      <c r="F88" s="139" t="s">
        <v>101</v>
      </c>
      <c r="G88" s="139"/>
      <c r="H88" s="139"/>
      <c r="I88" s="146"/>
      <c r="J88" s="146">
        <f>J77+J84+J86</f>
        <v>4278851</v>
      </c>
      <c r="K88" s="139"/>
      <c r="L88" s="140"/>
      <c r="M88" s="139"/>
      <c r="N88" s="139"/>
      <c r="O88" s="139"/>
      <c r="P88" s="139"/>
      <c r="Q88" s="139"/>
      <c r="R88" s="139"/>
      <c r="S88" s="139"/>
      <c r="T88" s="139"/>
      <c r="U88" s="139"/>
      <c r="V88" s="139"/>
      <c r="W88" s="139"/>
      <c r="X88" s="139"/>
      <c r="Y88" s="139"/>
      <c r="Z88" s="139"/>
      <c r="AA88" s="139"/>
      <c r="AB88" s="139"/>
      <c r="AC88" s="139"/>
      <c r="AD88" s="139"/>
      <c r="AE88" s="139"/>
      <c r="AF88" s="139"/>
      <c r="AG88" s="139"/>
      <c r="AH88" s="139"/>
      <c r="AI88" s="139"/>
    </row>
    <row r="89" spans="1:35" ht="15.75" x14ac:dyDescent="0.25">
      <c r="A89" s="139"/>
      <c r="B89" s="140"/>
      <c r="C89" s="139"/>
      <c r="D89" s="139"/>
      <c r="E89" s="139"/>
      <c r="F89" s="139"/>
      <c r="G89" s="139"/>
      <c r="H89" s="139"/>
      <c r="I89" s="146"/>
      <c r="J89" s="147"/>
      <c r="K89" s="139"/>
      <c r="L89" s="140"/>
      <c r="M89" s="139"/>
      <c r="N89" s="139"/>
      <c r="O89" s="139"/>
      <c r="P89" s="139"/>
      <c r="Q89" s="139"/>
      <c r="R89" s="139"/>
      <c r="S89" s="139"/>
      <c r="T89" s="139"/>
      <c r="U89" s="139"/>
      <c r="V89" s="139"/>
      <c r="W89" s="139"/>
      <c r="X89" s="139"/>
      <c r="Y89" s="139"/>
      <c r="Z89" s="139"/>
      <c r="AA89" s="139"/>
      <c r="AB89" s="139"/>
      <c r="AC89" s="139"/>
      <c r="AD89" s="139"/>
      <c r="AE89" s="139"/>
      <c r="AF89" s="139"/>
      <c r="AG89" s="139"/>
      <c r="AH89" s="139"/>
      <c r="AI89" s="139"/>
    </row>
    <row r="90" spans="1:35" ht="15.75" x14ac:dyDescent="0.25">
      <c r="A90" s="139"/>
      <c r="B90" s="140"/>
      <c r="C90" s="145" t="s">
        <v>102</v>
      </c>
      <c r="D90" s="139"/>
      <c r="E90" s="139"/>
      <c r="F90" s="139"/>
      <c r="G90" s="139"/>
      <c r="H90" s="139"/>
      <c r="I90" s="146"/>
      <c r="J90" s="146"/>
      <c r="K90" s="139"/>
      <c r="L90" s="140"/>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row>
    <row r="91" spans="1:35" ht="15.75" x14ac:dyDescent="0.25">
      <c r="A91" s="139"/>
      <c r="B91" s="140"/>
      <c r="C91" s="141" t="s">
        <v>103</v>
      </c>
      <c r="D91" s="139"/>
      <c r="E91" s="139"/>
      <c r="F91" s="139"/>
      <c r="G91" s="139"/>
      <c r="H91" s="139"/>
      <c r="I91" s="146"/>
      <c r="J91" s="146"/>
      <c r="K91" s="139"/>
      <c r="L91" s="140"/>
      <c r="M91" s="139"/>
      <c r="N91" s="139"/>
      <c r="O91" s="139"/>
      <c r="P91" s="139"/>
      <c r="Q91" s="139"/>
      <c r="R91" s="139"/>
      <c r="S91" s="139"/>
      <c r="T91" s="139"/>
      <c r="U91" s="139"/>
      <c r="V91" s="139"/>
      <c r="W91" s="139"/>
      <c r="X91" s="139"/>
      <c r="Y91" s="139"/>
      <c r="Z91" s="139"/>
      <c r="AA91" s="139"/>
      <c r="AB91" s="139"/>
      <c r="AC91" s="139"/>
      <c r="AD91" s="139"/>
      <c r="AE91" s="139"/>
      <c r="AF91" s="139"/>
      <c r="AG91" s="139"/>
      <c r="AH91" s="139"/>
      <c r="AI91" s="139"/>
    </row>
    <row r="92" spans="1:35" ht="15.75" x14ac:dyDescent="0.25">
      <c r="A92" s="139"/>
      <c r="B92" s="140"/>
      <c r="C92" s="141" t="s">
        <v>104</v>
      </c>
      <c r="D92" s="139"/>
      <c r="E92" s="139"/>
      <c r="F92" s="139"/>
      <c r="G92" s="139"/>
      <c r="H92" s="139"/>
      <c r="I92" s="146"/>
      <c r="J92" s="146"/>
      <c r="K92" s="139"/>
      <c r="L92" s="140"/>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row>
    <row r="93" spans="1:35" ht="15.75" x14ac:dyDescent="0.25">
      <c r="A93" s="139"/>
      <c r="B93" s="140"/>
      <c r="C93" s="139" t="s">
        <v>81</v>
      </c>
      <c r="D93" s="139" t="s">
        <v>105</v>
      </c>
      <c r="E93" s="139"/>
      <c r="F93" s="139"/>
      <c r="G93" s="139"/>
      <c r="H93" s="139"/>
      <c r="I93" s="146">
        <v>1539706</v>
      </c>
      <c r="J93" s="146"/>
      <c r="K93" s="139"/>
      <c r="L93" s="140"/>
      <c r="M93" s="139"/>
      <c r="N93" s="139"/>
      <c r="O93" s="139"/>
      <c r="P93" s="139"/>
      <c r="Q93" s="139"/>
      <c r="R93" s="139"/>
      <c r="S93" s="139"/>
      <c r="T93" s="139"/>
      <c r="U93" s="139"/>
      <c r="V93" s="139"/>
      <c r="W93" s="139"/>
      <c r="X93" s="139"/>
      <c r="Y93" s="139"/>
      <c r="Z93" s="139"/>
      <c r="AA93" s="139"/>
      <c r="AB93" s="139"/>
      <c r="AC93" s="139"/>
      <c r="AD93" s="139"/>
      <c r="AE93" s="139"/>
      <c r="AF93" s="139"/>
      <c r="AG93" s="139"/>
      <c r="AH93" s="139"/>
      <c r="AI93" s="139"/>
    </row>
    <row r="94" spans="1:35" ht="15.75" x14ac:dyDescent="0.25">
      <c r="A94" s="139"/>
      <c r="B94" s="140"/>
      <c r="C94" s="139" t="s">
        <v>83</v>
      </c>
      <c r="D94" s="139" t="s">
        <v>106</v>
      </c>
      <c r="E94" s="139"/>
      <c r="F94" s="139"/>
      <c r="G94" s="139"/>
      <c r="H94" s="139"/>
      <c r="I94" s="147">
        <v>212683</v>
      </c>
      <c r="J94" s="146"/>
      <c r="K94" s="139"/>
      <c r="L94" s="140"/>
      <c r="M94" s="139"/>
      <c r="N94" s="139"/>
      <c r="O94" s="139"/>
      <c r="P94" s="139"/>
      <c r="Q94" s="139"/>
      <c r="R94" s="139"/>
      <c r="S94" s="139"/>
      <c r="T94" s="139"/>
      <c r="U94" s="139"/>
      <c r="V94" s="139"/>
      <c r="W94" s="139"/>
      <c r="X94" s="139"/>
      <c r="Y94" s="139"/>
      <c r="Z94" s="139"/>
      <c r="AA94" s="139"/>
      <c r="AB94" s="139"/>
      <c r="AC94" s="139"/>
      <c r="AD94" s="139"/>
      <c r="AE94" s="139"/>
      <c r="AF94" s="139"/>
      <c r="AG94" s="139"/>
      <c r="AH94" s="139"/>
      <c r="AI94" s="139"/>
    </row>
    <row r="95" spans="1:35" ht="15.75" x14ac:dyDescent="0.25">
      <c r="A95" s="139"/>
      <c r="B95" s="140"/>
      <c r="C95" s="139" t="s">
        <v>85</v>
      </c>
      <c r="D95" s="139" t="s">
        <v>107</v>
      </c>
      <c r="E95" s="139"/>
      <c r="F95" s="139"/>
      <c r="G95" s="139"/>
      <c r="H95" s="139"/>
      <c r="I95" s="147"/>
      <c r="J95" s="146"/>
      <c r="K95" s="139"/>
      <c r="L95" s="140"/>
      <c r="M95" s="139"/>
      <c r="N95" s="139"/>
      <c r="O95" s="139"/>
      <c r="P95" s="139"/>
      <c r="Q95" s="139"/>
      <c r="R95" s="139"/>
      <c r="S95" s="139"/>
      <c r="T95" s="139"/>
      <c r="U95" s="139"/>
      <c r="V95" s="139"/>
      <c r="W95" s="139"/>
      <c r="X95" s="139"/>
      <c r="Y95" s="139"/>
      <c r="Z95" s="139"/>
      <c r="AA95" s="139"/>
      <c r="AB95" s="139"/>
      <c r="AC95" s="139"/>
      <c r="AD95" s="139"/>
      <c r="AE95" s="139"/>
      <c r="AF95" s="139"/>
      <c r="AG95" s="139"/>
      <c r="AH95" s="139"/>
      <c r="AI95" s="139"/>
    </row>
    <row r="96" spans="1:35" ht="15.75" x14ac:dyDescent="0.25">
      <c r="A96" s="139"/>
      <c r="B96" s="140"/>
      <c r="C96" s="139" t="s">
        <v>86</v>
      </c>
      <c r="D96" s="139" t="s">
        <v>108</v>
      </c>
      <c r="E96" s="139"/>
      <c r="F96" s="139"/>
      <c r="G96" s="139"/>
      <c r="H96" s="139"/>
      <c r="I96" s="147"/>
      <c r="J96" s="146"/>
      <c r="K96" s="139"/>
      <c r="L96" s="140"/>
      <c r="M96" s="139"/>
      <c r="N96" s="139"/>
      <c r="O96" s="139"/>
      <c r="P96" s="139"/>
      <c r="Q96" s="139"/>
      <c r="R96" s="139"/>
      <c r="S96" s="139"/>
      <c r="T96" s="139"/>
      <c r="U96" s="139"/>
      <c r="V96" s="139"/>
      <c r="W96" s="139"/>
      <c r="X96" s="139"/>
      <c r="Y96" s="139"/>
      <c r="Z96" s="139"/>
      <c r="AA96" s="139"/>
      <c r="AB96" s="139"/>
      <c r="AC96" s="139"/>
      <c r="AD96" s="139"/>
      <c r="AE96" s="139"/>
      <c r="AF96" s="139"/>
      <c r="AG96" s="139"/>
      <c r="AH96" s="139"/>
      <c r="AI96" s="139"/>
    </row>
    <row r="97" spans="1:35" ht="15.75" x14ac:dyDescent="0.25">
      <c r="A97" s="139"/>
      <c r="B97" s="140"/>
      <c r="C97" s="139" t="s">
        <v>88</v>
      </c>
      <c r="D97" s="139" t="s">
        <v>109</v>
      </c>
      <c r="E97" s="139"/>
      <c r="F97" s="139"/>
      <c r="G97" s="139"/>
      <c r="H97" s="139"/>
      <c r="I97" s="147"/>
      <c r="J97" s="146">
        <f>SUM(I93:I96)</f>
        <v>1752389</v>
      </c>
      <c r="K97" s="139"/>
      <c r="L97" s="140"/>
      <c r="M97" s="139"/>
      <c r="N97" s="139"/>
      <c r="O97" s="139"/>
      <c r="P97" s="139"/>
      <c r="Q97" s="139"/>
      <c r="R97" s="139"/>
      <c r="S97" s="139"/>
      <c r="T97" s="139"/>
      <c r="U97" s="139"/>
      <c r="V97" s="139"/>
      <c r="W97" s="139"/>
      <c r="X97" s="139"/>
      <c r="Y97" s="139"/>
      <c r="Z97" s="139"/>
      <c r="AA97" s="139"/>
      <c r="AB97" s="139"/>
      <c r="AC97" s="139"/>
      <c r="AD97" s="139"/>
      <c r="AE97" s="139"/>
      <c r="AF97" s="139"/>
      <c r="AG97" s="139"/>
      <c r="AH97" s="139"/>
      <c r="AI97" s="139"/>
    </row>
    <row r="98" spans="1:35" ht="15.75" x14ac:dyDescent="0.25">
      <c r="A98" s="139"/>
      <c r="B98" s="140"/>
      <c r="C98" s="139"/>
      <c r="D98" s="139"/>
      <c r="E98" s="139"/>
      <c r="F98" s="139"/>
      <c r="G98" s="139"/>
      <c r="H98" s="139"/>
      <c r="I98" s="146"/>
      <c r="J98" s="147"/>
      <c r="K98" s="139"/>
      <c r="L98" s="140"/>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row>
    <row r="99" spans="1:35" ht="15.75" x14ac:dyDescent="0.25">
      <c r="A99" s="139"/>
      <c r="B99" s="141" t="s">
        <v>110</v>
      </c>
      <c r="C99" s="141" t="s">
        <v>111</v>
      </c>
      <c r="D99" s="139"/>
      <c r="E99" s="139"/>
      <c r="F99" s="139"/>
      <c r="G99" s="139"/>
      <c r="H99" s="139"/>
      <c r="I99" s="146"/>
      <c r="J99" s="146"/>
      <c r="K99" s="139"/>
      <c r="L99" s="140"/>
      <c r="M99" s="139"/>
      <c r="N99" s="139"/>
      <c r="O99" s="139"/>
      <c r="P99" s="139"/>
      <c r="Q99" s="139"/>
      <c r="R99" s="139"/>
      <c r="S99" s="139"/>
      <c r="T99" s="139"/>
      <c r="U99" s="139"/>
      <c r="V99" s="139"/>
      <c r="W99" s="139"/>
      <c r="X99" s="139"/>
      <c r="Y99" s="139"/>
      <c r="Z99" s="139"/>
      <c r="AA99" s="139"/>
      <c r="AB99" s="139"/>
      <c r="AC99" s="139"/>
      <c r="AD99" s="139"/>
      <c r="AE99" s="139"/>
      <c r="AF99" s="139"/>
      <c r="AG99" s="139"/>
      <c r="AH99" s="139"/>
      <c r="AI99" s="139"/>
    </row>
    <row r="100" spans="1:35" ht="15.75" x14ac:dyDescent="0.25">
      <c r="A100" s="139"/>
      <c r="B100" s="140"/>
      <c r="C100" s="139" t="s">
        <v>81</v>
      </c>
      <c r="D100" s="139" t="s">
        <v>112</v>
      </c>
      <c r="E100" s="139"/>
      <c r="F100" s="139"/>
      <c r="G100" s="139"/>
      <c r="H100" s="139"/>
      <c r="I100" s="146"/>
      <c r="J100" s="146"/>
      <c r="K100" s="139"/>
      <c r="L100" s="140"/>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row>
    <row r="101" spans="1:35" ht="15.75" x14ac:dyDescent="0.25">
      <c r="A101" s="139"/>
      <c r="B101" s="140"/>
      <c r="C101" s="139"/>
      <c r="D101" s="139" t="s">
        <v>113</v>
      </c>
      <c r="E101" s="139"/>
      <c r="F101" s="139"/>
      <c r="G101" s="139"/>
      <c r="H101" s="139"/>
      <c r="I101" s="146">
        <v>101031</v>
      </c>
      <c r="J101" s="146"/>
      <c r="K101" s="139"/>
      <c r="L101" s="140"/>
      <c r="M101" s="139"/>
      <c r="N101" s="139"/>
      <c r="O101" s="139"/>
      <c r="P101" s="139"/>
      <c r="Q101" s="139"/>
      <c r="R101" s="139"/>
      <c r="S101" s="139"/>
      <c r="T101" s="139"/>
      <c r="U101" s="139"/>
      <c r="V101" s="139"/>
      <c r="W101" s="139"/>
      <c r="X101" s="139"/>
      <c r="Y101" s="139"/>
      <c r="Z101" s="139"/>
      <c r="AA101" s="139"/>
      <c r="AB101" s="139"/>
      <c r="AC101" s="139"/>
      <c r="AD101" s="139"/>
      <c r="AE101" s="139"/>
      <c r="AF101" s="139"/>
      <c r="AG101" s="139"/>
      <c r="AH101" s="139"/>
      <c r="AI101" s="139"/>
    </row>
    <row r="102" spans="1:35" ht="15.75" x14ac:dyDescent="0.25">
      <c r="A102" s="139"/>
      <c r="B102" s="140"/>
      <c r="C102" s="139" t="s">
        <v>83</v>
      </c>
      <c r="D102" s="139" t="s">
        <v>208</v>
      </c>
      <c r="E102" s="139"/>
      <c r="F102" s="139"/>
      <c r="G102" s="139"/>
      <c r="H102" s="139"/>
      <c r="I102" s="147">
        <v>118799</v>
      </c>
      <c r="J102" s="146"/>
      <c r="K102" s="139"/>
      <c r="L102" s="140"/>
      <c r="M102" s="139"/>
      <c r="N102" s="139"/>
      <c r="O102" s="139"/>
      <c r="P102" s="139"/>
      <c r="Q102" s="139"/>
      <c r="R102" s="139"/>
      <c r="S102" s="139"/>
      <c r="T102" s="139"/>
      <c r="U102" s="139"/>
      <c r="V102" s="139"/>
      <c r="W102" s="139"/>
      <c r="X102" s="139"/>
      <c r="Y102" s="139"/>
      <c r="Z102" s="139"/>
      <c r="AA102" s="139"/>
      <c r="AB102" s="139"/>
      <c r="AC102" s="139"/>
      <c r="AD102" s="139"/>
      <c r="AE102" s="139"/>
      <c r="AF102" s="139"/>
      <c r="AG102" s="139"/>
      <c r="AH102" s="139"/>
      <c r="AI102" s="139"/>
    </row>
    <row r="103" spans="1:35" ht="15.75" x14ac:dyDescent="0.25">
      <c r="A103" s="139"/>
      <c r="B103" s="140"/>
      <c r="C103" s="139" t="s">
        <v>85</v>
      </c>
      <c r="D103" s="139" t="s">
        <v>114</v>
      </c>
      <c r="E103" s="148"/>
      <c r="F103" s="139"/>
      <c r="G103" s="139"/>
      <c r="H103" s="139"/>
      <c r="I103" s="144"/>
      <c r="J103" s="146">
        <f>SUM(I101:I102)</f>
        <v>219830</v>
      </c>
      <c r="K103" s="139"/>
      <c r="L103" s="140"/>
      <c r="M103" s="139"/>
      <c r="N103" s="139"/>
      <c r="O103" s="139"/>
      <c r="P103" s="139"/>
      <c r="Q103" s="139"/>
      <c r="R103" s="139"/>
      <c r="S103" s="139"/>
      <c r="T103" s="139"/>
      <c r="U103" s="139"/>
      <c r="V103" s="139"/>
      <c r="W103" s="139"/>
      <c r="X103" s="139"/>
      <c r="Y103" s="139"/>
      <c r="Z103" s="139"/>
      <c r="AA103" s="139"/>
      <c r="AB103" s="139"/>
      <c r="AC103" s="139"/>
      <c r="AD103" s="139"/>
      <c r="AE103" s="139"/>
      <c r="AF103" s="139"/>
      <c r="AG103" s="139"/>
      <c r="AH103" s="139"/>
      <c r="AI103" s="139"/>
    </row>
    <row r="104" spans="1:35" ht="15.75" x14ac:dyDescent="0.25">
      <c r="A104" s="139"/>
      <c r="B104" s="140"/>
      <c r="C104" s="139"/>
      <c r="D104" s="139"/>
      <c r="E104" s="139"/>
      <c r="F104" s="139"/>
      <c r="G104" s="139"/>
      <c r="H104" s="139"/>
      <c r="I104" s="139"/>
      <c r="J104" s="147"/>
      <c r="K104" s="139"/>
      <c r="L104" s="140"/>
      <c r="M104" s="139"/>
      <c r="N104" s="139"/>
      <c r="O104" s="139"/>
      <c r="P104" s="139"/>
      <c r="Q104" s="139"/>
      <c r="R104" s="139"/>
      <c r="S104" s="139"/>
      <c r="T104" s="139"/>
      <c r="U104" s="139"/>
      <c r="V104" s="139"/>
      <c r="W104" s="139"/>
      <c r="X104" s="139"/>
      <c r="Y104" s="139"/>
      <c r="Z104" s="139"/>
      <c r="AA104" s="139"/>
      <c r="AB104" s="139"/>
      <c r="AC104" s="139"/>
      <c r="AD104" s="139"/>
      <c r="AE104" s="139"/>
      <c r="AF104" s="139"/>
      <c r="AG104" s="139"/>
      <c r="AH104" s="139"/>
      <c r="AI104" s="139"/>
    </row>
    <row r="105" spans="1:35" ht="15.75" x14ac:dyDescent="0.25">
      <c r="A105" s="139"/>
      <c r="B105" s="141" t="s">
        <v>115</v>
      </c>
      <c r="C105" s="141" t="s">
        <v>116</v>
      </c>
      <c r="D105" s="139"/>
      <c r="E105" s="139"/>
      <c r="F105" s="139" t="s">
        <v>117</v>
      </c>
      <c r="G105" s="139"/>
      <c r="H105" s="139"/>
      <c r="I105" s="146"/>
      <c r="J105" s="146">
        <f>J97+J103</f>
        <v>1972219</v>
      </c>
      <c r="K105" s="139"/>
      <c r="L105" s="140"/>
      <c r="M105" s="139"/>
      <c r="N105" s="139"/>
      <c r="O105" s="139"/>
      <c r="P105" s="139"/>
      <c r="Q105" s="139"/>
      <c r="R105" s="139"/>
      <c r="S105" s="139"/>
      <c r="T105" s="139"/>
      <c r="U105" s="139"/>
      <c r="V105" s="139"/>
      <c r="W105" s="139"/>
      <c r="X105" s="139"/>
      <c r="Y105" s="139"/>
      <c r="Z105" s="139"/>
      <c r="AA105" s="139"/>
      <c r="AB105" s="139"/>
      <c r="AC105" s="139"/>
      <c r="AD105" s="139"/>
      <c r="AE105" s="139"/>
      <c r="AF105" s="139"/>
      <c r="AG105" s="139"/>
      <c r="AH105" s="139"/>
      <c r="AI105" s="139"/>
    </row>
    <row r="106" spans="1:35" ht="15.75" x14ac:dyDescent="0.25">
      <c r="A106" s="139"/>
      <c r="B106" s="140"/>
      <c r="C106" s="139"/>
      <c r="D106" s="139"/>
      <c r="E106" s="139"/>
      <c r="F106" s="139"/>
      <c r="G106" s="139"/>
      <c r="H106" s="139"/>
      <c r="I106" s="146"/>
      <c r="J106" s="147"/>
      <c r="K106" s="146"/>
      <c r="L106" s="140"/>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row>
    <row r="107" spans="1:35" ht="15.75" x14ac:dyDescent="0.25">
      <c r="A107" s="139"/>
      <c r="B107" s="141" t="s">
        <v>118</v>
      </c>
      <c r="C107" s="141" t="s">
        <v>119</v>
      </c>
      <c r="D107" s="139"/>
      <c r="E107" s="139"/>
      <c r="F107" s="139"/>
      <c r="G107" s="139" t="s">
        <v>120</v>
      </c>
      <c r="H107" s="139"/>
      <c r="I107" s="146"/>
      <c r="J107" s="139"/>
      <c r="K107" s="146">
        <f>J88-J105</f>
        <v>2306632</v>
      </c>
      <c r="L107" s="140"/>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row>
    <row r="108" spans="1:35" ht="15.75" x14ac:dyDescent="0.25">
      <c r="A108" s="139"/>
      <c r="B108" s="140"/>
      <c r="C108" s="139"/>
      <c r="D108" s="139"/>
      <c r="E108" s="139"/>
      <c r="F108" s="139"/>
      <c r="G108" s="139"/>
      <c r="H108" s="139"/>
      <c r="I108" s="146"/>
      <c r="J108" s="139"/>
      <c r="K108" s="144"/>
      <c r="L108" s="140"/>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row>
    <row r="109" spans="1:35" ht="15.75" x14ac:dyDescent="0.25">
      <c r="A109" s="139"/>
      <c r="B109" s="141" t="s">
        <v>121</v>
      </c>
      <c r="C109" s="141" t="s">
        <v>122</v>
      </c>
      <c r="D109" s="139"/>
      <c r="E109" s="139"/>
      <c r="F109" s="139" t="s">
        <v>123</v>
      </c>
      <c r="G109" s="139"/>
      <c r="H109" s="139"/>
      <c r="I109" s="146"/>
      <c r="J109" s="139"/>
      <c r="K109" s="146"/>
      <c r="L109" s="140"/>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row>
    <row r="110" spans="1:35" ht="15.75" x14ac:dyDescent="0.25">
      <c r="A110" s="139"/>
      <c r="B110" s="140"/>
      <c r="C110" s="144"/>
      <c r="D110" s="144"/>
      <c r="E110" s="144"/>
      <c r="F110" s="144"/>
      <c r="G110" s="144"/>
      <c r="H110" s="139"/>
      <c r="I110" s="146"/>
      <c r="J110" s="139"/>
      <c r="K110" s="144"/>
      <c r="L110" s="140"/>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row>
    <row r="111" spans="1:35" ht="15.75" x14ac:dyDescent="0.25">
      <c r="A111" s="139"/>
      <c r="B111" s="141" t="s">
        <v>124</v>
      </c>
      <c r="C111" s="141" t="s">
        <v>125</v>
      </c>
      <c r="D111" s="139"/>
      <c r="E111" s="139"/>
      <c r="F111" s="139"/>
      <c r="G111" s="139"/>
      <c r="H111" s="139"/>
      <c r="I111" s="139"/>
      <c r="J111" s="139"/>
      <c r="K111" s="139"/>
      <c r="L111" s="140"/>
      <c r="M111" s="139"/>
      <c r="N111" s="139"/>
      <c r="O111" s="139"/>
      <c r="P111" s="139"/>
      <c r="Q111" s="139"/>
      <c r="R111" s="139"/>
      <c r="S111" s="139"/>
      <c r="T111" s="139"/>
      <c r="U111" s="139"/>
      <c r="V111" s="139"/>
      <c r="W111" s="139"/>
      <c r="X111" s="139"/>
      <c r="Y111" s="139"/>
      <c r="Z111" s="139"/>
      <c r="AA111" s="139"/>
      <c r="AB111" s="139"/>
      <c r="AC111" s="139"/>
      <c r="AD111" s="139"/>
      <c r="AE111" s="139"/>
      <c r="AF111" s="139"/>
      <c r="AG111" s="139"/>
      <c r="AH111" s="139"/>
      <c r="AI111" s="139"/>
    </row>
    <row r="112" spans="1:35" ht="15.75" x14ac:dyDescent="0.25">
      <c r="A112" s="139"/>
      <c r="B112" s="140"/>
      <c r="C112" s="139" t="s">
        <v>81</v>
      </c>
      <c r="D112" s="139" t="s">
        <v>126</v>
      </c>
      <c r="E112" s="139"/>
      <c r="F112" s="139"/>
      <c r="G112" s="139"/>
      <c r="H112" s="139"/>
      <c r="I112" s="146"/>
      <c r="J112" s="146"/>
      <c r="K112" s="139"/>
      <c r="L112" s="140"/>
      <c r="M112" s="139"/>
      <c r="N112" s="139"/>
      <c r="O112" s="139"/>
      <c r="P112" s="139"/>
      <c r="Q112" s="139"/>
      <c r="R112" s="139"/>
      <c r="S112" s="139"/>
      <c r="T112" s="139"/>
      <c r="U112" s="139"/>
      <c r="V112" s="139"/>
      <c r="W112" s="139"/>
      <c r="X112" s="139"/>
      <c r="Y112" s="139"/>
      <c r="Z112" s="139"/>
      <c r="AA112" s="139"/>
      <c r="AB112" s="139"/>
      <c r="AC112" s="139"/>
      <c r="AD112" s="139"/>
      <c r="AE112" s="139"/>
      <c r="AF112" s="139"/>
      <c r="AG112" s="139"/>
      <c r="AH112" s="139"/>
      <c r="AI112" s="139"/>
    </row>
    <row r="113" spans="1:35" ht="15.75" x14ac:dyDescent="0.25">
      <c r="A113" s="139"/>
      <c r="B113" s="140"/>
      <c r="C113" s="139"/>
      <c r="D113" s="139" t="s">
        <v>127</v>
      </c>
      <c r="E113" s="139"/>
      <c r="F113" s="139"/>
      <c r="G113" s="139"/>
      <c r="H113" s="139"/>
      <c r="I113" s="139"/>
      <c r="J113" s="139"/>
      <c r="K113" s="146">
        <f>K107+K109</f>
        <v>2306632</v>
      </c>
      <c r="L113" s="140"/>
      <c r="M113" s="139"/>
      <c r="N113" s="139"/>
      <c r="O113" s="139"/>
      <c r="P113" s="139"/>
      <c r="Q113" s="139"/>
      <c r="R113" s="139"/>
      <c r="S113" s="139"/>
      <c r="T113" s="139"/>
      <c r="U113" s="139"/>
      <c r="V113" s="139"/>
      <c r="W113" s="139"/>
      <c r="X113" s="139"/>
      <c r="Y113" s="139"/>
      <c r="Z113" s="139"/>
      <c r="AA113" s="139"/>
      <c r="AB113" s="139"/>
      <c r="AC113" s="139"/>
      <c r="AD113" s="139"/>
      <c r="AE113" s="139"/>
      <c r="AF113" s="139"/>
      <c r="AG113" s="139"/>
      <c r="AH113" s="139"/>
      <c r="AI113" s="139"/>
    </row>
    <row r="114" spans="1:35" ht="15.75" x14ac:dyDescent="0.25">
      <c r="A114" s="139"/>
      <c r="B114" s="140"/>
      <c r="C114" s="139" t="s">
        <v>83</v>
      </c>
      <c r="D114" s="139" t="s">
        <v>128</v>
      </c>
      <c r="E114" s="139"/>
      <c r="F114" s="139"/>
      <c r="G114" s="139"/>
      <c r="H114" s="139"/>
      <c r="I114" s="139"/>
      <c r="J114" s="139"/>
      <c r="K114" s="147">
        <f>K68+K113</f>
        <v>29281329</v>
      </c>
      <c r="L114" s="140"/>
      <c r="N114" s="139"/>
      <c r="O114" s="139"/>
      <c r="P114" s="139"/>
      <c r="Q114" s="139"/>
      <c r="R114" s="139"/>
      <c r="S114" s="139"/>
      <c r="T114" s="139"/>
      <c r="U114" s="139"/>
      <c r="V114" s="139"/>
      <c r="W114" s="139"/>
      <c r="X114" s="139"/>
      <c r="Y114" s="139"/>
      <c r="Z114" s="139"/>
      <c r="AA114" s="139"/>
      <c r="AB114" s="139"/>
      <c r="AC114" s="139"/>
      <c r="AD114" s="139"/>
      <c r="AE114" s="139"/>
      <c r="AF114" s="139"/>
      <c r="AG114" s="139"/>
      <c r="AH114" s="139"/>
      <c r="AI114" s="139"/>
    </row>
    <row r="115" spans="1:35" ht="15.75" x14ac:dyDescent="0.25">
      <c r="A115" s="139"/>
      <c r="B115" s="140"/>
      <c r="C115" s="139" t="s">
        <v>85</v>
      </c>
      <c r="D115" s="139" t="s">
        <v>129</v>
      </c>
      <c r="E115" s="139"/>
      <c r="F115" s="139"/>
      <c r="G115" s="139"/>
      <c r="H115" s="139"/>
      <c r="I115" s="139"/>
      <c r="J115" s="139"/>
      <c r="K115" s="150">
        <v>29281329</v>
      </c>
      <c r="L115" s="140"/>
      <c r="M115" s="152" t="s">
        <v>132</v>
      </c>
      <c r="N115" s="139"/>
      <c r="O115" s="139"/>
      <c r="P115" s="139"/>
      <c r="Q115" s="139"/>
      <c r="R115" s="139"/>
      <c r="S115" s="139"/>
      <c r="T115" s="139"/>
      <c r="U115" s="139"/>
      <c r="V115" s="139"/>
      <c r="W115" s="139"/>
      <c r="X115" s="139"/>
      <c r="Y115" s="139"/>
      <c r="Z115" s="139"/>
      <c r="AA115" s="139"/>
      <c r="AB115" s="139"/>
      <c r="AC115" s="139"/>
      <c r="AD115" s="139"/>
      <c r="AE115" s="139"/>
      <c r="AF115" s="139"/>
      <c r="AG115" s="139"/>
      <c r="AH115" s="139"/>
      <c r="AI115" s="139"/>
    </row>
    <row r="116" spans="1:35" ht="15.75" x14ac:dyDescent="0.25">
      <c r="A116" s="139"/>
      <c r="B116" s="140"/>
      <c r="C116" s="139" t="s">
        <v>86</v>
      </c>
      <c r="D116" s="139" t="s">
        <v>130</v>
      </c>
      <c r="E116" s="139"/>
      <c r="F116" s="139"/>
      <c r="G116" s="139"/>
      <c r="H116" s="139"/>
      <c r="I116" s="139"/>
      <c r="J116" s="139"/>
      <c r="K116" s="175">
        <f>K114-K115</f>
        <v>0</v>
      </c>
      <c r="L116" s="140"/>
      <c r="M116" s="152" t="s">
        <v>184</v>
      </c>
      <c r="N116" s="139"/>
      <c r="O116" s="139"/>
      <c r="P116" s="139"/>
      <c r="Q116" s="139"/>
      <c r="R116" s="139"/>
      <c r="S116" s="139"/>
      <c r="T116" s="139"/>
      <c r="U116" s="139"/>
      <c r="V116" s="139"/>
      <c r="W116" s="139"/>
      <c r="X116" s="139"/>
      <c r="Y116" s="139"/>
      <c r="Z116" s="139"/>
      <c r="AA116" s="139"/>
      <c r="AB116" s="139"/>
      <c r="AC116" s="139"/>
      <c r="AD116" s="139"/>
      <c r="AE116" s="139"/>
      <c r="AF116" s="139"/>
      <c r="AG116" s="139"/>
      <c r="AH116" s="139"/>
      <c r="AI116" s="139"/>
    </row>
    <row r="117" spans="1:35" ht="15.75" x14ac:dyDescent="0.25">
      <c r="A117" s="139"/>
      <c r="B117" s="140"/>
      <c r="C117" s="139"/>
      <c r="D117" s="139"/>
      <c r="E117" s="139"/>
      <c r="F117" s="139"/>
      <c r="G117" s="139"/>
      <c r="H117" s="139"/>
      <c r="I117" s="139"/>
      <c r="J117" s="139"/>
      <c r="K117" s="174"/>
      <c r="L117" s="140"/>
      <c r="M117" s="152" t="s">
        <v>185</v>
      </c>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row>
    <row r="118" spans="1:35" ht="15.75" x14ac:dyDescent="0.25">
      <c r="A118" s="139"/>
      <c r="B118" s="151" t="s">
        <v>131</v>
      </c>
      <c r="C118" s="151"/>
      <c r="D118" s="151"/>
      <c r="E118" s="151"/>
      <c r="F118" s="151"/>
      <c r="G118" s="151"/>
      <c r="H118" s="151"/>
      <c r="I118" s="151"/>
      <c r="J118" s="151"/>
      <c r="K118" s="163"/>
      <c r="M118" s="152" t="s">
        <v>186</v>
      </c>
      <c r="N118" s="139"/>
      <c r="O118" s="139"/>
      <c r="P118" s="139"/>
      <c r="Q118" s="139"/>
      <c r="R118" s="139"/>
      <c r="S118" s="139"/>
      <c r="T118" s="139"/>
      <c r="U118" s="139"/>
      <c r="V118" s="139"/>
      <c r="W118" s="139"/>
      <c r="X118" s="139"/>
      <c r="Y118" s="139"/>
      <c r="Z118" s="139"/>
      <c r="AA118" s="139"/>
      <c r="AB118" s="139"/>
      <c r="AC118" s="139"/>
      <c r="AD118" s="139"/>
      <c r="AE118" s="139"/>
      <c r="AF118" s="139"/>
      <c r="AG118" s="139"/>
      <c r="AH118" s="139"/>
      <c r="AI118" s="139"/>
    </row>
    <row r="119" spans="1:35" ht="15.75" x14ac:dyDescent="0.25">
      <c r="A119" s="139"/>
      <c r="B119" s="151"/>
      <c r="C119" s="151"/>
      <c r="D119" s="151"/>
      <c r="E119" s="151"/>
      <c r="F119" s="151"/>
      <c r="G119" s="151"/>
      <c r="H119" s="151"/>
      <c r="I119" s="151"/>
      <c r="J119" s="151"/>
      <c r="K119" s="163"/>
      <c r="M119" s="152" t="s">
        <v>187</v>
      </c>
      <c r="N119" s="139"/>
      <c r="O119" s="139"/>
      <c r="P119" s="139"/>
      <c r="Q119" s="139"/>
      <c r="R119" s="139"/>
      <c r="S119" s="139"/>
      <c r="T119" s="139"/>
      <c r="U119" s="139"/>
      <c r="V119" s="139"/>
      <c r="W119" s="139"/>
      <c r="X119" s="139"/>
      <c r="Y119" s="139"/>
      <c r="Z119" s="139"/>
      <c r="AA119" s="139"/>
      <c r="AB119" s="139"/>
      <c r="AC119" s="139"/>
      <c r="AD119" s="139"/>
      <c r="AE119" s="139"/>
      <c r="AF119" s="139"/>
      <c r="AG119" s="139"/>
      <c r="AH119" s="139"/>
      <c r="AI119" s="139"/>
    </row>
    <row r="120" spans="1:35" ht="15.75" x14ac:dyDescent="0.25">
      <c r="A120" s="139"/>
      <c r="B120" s="141" t="str">
        <f>B63</f>
        <v>Killeen Firemen's Relief and Retirement Fund</v>
      </c>
      <c r="C120" s="140"/>
      <c r="D120" s="140"/>
      <c r="E120" s="140"/>
      <c r="F120" s="140"/>
      <c r="G120" s="140"/>
      <c r="H120" s="140"/>
      <c r="I120" s="140"/>
      <c r="J120" s="140"/>
      <c r="K120" s="140"/>
      <c r="M120" s="152" t="s">
        <v>188</v>
      </c>
      <c r="N120" s="139"/>
      <c r="O120" s="139"/>
      <c r="P120" s="139"/>
      <c r="Q120" s="139"/>
      <c r="R120" s="139"/>
      <c r="S120" s="139"/>
      <c r="T120" s="139"/>
      <c r="U120" s="139"/>
      <c r="V120" s="139"/>
      <c r="W120" s="139"/>
      <c r="X120" s="139"/>
      <c r="Y120" s="139"/>
      <c r="Z120" s="139"/>
      <c r="AA120" s="139"/>
      <c r="AB120" s="139"/>
      <c r="AC120" s="139"/>
      <c r="AD120" s="139"/>
      <c r="AE120" s="139"/>
      <c r="AF120" s="139"/>
      <c r="AG120" s="139"/>
      <c r="AH120" s="139"/>
      <c r="AI120" s="139"/>
    </row>
    <row r="121" spans="1:35" ht="15.75" x14ac:dyDescent="0.25">
      <c r="A121" s="139"/>
      <c r="B121" s="140"/>
      <c r="C121" s="139"/>
      <c r="D121" s="139"/>
      <c r="E121" s="139"/>
      <c r="F121" s="139"/>
      <c r="G121" s="139"/>
      <c r="H121" s="139"/>
      <c r="I121" s="139"/>
      <c r="J121" s="139"/>
      <c r="K121" s="139"/>
      <c r="N121" s="139"/>
      <c r="O121" s="139"/>
      <c r="P121" s="139"/>
      <c r="Q121" s="139"/>
      <c r="R121" s="139"/>
      <c r="S121" s="139"/>
      <c r="T121" s="139"/>
      <c r="U121" s="139"/>
      <c r="V121" s="139"/>
      <c r="W121" s="139"/>
      <c r="X121" s="139"/>
      <c r="Y121" s="139"/>
      <c r="Z121" s="139"/>
      <c r="AA121" s="139"/>
      <c r="AB121" s="139"/>
      <c r="AC121" s="139"/>
      <c r="AD121" s="139"/>
      <c r="AE121" s="139"/>
      <c r="AF121" s="139"/>
      <c r="AG121" s="139"/>
      <c r="AH121" s="139"/>
      <c r="AI121" s="139"/>
    </row>
    <row r="122" spans="1:35" ht="15.75" x14ac:dyDescent="0.25">
      <c r="A122" s="139"/>
      <c r="B122" s="141" t="str">
        <f>B65</f>
        <v>Fiscal (Plan) Year Ending In 2013</v>
      </c>
      <c r="C122" s="139"/>
      <c r="D122" s="139"/>
      <c r="E122" s="139"/>
      <c r="F122" s="139"/>
      <c r="G122" s="139"/>
      <c r="H122" s="139"/>
      <c r="I122" s="139"/>
      <c r="J122" s="139"/>
      <c r="K122" s="139"/>
      <c r="M122" s="152" t="s">
        <v>133</v>
      </c>
      <c r="N122" s="139"/>
      <c r="O122" s="139"/>
      <c r="P122" s="139"/>
      <c r="Q122" s="139"/>
      <c r="R122" s="139"/>
      <c r="S122" s="139"/>
      <c r="T122" s="139"/>
      <c r="U122" s="139"/>
      <c r="V122" s="139"/>
      <c r="W122" s="139"/>
      <c r="X122" s="139"/>
      <c r="Y122" s="139"/>
      <c r="Z122" s="139"/>
      <c r="AA122" s="139"/>
      <c r="AB122" s="139"/>
      <c r="AC122" s="139"/>
      <c r="AD122" s="139"/>
      <c r="AE122" s="139"/>
      <c r="AF122" s="139"/>
      <c r="AG122" s="139"/>
      <c r="AH122" s="139"/>
      <c r="AI122" s="139"/>
    </row>
    <row r="123" spans="1:35" ht="15.75" x14ac:dyDescent="0.25">
      <c r="A123" s="139"/>
      <c r="B123" s="141" t="s">
        <v>134</v>
      </c>
      <c r="C123" s="139"/>
      <c r="D123" s="139"/>
      <c r="E123" s="139"/>
      <c r="F123" s="139"/>
      <c r="G123" s="139"/>
      <c r="H123" s="139"/>
      <c r="I123" s="139"/>
      <c r="J123" s="139"/>
      <c r="K123" s="152" t="s">
        <v>133</v>
      </c>
      <c r="M123" s="152" t="s">
        <v>135</v>
      </c>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row>
    <row r="124" spans="1:35" ht="15.75" x14ac:dyDescent="0.25">
      <c r="A124" s="139"/>
      <c r="B124" s="140"/>
      <c r="C124" s="139"/>
      <c r="D124" s="139"/>
      <c r="E124" s="139"/>
      <c r="F124" s="139"/>
      <c r="G124" s="139"/>
      <c r="H124" s="139"/>
      <c r="I124" s="139"/>
      <c r="J124" s="139"/>
      <c r="K124" s="152" t="s">
        <v>135</v>
      </c>
      <c r="M124" s="152" t="s">
        <v>136</v>
      </c>
      <c r="N124" s="139"/>
      <c r="O124" s="139"/>
      <c r="P124" s="139"/>
      <c r="Q124" s="139"/>
      <c r="R124" s="139"/>
      <c r="S124" s="139"/>
      <c r="T124" s="139"/>
      <c r="U124" s="139"/>
      <c r="V124" s="139"/>
      <c r="W124" s="139"/>
      <c r="X124" s="139"/>
      <c r="Y124" s="139"/>
      <c r="Z124" s="139"/>
      <c r="AA124" s="139"/>
      <c r="AB124" s="139"/>
      <c r="AC124" s="139"/>
      <c r="AD124" s="139"/>
      <c r="AE124" s="139"/>
      <c r="AF124" s="139"/>
      <c r="AG124" s="139"/>
      <c r="AH124" s="139"/>
      <c r="AI124" s="139"/>
    </row>
    <row r="125" spans="1:35" ht="15.75" x14ac:dyDescent="0.25">
      <c r="A125" s="139"/>
      <c r="B125" s="140"/>
      <c r="C125" s="139"/>
      <c r="D125" s="139"/>
      <c r="E125" s="139"/>
      <c r="F125" s="139"/>
      <c r="G125" s="139"/>
      <c r="H125" s="139"/>
      <c r="I125" s="139"/>
      <c r="J125" s="152"/>
      <c r="K125" s="152" t="s">
        <v>136</v>
      </c>
      <c r="M125" s="152" t="s">
        <v>137</v>
      </c>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row>
    <row r="126" spans="1:35" ht="15.75" x14ac:dyDescent="0.25">
      <c r="A126" s="139"/>
      <c r="B126" s="140"/>
      <c r="C126" s="139"/>
      <c r="D126" s="139"/>
      <c r="E126" s="139"/>
      <c r="F126" s="139"/>
      <c r="G126" s="139"/>
      <c r="H126" s="139"/>
      <c r="I126" s="139"/>
      <c r="J126" s="152" t="s">
        <v>138</v>
      </c>
      <c r="K126" s="152" t="s">
        <v>139</v>
      </c>
      <c r="M126" s="152" t="s">
        <v>139</v>
      </c>
      <c r="N126" s="139"/>
      <c r="O126" s="139"/>
      <c r="P126" s="139"/>
      <c r="Q126" s="139"/>
      <c r="R126" s="139"/>
      <c r="S126" s="139"/>
      <c r="T126" s="139"/>
      <c r="U126" s="139"/>
      <c r="V126" s="139"/>
      <c r="W126" s="139"/>
      <c r="X126" s="139"/>
      <c r="Y126" s="139"/>
      <c r="Z126" s="139"/>
      <c r="AA126" s="139"/>
      <c r="AB126" s="139"/>
      <c r="AC126" s="139"/>
      <c r="AD126" s="139"/>
      <c r="AE126" s="139"/>
      <c r="AF126" s="139"/>
      <c r="AG126" s="139"/>
      <c r="AH126" s="139"/>
      <c r="AI126" s="139"/>
    </row>
    <row r="127" spans="1:35" ht="15.75" x14ac:dyDescent="0.25">
      <c r="A127" s="139"/>
      <c r="B127" s="140"/>
      <c r="C127" s="139"/>
      <c r="D127" s="139"/>
      <c r="E127" s="139"/>
      <c r="F127" s="139"/>
      <c r="G127" s="139"/>
      <c r="H127" s="139"/>
      <c r="I127" s="139"/>
      <c r="J127" s="153" t="s">
        <v>140</v>
      </c>
      <c r="K127" s="153" t="s">
        <v>141</v>
      </c>
      <c r="M127" s="153" t="s">
        <v>141</v>
      </c>
      <c r="N127" s="139"/>
      <c r="O127" s="139"/>
      <c r="P127" s="139"/>
      <c r="Q127" s="139"/>
      <c r="R127" s="139"/>
      <c r="S127" s="139"/>
      <c r="T127" s="139"/>
      <c r="U127" s="139"/>
      <c r="V127" s="139"/>
      <c r="W127" s="139"/>
      <c r="X127" s="139"/>
      <c r="Y127" s="139"/>
      <c r="Z127" s="139"/>
      <c r="AA127" s="139"/>
      <c r="AB127" s="139"/>
      <c r="AC127" s="139"/>
      <c r="AD127" s="139"/>
      <c r="AE127" s="139"/>
      <c r="AF127" s="139"/>
      <c r="AG127" s="139"/>
      <c r="AH127" s="139"/>
      <c r="AI127" s="139"/>
    </row>
    <row r="128" spans="1:35" ht="15.75" x14ac:dyDescent="0.25">
      <c r="A128" s="139"/>
      <c r="B128" s="140"/>
      <c r="C128" s="139"/>
      <c r="D128" s="139"/>
      <c r="E128" s="139"/>
      <c r="F128" s="139"/>
      <c r="G128" s="139"/>
      <c r="H128" s="139"/>
      <c r="I128" s="139"/>
      <c r="J128" s="139"/>
      <c r="K128" s="139"/>
      <c r="M128" s="140"/>
      <c r="N128" s="139"/>
      <c r="O128" s="139"/>
      <c r="P128" s="139"/>
      <c r="Q128" s="139"/>
      <c r="R128" s="139"/>
      <c r="S128" s="139"/>
      <c r="T128" s="139"/>
      <c r="U128" s="139"/>
      <c r="V128" s="139"/>
      <c r="W128" s="139"/>
      <c r="X128" s="139"/>
      <c r="Y128" s="139"/>
      <c r="Z128" s="139"/>
      <c r="AA128" s="139"/>
      <c r="AB128" s="139"/>
      <c r="AC128" s="139"/>
      <c r="AD128" s="139"/>
      <c r="AE128" s="139"/>
      <c r="AF128" s="139"/>
      <c r="AG128" s="139"/>
      <c r="AH128" s="139"/>
      <c r="AI128" s="139"/>
    </row>
    <row r="129" spans="1:35" ht="15.75" x14ac:dyDescent="0.25">
      <c r="A129" s="139"/>
      <c r="B129" s="140"/>
      <c r="C129" s="139"/>
      <c r="D129" s="139"/>
      <c r="E129" s="139"/>
      <c r="F129" s="139"/>
      <c r="G129" s="139"/>
      <c r="H129" s="139"/>
      <c r="I129" s="139"/>
      <c r="J129" s="139"/>
      <c r="K129" s="139"/>
      <c r="M129" s="140"/>
      <c r="N129" s="139"/>
      <c r="O129" s="139"/>
      <c r="P129" s="139"/>
      <c r="Q129" s="139"/>
      <c r="R129" s="139"/>
      <c r="S129" s="139"/>
      <c r="T129" s="139"/>
      <c r="U129" s="139"/>
      <c r="V129" s="139"/>
      <c r="W129" s="139"/>
      <c r="X129" s="139"/>
      <c r="Y129" s="139"/>
      <c r="Z129" s="139"/>
      <c r="AA129" s="139"/>
      <c r="AB129" s="139"/>
      <c r="AC129" s="139"/>
      <c r="AD129" s="139"/>
      <c r="AE129" s="139"/>
      <c r="AF129" s="139"/>
      <c r="AG129" s="139"/>
      <c r="AH129" s="139"/>
      <c r="AI129" s="139"/>
    </row>
    <row r="130" spans="1:35" ht="15.75" x14ac:dyDescent="0.25">
      <c r="A130" s="139"/>
      <c r="B130" s="177" t="s">
        <v>233</v>
      </c>
      <c r="C130" s="141" t="s">
        <v>142</v>
      </c>
      <c r="D130" s="139"/>
      <c r="E130" s="139"/>
      <c r="F130" s="139"/>
      <c r="G130" s="139"/>
      <c r="H130" s="139"/>
      <c r="I130" s="139"/>
      <c r="J130" s="148"/>
      <c r="K130" s="148"/>
      <c r="M130" s="140"/>
      <c r="N130" s="139"/>
      <c r="O130" s="139"/>
      <c r="P130" s="139"/>
      <c r="Q130" s="139"/>
      <c r="R130" s="139"/>
      <c r="S130" s="139"/>
      <c r="T130" s="139"/>
      <c r="U130" s="139"/>
      <c r="V130" s="139"/>
      <c r="W130" s="139"/>
      <c r="X130" s="139"/>
      <c r="Y130" s="139"/>
      <c r="Z130" s="139"/>
      <c r="AA130" s="139"/>
      <c r="AB130" s="139"/>
      <c r="AC130" s="139"/>
      <c r="AD130" s="139"/>
      <c r="AE130" s="139"/>
      <c r="AF130" s="139"/>
      <c r="AG130" s="139"/>
      <c r="AH130" s="139"/>
      <c r="AI130" s="139"/>
    </row>
    <row r="131" spans="1:35" ht="15.75" x14ac:dyDescent="0.25">
      <c r="A131" s="139"/>
      <c r="B131" s="140"/>
      <c r="C131" s="141" t="s">
        <v>143</v>
      </c>
      <c r="D131" s="139"/>
      <c r="E131" s="139"/>
      <c r="F131" s="139"/>
      <c r="G131" s="139"/>
      <c r="H131" s="139"/>
      <c r="I131" s="139"/>
      <c r="J131" s="143">
        <f>K68</f>
        <v>26974697</v>
      </c>
      <c r="K131" s="143">
        <f>K68</f>
        <v>26974697</v>
      </c>
      <c r="M131" s="143">
        <f>K68</f>
        <v>26974697</v>
      </c>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row>
    <row r="132" spans="1:35" ht="15.75" x14ac:dyDescent="0.25">
      <c r="A132" s="139"/>
      <c r="B132" s="140"/>
      <c r="C132" s="139"/>
      <c r="D132" s="139"/>
      <c r="E132" s="139"/>
      <c r="F132" s="139"/>
      <c r="G132" s="139"/>
      <c r="H132" s="139"/>
      <c r="I132" s="139"/>
      <c r="J132" s="148"/>
      <c r="K132" s="148"/>
      <c r="M132" s="148"/>
      <c r="N132" s="139"/>
      <c r="O132" s="139"/>
      <c r="P132" s="139"/>
      <c r="Q132" s="139"/>
      <c r="R132" s="139"/>
      <c r="S132" s="139"/>
      <c r="T132" s="139"/>
      <c r="U132" s="139"/>
      <c r="V132" s="139"/>
      <c r="W132" s="139"/>
      <c r="X132" s="139"/>
      <c r="Y132" s="139"/>
      <c r="Z132" s="139"/>
      <c r="AA132" s="139"/>
      <c r="AB132" s="139"/>
      <c r="AC132" s="139"/>
      <c r="AD132" s="139"/>
      <c r="AE132" s="139"/>
      <c r="AF132" s="139"/>
      <c r="AG132" s="139"/>
      <c r="AH132" s="139"/>
      <c r="AI132" s="139"/>
    </row>
    <row r="133" spans="1:35" ht="15.75" x14ac:dyDescent="0.25">
      <c r="A133" s="139"/>
      <c r="B133" s="177" t="s">
        <v>234</v>
      </c>
      <c r="C133" s="141" t="s">
        <v>142</v>
      </c>
      <c r="D133" s="139"/>
      <c r="E133" s="139"/>
      <c r="F133" s="139"/>
      <c r="G133" s="139"/>
      <c r="H133" s="139"/>
      <c r="I133" s="139"/>
      <c r="J133" s="148"/>
      <c r="K133" s="148"/>
      <c r="M133" s="148"/>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row>
    <row r="134" spans="1:35" ht="15.75" x14ac:dyDescent="0.25">
      <c r="A134" s="139"/>
      <c r="B134" s="140"/>
      <c r="C134" s="141" t="s">
        <v>144</v>
      </c>
      <c r="D134" s="139"/>
      <c r="E134" s="139"/>
      <c r="F134" s="139"/>
      <c r="G134" s="139"/>
      <c r="H134" s="139"/>
      <c r="I134" s="139"/>
      <c r="J134" s="146">
        <f>K115</f>
        <v>29281329</v>
      </c>
      <c r="K134" s="146">
        <f>K115</f>
        <v>29281329</v>
      </c>
      <c r="M134" s="146">
        <f>K115</f>
        <v>29281329</v>
      </c>
      <c r="N134" s="139"/>
      <c r="O134" s="139"/>
      <c r="P134" s="139"/>
      <c r="Q134" s="139"/>
      <c r="R134" s="139"/>
      <c r="S134" s="139"/>
      <c r="T134" s="139"/>
      <c r="U134" s="139"/>
      <c r="V134" s="139"/>
      <c r="W134" s="139"/>
      <c r="X134" s="139"/>
      <c r="Y134" s="139"/>
      <c r="Z134" s="139"/>
      <c r="AA134" s="139"/>
      <c r="AB134" s="139"/>
      <c r="AC134" s="139"/>
      <c r="AD134" s="139"/>
      <c r="AE134" s="139"/>
      <c r="AF134" s="139"/>
      <c r="AG134" s="139"/>
      <c r="AH134" s="139"/>
      <c r="AI134" s="139"/>
    </row>
    <row r="135" spans="1:35" ht="15.75" x14ac:dyDescent="0.25">
      <c r="A135" s="139"/>
      <c r="B135" s="140"/>
      <c r="C135" s="139"/>
      <c r="D135" s="139"/>
      <c r="E135" s="139"/>
      <c r="F135" s="139"/>
      <c r="G135" s="139"/>
      <c r="H135" s="139"/>
      <c r="I135" s="139"/>
      <c r="J135" s="148"/>
      <c r="K135" s="148"/>
      <c r="M135" s="148"/>
      <c r="N135" s="139"/>
      <c r="O135" s="139"/>
      <c r="P135" s="139"/>
      <c r="Q135" s="139"/>
      <c r="R135" s="139"/>
      <c r="S135" s="139"/>
      <c r="T135" s="139"/>
      <c r="U135" s="139"/>
      <c r="V135" s="139"/>
      <c r="W135" s="139"/>
      <c r="X135" s="139"/>
      <c r="Y135" s="139"/>
      <c r="Z135" s="139"/>
      <c r="AA135" s="139"/>
      <c r="AB135" s="139"/>
      <c r="AC135" s="139"/>
      <c r="AD135" s="139"/>
      <c r="AE135" s="139"/>
      <c r="AF135" s="139"/>
      <c r="AG135" s="139"/>
      <c r="AH135" s="139"/>
      <c r="AI135" s="139"/>
    </row>
    <row r="136" spans="1:35" ht="15.75" x14ac:dyDescent="0.25">
      <c r="A136" s="139"/>
      <c r="B136" s="177" t="s">
        <v>235</v>
      </c>
      <c r="C136" s="141" t="s">
        <v>145</v>
      </c>
      <c r="D136" s="139"/>
      <c r="E136" s="139"/>
      <c r="F136" s="139"/>
      <c r="G136" s="139"/>
      <c r="H136" s="139"/>
      <c r="I136" s="139"/>
      <c r="J136" s="146">
        <f>J77</f>
        <v>2610352</v>
      </c>
      <c r="K136" s="146">
        <f>J77</f>
        <v>2610352</v>
      </c>
      <c r="M136" s="146">
        <f>J77</f>
        <v>2610352</v>
      </c>
      <c r="N136" s="139"/>
      <c r="O136" s="139"/>
      <c r="P136" s="139"/>
      <c r="Q136" s="139"/>
      <c r="R136" s="139"/>
      <c r="S136" s="139"/>
      <c r="T136" s="139"/>
      <c r="U136" s="139"/>
      <c r="V136" s="139"/>
      <c r="W136" s="139"/>
      <c r="X136" s="139"/>
      <c r="Y136" s="139"/>
      <c r="Z136" s="139"/>
      <c r="AA136" s="139"/>
      <c r="AB136" s="139"/>
      <c r="AC136" s="139"/>
      <c r="AD136" s="139"/>
      <c r="AE136" s="139"/>
      <c r="AF136" s="139"/>
      <c r="AG136" s="139"/>
      <c r="AH136" s="139"/>
      <c r="AI136" s="139"/>
    </row>
    <row r="137" spans="1:35" ht="15.75" x14ac:dyDescent="0.25">
      <c r="A137" s="139"/>
      <c r="B137" s="140"/>
      <c r="C137" s="139"/>
      <c r="D137" s="139"/>
      <c r="E137" s="139"/>
      <c r="F137" s="139"/>
      <c r="G137" s="139"/>
      <c r="H137" s="139"/>
      <c r="I137" s="139"/>
      <c r="J137" s="148"/>
      <c r="K137" s="148"/>
      <c r="M137" s="148"/>
      <c r="N137" s="139"/>
      <c r="O137" s="139"/>
      <c r="P137" s="139"/>
      <c r="Q137" s="139"/>
      <c r="R137" s="139"/>
      <c r="S137" s="139"/>
      <c r="T137" s="139"/>
      <c r="U137" s="139"/>
      <c r="V137" s="139"/>
      <c r="W137" s="139"/>
      <c r="X137" s="139"/>
      <c r="Y137" s="139"/>
      <c r="Z137" s="139"/>
      <c r="AA137" s="139"/>
      <c r="AB137" s="139"/>
      <c r="AC137" s="139"/>
      <c r="AD137" s="139"/>
      <c r="AE137" s="139"/>
      <c r="AF137" s="139"/>
      <c r="AG137" s="139"/>
      <c r="AH137" s="139"/>
      <c r="AI137" s="139"/>
    </row>
    <row r="138" spans="1:35" ht="15.75" x14ac:dyDescent="0.25">
      <c r="A138" s="139"/>
      <c r="B138" s="177" t="s">
        <v>236</v>
      </c>
      <c r="C138" s="141" t="s">
        <v>146</v>
      </c>
      <c r="D138" s="139"/>
      <c r="E138" s="139"/>
      <c r="F138" s="139"/>
      <c r="G138" s="139"/>
      <c r="H138" s="139"/>
      <c r="I138" s="139"/>
      <c r="J138" s="148"/>
      <c r="K138" s="148"/>
      <c r="M138" s="148"/>
      <c r="N138" s="139"/>
      <c r="O138" s="139"/>
      <c r="P138" s="139"/>
      <c r="Q138" s="139"/>
      <c r="R138" s="139"/>
      <c r="S138" s="139"/>
      <c r="T138" s="139"/>
      <c r="U138" s="139"/>
      <c r="V138" s="139"/>
      <c r="W138" s="139"/>
      <c r="X138" s="139"/>
      <c r="Y138" s="139"/>
      <c r="Z138" s="139"/>
      <c r="AA138" s="139"/>
      <c r="AB138" s="139"/>
      <c r="AC138" s="139"/>
      <c r="AD138" s="139"/>
      <c r="AE138" s="139"/>
      <c r="AF138" s="139"/>
      <c r="AG138" s="139"/>
      <c r="AH138" s="139"/>
      <c r="AI138" s="139"/>
    </row>
    <row r="139" spans="1:35" ht="15.75" x14ac:dyDescent="0.25">
      <c r="A139" s="139"/>
      <c r="B139" s="141"/>
      <c r="C139" s="139" t="s">
        <v>81</v>
      </c>
      <c r="D139" s="139" t="s">
        <v>147</v>
      </c>
      <c r="E139" s="139"/>
      <c r="F139" s="139"/>
      <c r="G139" s="139"/>
      <c r="H139" s="139"/>
      <c r="I139" s="139"/>
      <c r="J139" s="146">
        <f>J97</f>
        <v>1752389</v>
      </c>
      <c r="K139" s="146">
        <f>J97</f>
        <v>1752389</v>
      </c>
      <c r="M139" s="146">
        <f>J97</f>
        <v>1752389</v>
      </c>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row>
    <row r="140" spans="1:35" ht="15.75" x14ac:dyDescent="0.25">
      <c r="A140" s="139"/>
      <c r="B140" s="141"/>
      <c r="C140" s="139" t="s">
        <v>83</v>
      </c>
      <c r="D140" s="139" t="s">
        <v>148</v>
      </c>
      <c r="E140" s="139"/>
      <c r="F140" s="139"/>
      <c r="G140" s="139"/>
      <c r="H140" s="139"/>
      <c r="I140" s="139"/>
      <c r="J140" s="139"/>
      <c r="K140" s="139"/>
      <c r="M140" s="140"/>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row>
    <row r="141" spans="1:35" ht="15.75" x14ac:dyDescent="0.25">
      <c r="A141" s="139"/>
      <c r="B141" s="140"/>
      <c r="C141" s="139"/>
      <c r="D141" s="139" t="s">
        <v>149</v>
      </c>
      <c r="E141" s="139"/>
      <c r="F141" s="139"/>
      <c r="G141" s="139"/>
      <c r="H141" s="139"/>
      <c r="I141" s="139"/>
      <c r="J141" s="154" t="s">
        <v>150</v>
      </c>
      <c r="K141" s="154">
        <f>I101</f>
        <v>101031</v>
      </c>
      <c r="M141" s="154">
        <f>I101</f>
        <v>101031</v>
      </c>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row>
    <row r="142" spans="1:35" ht="15.75" x14ac:dyDescent="0.25">
      <c r="A142" s="139"/>
      <c r="B142" s="141"/>
      <c r="C142" s="139" t="s">
        <v>85</v>
      </c>
      <c r="D142" s="139" t="s">
        <v>151</v>
      </c>
      <c r="E142" s="139"/>
      <c r="F142" s="139"/>
      <c r="G142" s="139"/>
      <c r="H142" s="139"/>
      <c r="I142" s="139"/>
      <c r="J142" s="155" t="s">
        <v>152</v>
      </c>
      <c r="K142" s="155" t="s">
        <v>152</v>
      </c>
      <c r="M142" s="155">
        <f>I102</f>
        <v>118799</v>
      </c>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row>
    <row r="143" spans="1:35" ht="15.75" x14ac:dyDescent="0.25">
      <c r="A143" s="139"/>
      <c r="B143" s="141"/>
      <c r="C143" s="139" t="s">
        <v>86</v>
      </c>
      <c r="D143" s="139" t="s">
        <v>153</v>
      </c>
      <c r="E143" s="139"/>
      <c r="F143" s="139"/>
      <c r="G143" s="139"/>
      <c r="H143" s="139"/>
      <c r="I143" s="139"/>
      <c r="J143" s="146">
        <f>SUM(J139:J142)</f>
        <v>1752389</v>
      </c>
      <c r="K143" s="146">
        <f>SUM(K139:K142)</f>
        <v>1853420</v>
      </c>
      <c r="M143" s="146">
        <f>SUM(M139:M142)</f>
        <v>1972219</v>
      </c>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row>
    <row r="144" spans="1:35" ht="15.75" x14ac:dyDescent="0.25">
      <c r="A144" s="139"/>
      <c r="B144" s="141"/>
      <c r="C144" s="141"/>
      <c r="D144" s="139"/>
      <c r="E144" s="139"/>
      <c r="F144" s="139"/>
      <c r="G144" s="139"/>
      <c r="H144" s="139"/>
      <c r="I144" s="139"/>
      <c r="J144" s="148"/>
      <c r="K144" s="148"/>
      <c r="M144" s="148"/>
      <c r="N144" s="139"/>
      <c r="O144" s="139"/>
      <c r="P144" s="139"/>
      <c r="Q144" s="139"/>
      <c r="R144" s="139"/>
      <c r="S144" s="139"/>
      <c r="T144" s="139"/>
      <c r="U144" s="139"/>
      <c r="V144" s="139"/>
      <c r="W144" s="139"/>
      <c r="X144" s="139"/>
      <c r="Y144" s="139"/>
      <c r="Z144" s="139"/>
      <c r="AA144" s="139"/>
      <c r="AB144" s="139"/>
      <c r="AC144" s="139"/>
      <c r="AD144" s="139"/>
      <c r="AE144" s="139"/>
      <c r="AF144" s="139"/>
      <c r="AG144" s="139"/>
      <c r="AH144" s="139"/>
      <c r="AI144" s="139"/>
    </row>
    <row r="145" spans="1:35" ht="15.75" x14ac:dyDescent="0.25">
      <c r="A145" s="139"/>
      <c r="B145" s="177" t="s">
        <v>237</v>
      </c>
      <c r="C145" s="141" t="s">
        <v>154</v>
      </c>
      <c r="D145" s="139"/>
      <c r="E145" s="139"/>
      <c r="F145" s="139"/>
      <c r="G145" s="139"/>
      <c r="H145" s="139"/>
      <c r="I145" s="139"/>
      <c r="J145" s="146">
        <f>J134-J131-J136+J143</f>
        <v>1448669</v>
      </c>
      <c r="K145" s="146">
        <f>K134-K131-K136+K143</f>
        <v>1549700</v>
      </c>
      <c r="M145" s="146">
        <f>M134-M131-M136+M143</f>
        <v>1668499</v>
      </c>
      <c r="N145" s="139"/>
      <c r="O145" s="139"/>
      <c r="P145" s="139"/>
      <c r="Q145" s="139"/>
      <c r="R145" s="139"/>
      <c r="S145" s="139"/>
      <c r="T145" s="139"/>
      <c r="U145" s="139"/>
      <c r="V145" s="139"/>
      <c r="W145" s="139"/>
      <c r="X145" s="139"/>
      <c r="Y145" s="139"/>
      <c r="Z145" s="139"/>
      <c r="AA145" s="139"/>
      <c r="AB145" s="139"/>
      <c r="AC145" s="139"/>
      <c r="AD145" s="139"/>
      <c r="AE145" s="139"/>
      <c r="AF145" s="139"/>
      <c r="AG145" s="139"/>
      <c r="AH145" s="139"/>
      <c r="AI145" s="139"/>
    </row>
    <row r="146" spans="1:35" ht="15.75" x14ac:dyDescent="0.25">
      <c r="A146" s="139"/>
      <c r="B146" s="140"/>
      <c r="C146" s="139"/>
      <c r="D146" s="139"/>
      <c r="E146" s="139"/>
      <c r="F146" s="139"/>
      <c r="G146" s="139"/>
      <c r="H146" s="139"/>
      <c r="I146" s="139"/>
      <c r="J146" s="148"/>
      <c r="K146" s="148"/>
      <c r="M146" s="148"/>
      <c r="N146" s="139"/>
      <c r="O146" s="139"/>
      <c r="P146" s="139"/>
      <c r="Q146" s="139"/>
      <c r="R146" s="139"/>
      <c r="S146" s="139"/>
      <c r="T146" s="139"/>
      <c r="U146" s="139"/>
      <c r="V146" s="139"/>
      <c r="W146" s="139"/>
      <c r="X146" s="139"/>
      <c r="Y146" s="139"/>
      <c r="Z146" s="139"/>
      <c r="AA146" s="139"/>
      <c r="AB146" s="139"/>
      <c r="AC146" s="139"/>
      <c r="AD146" s="139"/>
      <c r="AE146" s="139"/>
      <c r="AF146" s="139"/>
      <c r="AG146" s="139"/>
      <c r="AH146" s="139"/>
      <c r="AI146" s="139"/>
    </row>
    <row r="147" spans="1:35" ht="15.75" x14ac:dyDescent="0.25">
      <c r="A147" s="139"/>
      <c r="B147" s="177" t="s">
        <v>238</v>
      </c>
      <c r="C147" s="141" t="s">
        <v>155</v>
      </c>
      <c r="D147" s="139"/>
      <c r="E147" s="139"/>
      <c r="F147" s="139"/>
      <c r="G147" s="139"/>
      <c r="H147" s="139"/>
      <c r="I147" s="139"/>
      <c r="J147" s="146">
        <f>ROUND((J131+J134-J145)/2,2)</f>
        <v>27403678.5</v>
      </c>
      <c r="K147" s="146">
        <f>ROUND((K131+K134-K145)/2,2)</f>
        <v>27353163</v>
      </c>
      <c r="M147" s="146">
        <f>ROUND((M131+M134-M145)/2,2)</f>
        <v>27293763.5</v>
      </c>
      <c r="N147" s="139"/>
      <c r="O147" s="139"/>
      <c r="P147" s="139"/>
      <c r="Q147" s="139"/>
      <c r="R147" s="139"/>
      <c r="S147" s="139"/>
      <c r="T147" s="139"/>
      <c r="U147" s="139"/>
      <c r="V147" s="139"/>
      <c r="W147" s="139"/>
      <c r="X147" s="139"/>
      <c r="Y147" s="139"/>
      <c r="Z147" s="139"/>
      <c r="AA147" s="139"/>
      <c r="AB147" s="139"/>
      <c r="AC147" s="139"/>
      <c r="AD147" s="139"/>
      <c r="AE147" s="139"/>
      <c r="AF147" s="139"/>
      <c r="AG147" s="139"/>
      <c r="AH147" s="139"/>
      <c r="AI147" s="139"/>
    </row>
    <row r="148" spans="1:35" ht="15.75" x14ac:dyDescent="0.25">
      <c r="A148" s="139"/>
      <c r="B148" s="140"/>
      <c r="C148" s="139"/>
      <c r="D148" s="139"/>
      <c r="E148" s="139"/>
      <c r="F148" s="139"/>
      <c r="G148" s="139"/>
      <c r="H148" s="139"/>
      <c r="I148" s="139"/>
      <c r="J148" s="148"/>
      <c r="K148" s="148"/>
      <c r="M148" s="148"/>
      <c r="N148" s="139"/>
      <c r="O148" s="139"/>
      <c r="P148" s="139"/>
      <c r="Q148" s="139"/>
      <c r="R148" s="139"/>
      <c r="S148" s="139"/>
      <c r="T148" s="139"/>
      <c r="U148" s="139"/>
      <c r="V148" s="139"/>
      <c r="W148" s="139"/>
      <c r="X148" s="139"/>
      <c r="Y148" s="139"/>
      <c r="Z148" s="139"/>
      <c r="AA148" s="139"/>
      <c r="AB148" s="139"/>
      <c r="AC148" s="139"/>
      <c r="AD148" s="139"/>
      <c r="AE148" s="139"/>
      <c r="AF148" s="139"/>
      <c r="AG148" s="139"/>
      <c r="AH148" s="139"/>
      <c r="AI148" s="139"/>
    </row>
    <row r="149" spans="1:35" ht="15.75" x14ac:dyDescent="0.25">
      <c r="A149" s="139"/>
      <c r="B149" s="177" t="s">
        <v>239</v>
      </c>
      <c r="C149" s="141" t="s">
        <v>156</v>
      </c>
      <c r="D149" s="139"/>
      <c r="E149" s="139"/>
      <c r="F149" s="139"/>
      <c r="G149" s="139"/>
      <c r="H149" s="139"/>
      <c r="I149" s="139"/>
      <c r="J149" s="148"/>
      <c r="K149" s="148"/>
      <c r="M149" s="148"/>
      <c r="N149" s="139"/>
      <c r="O149" s="139"/>
      <c r="P149" s="139"/>
      <c r="Q149" s="139"/>
      <c r="R149" s="139"/>
      <c r="S149" s="139"/>
      <c r="T149" s="139"/>
      <c r="U149" s="139"/>
      <c r="V149" s="139"/>
      <c r="W149" s="139"/>
      <c r="X149" s="139"/>
      <c r="Y149" s="139"/>
      <c r="Z149" s="139"/>
      <c r="AA149" s="139"/>
      <c r="AB149" s="139"/>
      <c r="AC149" s="139"/>
      <c r="AD149" s="139"/>
      <c r="AE149" s="139"/>
      <c r="AF149" s="139"/>
      <c r="AG149" s="139"/>
      <c r="AH149" s="139"/>
      <c r="AI149" s="139"/>
    </row>
    <row r="150" spans="1:35" ht="15.75" x14ac:dyDescent="0.25">
      <c r="A150" s="139"/>
      <c r="B150" s="140"/>
      <c r="C150" s="141" t="s">
        <v>157</v>
      </c>
      <c r="D150" s="139"/>
      <c r="E150" s="139"/>
      <c r="F150" s="139"/>
      <c r="G150" s="139"/>
      <c r="H150" s="139"/>
      <c r="I150" s="139"/>
      <c r="J150" s="182">
        <f>IF(J147=0,"Data Needed",ROUND(J145/J147,6))</f>
        <v>5.2864000000000001E-2</v>
      </c>
      <c r="K150" s="182">
        <f>IF(K147=0,"Data Needed",ROUND(K145/K147,6))</f>
        <v>5.6654999999999997E-2</v>
      </c>
      <c r="M150" s="156">
        <f>IF(M147=0,"Data Needed",ROUND(M145/M147,6))</f>
        <v>6.1130999999999998E-2</v>
      </c>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row>
    <row r="151" spans="1:35" ht="15.75" x14ac:dyDescent="0.25">
      <c r="A151" s="139"/>
      <c r="B151" s="140"/>
      <c r="C151" s="139"/>
      <c r="D151" s="139"/>
      <c r="E151" s="139"/>
      <c r="F151" s="139"/>
      <c r="G151" s="139"/>
      <c r="H151" s="139"/>
      <c r="I151" s="139"/>
      <c r="J151" s="148"/>
      <c r="K151" s="148"/>
      <c r="M151" s="140"/>
      <c r="N151" s="139"/>
      <c r="O151" s="139"/>
      <c r="P151" s="139"/>
      <c r="Q151" s="139"/>
      <c r="R151" s="139"/>
      <c r="S151" s="139"/>
      <c r="T151" s="139"/>
      <c r="U151" s="139"/>
      <c r="V151" s="139"/>
      <c r="W151" s="139"/>
      <c r="X151" s="139"/>
      <c r="Y151" s="139"/>
      <c r="Z151" s="139"/>
      <c r="AA151" s="139"/>
      <c r="AB151" s="139"/>
      <c r="AC151" s="139"/>
      <c r="AD151" s="139"/>
      <c r="AE151" s="139"/>
      <c r="AF151" s="139"/>
      <c r="AG151" s="139"/>
      <c r="AH151" s="139"/>
      <c r="AI151" s="139"/>
    </row>
    <row r="152" spans="1:35" ht="15.75" x14ac:dyDescent="0.25">
      <c r="A152" s="139"/>
      <c r="B152" s="140"/>
      <c r="C152" s="139"/>
      <c r="D152" s="139"/>
      <c r="E152" s="139"/>
      <c r="F152" s="139"/>
      <c r="G152" s="139"/>
      <c r="H152" s="139"/>
      <c r="I152" s="139"/>
      <c r="J152" s="148"/>
      <c r="K152" s="148"/>
      <c r="L152" s="140"/>
      <c r="M152" s="139"/>
      <c r="N152" s="139"/>
      <c r="O152" s="139"/>
      <c r="P152" s="139"/>
      <c r="Q152" s="139"/>
      <c r="R152" s="139"/>
      <c r="S152" s="139"/>
      <c r="T152" s="139"/>
      <c r="U152" s="139"/>
      <c r="V152" s="139"/>
      <c r="W152" s="139"/>
      <c r="X152" s="139"/>
      <c r="Y152" s="139"/>
      <c r="Z152" s="139"/>
      <c r="AA152" s="139"/>
      <c r="AB152" s="139"/>
      <c r="AC152" s="139"/>
      <c r="AD152" s="139"/>
      <c r="AE152" s="139"/>
      <c r="AF152" s="139"/>
      <c r="AG152" s="139"/>
      <c r="AH152" s="139"/>
      <c r="AI152" s="139"/>
    </row>
    <row r="153" spans="1:35" ht="15.75" x14ac:dyDescent="0.25">
      <c r="A153" s="139"/>
      <c r="B153" s="140"/>
      <c r="C153" s="139"/>
      <c r="D153" s="139"/>
      <c r="E153" s="139"/>
      <c r="F153" s="139"/>
      <c r="G153" s="139"/>
      <c r="H153" s="139"/>
      <c r="I153" s="139"/>
      <c r="J153" s="152" t="s">
        <v>158</v>
      </c>
      <c r="K153" s="152" t="s">
        <v>159</v>
      </c>
      <c r="L153" s="140"/>
      <c r="M153" s="139"/>
      <c r="N153" s="139"/>
      <c r="O153" s="139"/>
      <c r="P153" s="139"/>
      <c r="Q153" s="139"/>
      <c r="R153" s="139"/>
      <c r="S153" s="139"/>
      <c r="T153" s="139"/>
      <c r="U153" s="139"/>
      <c r="V153" s="139"/>
      <c r="W153" s="139"/>
      <c r="X153" s="139"/>
      <c r="Y153" s="139"/>
      <c r="Z153" s="139"/>
      <c r="AA153" s="139"/>
      <c r="AB153" s="139"/>
      <c r="AC153" s="139"/>
      <c r="AD153" s="139"/>
      <c r="AE153" s="139"/>
      <c r="AF153" s="139"/>
      <c r="AG153" s="139"/>
      <c r="AH153" s="139"/>
      <c r="AI153" s="139"/>
    </row>
    <row r="154" spans="1:35" ht="15.75" x14ac:dyDescent="0.25">
      <c r="A154" s="139"/>
      <c r="B154" s="140"/>
      <c r="C154" s="139"/>
      <c r="D154" s="139"/>
      <c r="E154" s="139"/>
      <c r="F154" s="139"/>
      <c r="G154" s="142" t="s">
        <v>160</v>
      </c>
      <c r="H154" s="139"/>
      <c r="I154" s="139"/>
      <c r="J154" s="153" t="s">
        <v>161</v>
      </c>
      <c r="K154" s="153" t="s">
        <v>161</v>
      </c>
      <c r="L154" s="140"/>
      <c r="M154" s="139"/>
      <c r="N154" s="139"/>
      <c r="O154" s="139"/>
      <c r="P154" s="139"/>
      <c r="Q154" s="139"/>
      <c r="R154" s="139"/>
      <c r="S154" s="139"/>
      <c r="T154" s="139"/>
      <c r="U154" s="139"/>
      <c r="V154" s="139"/>
      <c r="W154" s="139"/>
      <c r="X154" s="139"/>
      <c r="Y154" s="139"/>
      <c r="Z154" s="139"/>
      <c r="AA154" s="139"/>
      <c r="AB154" s="139"/>
      <c r="AC154" s="139"/>
      <c r="AD154" s="139"/>
      <c r="AE154" s="139"/>
      <c r="AF154" s="139"/>
      <c r="AG154" s="139"/>
      <c r="AH154" s="139"/>
      <c r="AI154" s="139"/>
    </row>
    <row r="155" spans="1:35" ht="15.75" x14ac:dyDescent="0.25">
      <c r="A155" s="139"/>
      <c r="B155" s="140"/>
      <c r="C155" s="139"/>
      <c r="D155" s="139"/>
      <c r="E155" s="139"/>
      <c r="F155" s="139"/>
      <c r="G155" s="139"/>
      <c r="H155" s="139"/>
      <c r="I155" s="139"/>
      <c r="J155" s="148"/>
      <c r="K155" s="148"/>
      <c r="L155" s="140"/>
      <c r="M155" s="139"/>
      <c r="N155" s="139"/>
      <c r="O155" s="139"/>
      <c r="P155" s="139"/>
      <c r="Q155" s="139"/>
      <c r="R155" s="139"/>
      <c r="S155" s="139"/>
      <c r="T155" s="139"/>
      <c r="U155" s="139"/>
      <c r="V155" s="139"/>
      <c r="W155" s="139"/>
      <c r="X155" s="139"/>
      <c r="Y155" s="139"/>
      <c r="Z155" s="139"/>
      <c r="AA155" s="139"/>
      <c r="AB155" s="139"/>
      <c r="AC155" s="139"/>
      <c r="AD155" s="139"/>
      <c r="AE155" s="139"/>
      <c r="AF155" s="139"/>
      <c r="AG155" s="139"/>
      <c r="AH155" s="139"/>
      <c r="AI155" s="139"/>
    </row>
    <row r="156" spans="1:35" ht="15.75" x14ac:dyDescent="0.25">
      <c r="A156" s="139"/>
      <c r="B156" s="140"/>
      <c r="C156" s="139"/>
      <c r="D156" s="139"/>
      <c r="E156" s="139"/>
      <c r="F156" s="139"/>
      <c r="G156" s="139"/>
      <c r="H156" s="139"/>
      <c r="I156" s="139"/>
      <c r="J156" s="148"/>
      <c r="K156" s="148"/>
      <c r="L156" s="140"/>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row>
    <row r="157" spans="1:35" ht="15.75" x14ac:dyDescent="0.25">
      <c r="A157" s="139"/>
      <c r="B157" s="140"/>
      <c r="C157" s="139"/>
      <c r="D157" s="139"/>
      <c r="E157" s="139"/>
      <c r="F157" s="152" t="s">
        <v>76</v>
      </c>
      <c r="G157" s="157">
        <f t="shared" ref="G157:G165" si="0">DATE((YEAR(G158)-1900)-1,MONTH(G158),DAY(G158))</f>
        <v>38260</v>
      </c>
      <c r="H157" s="148"/>
      <c r="I157" s="148"/>
      <c r="J157" s="156">
        <f>Y$189</f>
        <v>0.11548700000000001</v>
      </c>
      <c r="K157" s="152" t="s">
        <v>152</v>
      </c>
      <c r="L157" s="140"/>
      <c r="M157" s="139"/>
      <c r="N157" s="139"/>
      <c r="O157" s="139"/>
      <c r="P157" s="139"/>
      <c r="Q157" s="139"/>
      <c r="R157" s="139"/>
      <c r="S157" s="139"/>
      <c r="T157" s="139"/>
      <c r="U157" s="139"/>
      <c r="V157" s="139"/>
      <c r="W157" s="139"/>
      <c r="X157" s="139"/>
      <c r="Y157" s="139"/>
      <c r="Z157" s="139"/>
      <c r="AA157" s="139"/>
      <c r="AB157" s="139"/>
      <c r="AC157" s="139"/>
      <c r="AD157" s="139"/>
      <c r="AE157" s="139"/>
      <c r="AF157" s="139"/>
      <c r="AG157" s="139"/>
      <c r="AH157" s="139"/>
      <c r="AI157" s="139"/>
    </row>
    <row r="158" spans="1:35" ht="15.75" x14ac:dyDescent="0.25">
      <c r="A158" s="139"/>
      <c r="B158" s="140"/>
      <c r="C158" s="139"/>
      <c r="D158" s="139"/>
      <c r="E158" s="139"/>
      <c r="F158" s="152" t="s">
        <v>79</v>
      </c>
      <c r="G158" s="157">
        <f t="shared" si="0"/>
        <v>38625</v>
      </c>
      <c r="H158" s="148"/>
      <c r="I158" s="148"/>
      <c r="J158" s="156">
        <f>Z$189</f>
        <v>0.123806</v>
      </c>
      <c r="K158" s="152" t="s">
        <v>152</v>
      </c>
      <c r="L158" s="140"/>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row>
    <row r="159" spans="1:35" ht="15.75" x14ac:dyDescent="0.25">
      <c r="A159" s="139"/>
      <c r="B159" s="140"/>
      <c r="C159" s="139"/>
      <c r="D159" s="139"/>
      <c r="E159" s="139"/>
      <c r="F159" s="152" t="s">
        <v>91</v>
      </c>
      <c r="G159" s="157">
        <f t="shared" si="0"/>
        <v>38990</v>
      </c>
      <c r="H159" s="148"/>
      <c r="I159" s="148"/>
      <c r="J159" s="156">
        <f>AA$189</f>
        <v>6.6811999999999996E-2</v>
      </c>
      <c r="K159" s="152" t="s">
        <v>152</v>
      </c>
      <c r="L159" s="140"/>
      <c r="M159" s="139"/>
      <c r="N159" s="139"/>
      <c r="O159" s="139"/>
      <c r="P159" s="139"/>
      <c r="Q159" s="139"/>
      <c r="R159" s="139"/>
      <c r="S159" s="139"/>
      <c r="T159" s="139"/>
      <c r="U159" s="139"/>
      <c r="V159" s="139"/>
      <c r="W159" s="139"/>
      <c r="X159" s="139"/>
      <c r="Y159" s="139"/>
      <c r="Z159" s="139"/>
      <c r="AA159" s="139"/>
      <c r="AB159" s="139"/>
      <c r="AC159" s="139"/>
      <c r="AD159" s="139"/>
      <c r="AE159" s="139"/>
      <c r="AF159" s="139"/>
      <c r="AG159" s="139"/>
      <c r="AH159" s="139"/>
      <c r="AI159" s="139"/>
    </row>
    <row r="160" spans="1:35" ht="15.75" x14ac:dyDescent="0.25">
      <c r="A160" s="139"/>
      <c r="B160" s="140"/>
      <c r="C160" s="139"/>
      <c r="D160" s="139"/>
      <c r="E160" s="139"/>
      <c r="F160" s="152" t="s">
        <v>97</v>
      </c>
      <c r="G160" s="157">
        <f t="shared" si="0"/>
        <v>39355</v>
      </c>
      <c r="H160" s="148"/>
      <c r="I160" s="148"/>
      <c r="J160" s="156">
        <f>AB$189</f>
        <v>0.15114</v>
      </c>
      <c r="K160" s="152" t="s">
        <v>152</v>
      </c>
      <c r="L160" s="140"/>
      <c r="M160" s="139"/>
      <c r="N160" s="139"/>
      <c r="O160" s="139"/>
      <c r="P160" s="139"/>
      <c r="Q160" s="139"/>
      <c r="R160" s="139"/>
      <c r="S160" s="139"/>
      <c r="T160" s="139"/>
      <c r="U160" s="139"/>
      <c r="V160" s="139"/>
      <c r="W160" s="139"/>
      <c r="X160" s="139"/>
      <c r="Y160" s="139"/>
      <c r="Z160" s="139"/>
      <c r="AA160" s="139"/>
      <c r="AB160" s="139"/>
      <c r="AC160" s="139"/>
      <c r="AD160" s="139"/>
      <c r="AE160" s="139"/>
      <c r="AF160" s="139"/>
      <c r="AG160" s="139"/>
      <c r="AH160" s="139"/>
      <c r="AI160" s="139"/>
    </row>
    <row r="161" spans="1:35" ht="15.75" x14ac:dyDescent="0.25">
      <c r="A161" s="139"/>
      <c r="B161" s="140"/>
      <c r="C161" s="139"/>
      <c r="D161" s="139"/>
      <c r="E161" s="139"/>
      <c r="F161" s="152" t="s">
        <v>99</v>
      </c>
      <c r="G161" s="157">
        <f t="shared" si="0"/>
        <v>39721</v>
      </c>
      <c r="H161" s="148"/>
      <c r="I161" s="148"/>
      <c r="J161" s="156">
        <f>AC$189</f>
        <v>-0.14896899999999999</v>
      </c>
      <c r="K161" s="152" t="s">
        <v>152</v>
      </c>
      <c r="L161" s="140"/>
      <c r="M161" s="139"/>
      <c r="N161" s="139"/>
      <c r="O161" s="139"/>
      <c r="P161" s="139"/>
      <c r="Q161" s="139"/>
      <c r="R161" s="139"/>
      <c r="S161" s="139"/>
      <c r="T161" s="139"/>
      <c r="U161" s="139"/>
      <c r="V161" s="139"/>
      <c r="W161" s="139"/>
      <c r="X161" s="139"/>
      <c r="Y161" s="139"/>
      <c r="Z161" s="139"/>
      <c r="AA161" s="139"/>
      <c r="AB161" s="139"/>
      <c r="AC161" s="139"/>
      <c r="AD161" s="139"/>
      <c r="AE161" s="139"/>
      <c r="AF161" s="139"/>
      <c r="AG161" s="139"/>
      <c r="AH161" s="139"/>
      <c r="AI161" s="139"/>
    </row>
    <row r="162" spans="1:35" ht="15.75" x14ac:dyDescent="0.25">
      <c r="A162" s="139"/>
      <c r="B162" s="140"/>
      <c r="C162" s="139"/>
      <c r="D162" s="139"/>
      <c r="E162" s="139"/>
      <c r="F162" s="152" t="s">
        <v>110</v>
      </c>
      <c r="G162" s="157">
        <f t="shared" si="0"/>
        <v>40086</v>
      </c>
      <c r="H162" s="148"/>
      <c r="I162" s="148"/>
      <c r="J162" s="156">
        <f>AD$189</f>
        <v>7.6622999999999997E-2</v>
      </c>
      <c r="K162" s="152" t="s">
        <v>152</v>
      </c>
      <c r="L162" s="140"/>
      <c r="M162" s="139"/>
      <c r="N162" s="139"/>
      <c r="O162" s="139"/>
      <c r="P162" s="139"/>
      <c r="Q162" s="139"/>
      <c r="R162" s="139"/>
      <c r="S162" s="139"/>
      <c r="T162" s="139"/>
      <c r="U162" s="139"/>
      <c r="V162" s="139"/>
      <c r="W162" s="139"/>
      <c r="X162" s="139"/>
      <c r="Y162" s="139"/>
      <c r="Z162" s="139"/>
      <c r="AA162" s="139"/>
      <c r="AB162" s="139"/>
      <c r="AC162" s="139"/>
      <c r="AD162" s="139"/>
      <c r="AE162" s="139"/>
      <c r="AF162" s="139"/>
      <c r="AG162" s="139"/>
      <c r="AH162" s="139"/>
      <c r="AI162" s="139"/>
    </row>
    <row r="163" spans="1:35" ht="15.75" x14ac:dyDescent="0.25">
      <c r="A163" s="139"/>
      <c r="B163" s="140"/>
      <c r="C163" s="139"/>
      <c r="D163" s="139"/>
      <c r="E163" s="139"/>
      <c r="F163" s="152" t="s">
        <v>115</v>
      </c>
      <c r="G163" s="157">
        <f t="shared" si="0"/>
        <v>40451</v>
      </c>
      <c r="H163" s="148"/>
      <c r="I163" s="148"/>
      <c r="J163" s="156">
        <f>AE$189</f>
        <v>9.8728999999999997E-2</v>
      </c>
      <c r="K163" s="152" t="s">
        <v>152</v>
      </c>
      <c r="L163" s="140"/>
      <c r="M163" s="139"/>
      <c r="N163" s="139"/>
      <c r="O163" s="139"/>
      <c r="P163" s="139"/>
      <c r="Q163" s="139"/>
      <c r="R163" s="139"/>
      <c r="S163" s="139"/>
      <c r="T163" s="139"/>
      <c r="U163" s="139"/>
      <c r="V163" s="139"/>
      <c r="W163" s="139"/>
      <c r="X163" s="139"/>
      <c r="Y163" s="139"/>
      <c r="Z163" s="139"/>
      <c r="AA163" s="139"/>
      <c r="AB163" s="139"/>
      <c r="AC163" s="139"/>
      <c r="AD163" s="139"/>
      <c r="AE163" s="139"/>
      <c r="AF163" s="139"/>
      <c r="AG163" s="139"/>
      <c r="AH163" s="139"/>
      <c r="AI163" s="139"/>
    </row>
    <row r="164" spans="1:35" ht="15.75" x14ac:dyDescent="0.25">
      <c r="A164" s="139"/>
      <c r="B164" s="140"/>
      <c r="C164" s="139"/>
      <c r="D164" s="139"/>
      <c r="E164" s="139"/>
      <c r="F164" s="152" t="s">
        <v>118</v>
      </c>
      <c r="G164" s="157">
        <f t="shared" si="0"/>
        <v>40816</v>
      </c>
      <c r="H164" s="148"/>
      <c r="I164" s="148"/>
      <c r="J164" s="156">
        <f>AF$189</f>
        <v>2.3270000000000001E-3</v>
      </c>
      <c r="K164" s="152" t="s">
        <v>152</v>
      </c>
      <c r="L164" s="140"/>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row>
    <row r="165" spans="1:35" ht="15.75" x14ac:dyDescent="0.25">
      <c r="A165" s="139"/>
      <c r="B165" s="140"/>
      <c r="C165" s="139"/>
      <c r="D165" s="139"/>
      <c r="E165" s="139"/>
      <c r="F165" s="152" t="s">
        <v>121</v>
      </c>
      <c r="G165" s="157">
        <f t="shared" si="0"/>
        <v>41182</v>
      </c>
      <c r="H165" s="148"/>
      <c r="I165" s="148"/>
      <c r="J165" s="156">
        <f>AG$189</f>
        <v>9.5323000000000005E-2</v>
      </c>
      <c r="K165" s="152" t="s">
        <v>152</v>
      </c>
      <c r="L165" s="140"/>
      <c r="M165" s="139"/>
      <c r="N165" s="139"/>
      <c r="O165" s="139"/>
      <c r="P165" s="139"/>
      <c r="Q165" s="139"/>
      <c r="R165" s="139"/>
      <c r="S165" s="139"/>
      <c r="T165" s="139"/>
      <c r="U165" s="139"/>
      <c r="V165" s="139"/>
      <c r="W165" s="139"/>
      <c r="X165" s="139"/>
      <c r="Y165" s="139"/>
      <c r="Z165" s="139"/>
      <c r="AA165" s="139"/>
      <c r="AB165" s="139"/>
      <c r="AC165" s="139"/>
      <c r="AD165" s="139"/>
      <c r="AE165" s="139"/>
      <c r="AF165" s="139"/>
      <c r="AG165" s="139"/>
      <c r="AH165" s="139"/>
      <c r="AI165" s="139"/>
    </row>
    <row r="166" spans="1:35" ht="15.75" x14ac:dyDescent="0.25">
      <c r="A166" s="139"/>
      <c r="B166" s="140"/>
      <c r="C166" s="139"/>
      <c r="D166" s="139"/>
      <c r="E166" s="139"/>
      <c r="F166" s="152" t="s">
        <v>124</v>
      </c>
      <c r="G166" s="157">
        <f>+K64</f>
        <v>41547</v>
      </c>
      <c r="H166" s="148"/>
      <c r="I166" s="148"/>
      <c r="J166" s="156">
        <f>J150</f>
        <v>5.2864000000000001E-2</v>
      </c>
      <c r="K166" s="156">
        <f>K150</f>
        <v>5.6654999999999997E-2</v>
      </c>
      <c r="L166" s="140"/>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row>
    <row r="167" spans="1:35" ht="15.75" x14ac:dyDescent="0.25">
      <c r="A167" s="139"/>
      <c r="B167" s="140"/>
      <c r="C167" s="139"/>
      <c r="D167" s="139"/>
      <c r="E167" s="139"/>
      <c r="F167" s="139"/>
      <c r="G167" s="139"/>
      <c r="H167" s="139"/>
      <c r="I167" s="139"/>
      <c r="J167" s="139"/>
      <c r="K167" s="139"/>
      <c r="L167" s="140"/>
      <c r="M167" s="139"/>
      <c r="N167" s="139"/>
      <c r="O167" s="139"/>
      <c r="P167" s="139"/>
      <c r="Q167" s="139"/>
      <c r="R167" s="139"/>
      <c r="S167" s="139"/>
      <c r="T167" s="139"/>
      <c r="U167" s="139"/>
      <c r="V167" s="139"/>
      <c r="W167" s="139"/>
      <c r="X167" s="139"/>
      <c r="Y167" s="139"/>
      <c r="Z167" s="139"/>
      <c r="AA167" s="139"/>
      <c r="AB167" s="139"/>
      <c r="AC167" s="139"/>
      <c r="AD167" s="139"/>
      <c r="AE167" s="139"/>
      <c r="AF167" s="139"/>
      <c r="AG167" s="139"/>
      <c r="AH167" s="139"/>
      <c r="AI167" s="139"/>
    </row>
    <row r="168" spans="1:35" ht="15.75" x14ac:dyDescent="0.25">
      <c r="A168" s="139"/>
      <c r="B168" s="140"/>
      <c r="C168" s="152" t="s">
        <v>256</v>
      </c>
      <c r="D168" s="148" t="s">
        <v>257</v>
      </c>
      <c r="E168" s="139"/>
      <c r="F168" s="139"/>
      <c r="G168" s="139"/>
      <c r="H168" s="139"/>
      <c r="I168" s="139"/>
      <c r="J168" s="139"/>
      <c r="K168" s="139"/>
      <c r="L168" s="140"/>
      <c r="M168" s="139"/>
      <c r="N168" s="139"/>
      <c r="O168" s="139"/>
      <c r="P168" s="139"/>
      <c r="Q168" s="139"/>
      <c r="R168" s="139"/>
      <c r="S168" s="139"/>
      <c r="T168" s="139"/>
      <c r="U168" s="139"/>
      <c r="V168" s="139"/>
      <c r="W168" s="139"/>
      <c r="X168" s="139"/>
      <c r="Y168" s="139"/>
      <c r="Z168" s="139"/>
      <c r="AA168" s="139"/>
      <c r="AB168" s="139"/>
      <c r="AC168" s="139"/>
      <c r="AD168" s="139"/>
      <c r="AE168" s="139"/>
      <c r="AF168" s="139"/>
      <c r="AG168" s="139"/>
      <c r="AH168" s="139"/>
      <c r="AI168" s="139"/>
    </row>
    <row r="169" spans="1:35" ht="15.75" x14ac:dyDescent="0.25">
      <c r="A169" s="139"/>
      <c r="B169" s="140"/>
      <c r="C169" s="184"/>
      <c r="D169" s="148" t="s">
        <v>258</v>
      </c>
      <c r="E169" s="139"/>
      <c r="F169" s="139"/>
      <c r="G169" s="139"/>
      <c r="H169" s="139"/>
      <c r="I169" s="139"/>
      <c r="J169" s="139"/>
      <c r="K169" s="139"/>
      <c r="L169" s="140"/>
      <c r="M169" s="139"/>
      <c r="N169" s="139"/>
      <c r="O169" s="139"/>
      <c r="P169" s="139"/>
      <c r="Q169" s="139"/>
      <c r="R169" s="139"/>
      <c r="S169" s="139"/>
      <c r="T169" s="139"/>
      <c r="U169" s="139"/>
      <c r="V169" s="139"/>
      <c r="W169" s="139"/>
      <c r="X169" s="139"/>
      <c r="Y169" s="139"/>
      <c r="Z169" s="139"/>
      <c r="AA169" s="139"/>
      <c r="AB169" s="139"/>
      <c r="AC169" s="139"/>
      <c r="AD169" s="139"/>
      <c r="AE169" s="139"/>
      <c r="AF169" s="139"/>
      <c r="AG169" s="139"/>
      <c r="AH169" s="139"/>
      <c r="AI169" s="139"/>
    </row>
    <row r="170" spans="1:35" ht="15.75" x14ac:dyDescent="0.25">
      <c r="A170" s="139"/>
      <c r="B170" s="140"/>
      <c r="D170" s="148" t="s">
        <v>259</v>
      </c>
      <c r="E170" s="139"/>
      <c r="F170" s="139"/>
      <c r="G170" s="139"/>
      <c r="H170" s="139"/>
      <c r="I170" s="139"/>
      <c r="J170" s="139"/>
      <c r="K170" s="139"/>
      <c r="L170" s="140"/>
      <c r="M170" s="139"/>
      <c r="N170" s="139"/>
      <c r="O170" s="139"/>
      <c r="P170" s="139"/>
      <c r="Q170" s="139"/>
      <c r="R170" s="139"/>
      <c r="S170" s="139"/>
      <c r="T170" s="139"/>
      <c r="U170" s="139"/>
      <c r="V170" s="139"/>
      <c r="W170" s="139"/>
      <c r="X170" s="139"/>
      <c r="Y170" s="139"/>
      <c r="Z170" s="139"/>
      <c r="AA170" s="139"/>
      <c r="AB170" s="139"/>
      <c r="AC170" s="139"/>
      <c r="AD170" s="139"/>
      <c r="AE170" s="139"/>
      <c r="AF170" s="139"/>
      <c r="AG170" s="139"/>
      <c r="AH170" s="139"/>
      <c r="AI170" s="139"/>
    </row>
    <row r="171" spans="1:35" ht="15.75" x14ac:dyDescent="0.25">
      <c r="A171" s="139"/>
      <c r="B171" s="140"/>
      <c r="D171" s="148" t="s">
        <v>260</v>
      </c>
      <c r="E171" s="139"/>
      <c r="F171" s="139"/>
      <c r="G171" s="139"/>
      <c r="H171" s="139"/>
      <c r="I171" s="139"/>
      <c r="J171" s="139"/>
      <c r="K171" s="139"/>
      <c r="L171" s="140"/>
      <c r="M171" s="139"/>
      <c r="N171" s="139"/>
      <c r="O171" s="139"/>
      <c r="P171" s="139"/>
      <c r="Q171" s="139"/>
      <c r="R171" s="139"/>
      <c r="S171" s="139"/>
      <c r="T171" s="139"/>
      <c r="U171" s="139"/>
      <c r="V171" s="139"/>
      <c r="W171" s="139"/>
      <c r="X171" s="139"/>
      <c r="Y171" s="139"/>
      <c r="Z171" s="139"/>
      <c r="AA171" s="139"/>
      <c r="AB171" s="139"/>
      <c r="AC171" s="139"/>
      <c r="AD171" s="139"/>
      <c r="AE171" s="139"/>
      <c r="AF171" s="139"/>
      <c r="AG171" s="139"/>
      <c r="AH171" s="139"/>
      <c r="AI171" s="139"/>
    </row>
    <row r="172" spans="1:35" ht="15.75" x14ac:dyDescent="0.25">
      <c r="A172" s="139"/>
      <c r="B172" s="140"/>
      <c r="E172" s="139"/>
      <c r="F172" s="139"/>
      <c r="G172" s="139"/>
      <c r="H172" s="139"/>
      <c r="I172" s="139"/>
      <c r="J172" s="180" t="s">
        <v>245</v>
      </c>
      <c r="K172" s="180" t="s">
        <v>247</v>
      </c>
      <c r="L172" s="140"/>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row>
    <row r="173" spans="1:35" ht="15.75" x14ac:dyDescent="0.25">
      <c r="A173" s="139"/>
      <c r="B173" s="140"/>
      <c r="C173" s="139"/>
      <c r="D173" s="139"/>
      <c r="E173" s="139"/>
      <c r="F173" s="139"/>
      <c r="G173" s="139"/>
      <c r="H173" s="139"/>
      <c r="I173" s="139"/>
      <c r="J173" s="180" t="s">
        <v>246</v>
      </c>
      <c r="K173" s="181">
        <v>41752</v>
      </c>
      <c r="L173" s="140"/>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row>
    <row r="174" spans="1:35" ht="15.75" x14ac:dyDescent="0.25">
      <c r="A174" s="139"/>
      <c r="B174" s="140"/>
      <c r="C174" s="139"/>
      <c r="D174" s="139"/>
      <c r="E174" s="139"/>
      <c r="F174" s="139"/>
      <c r="G174" s="139"/>
      <c r="H174" s="139"/>
      <c r="I174" s="139"/>
      <c r="J174" s="139"/>
      <c r="K174" s="139"/>
      <c r="L174" s="140"/>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row>
    <row r="175" spans="1:35" ht="15.75" x14ac:dyDescent="0.25">
      <c r="A175" s="139"/>
      <c r="B175" s="151" t="s">
        <v>162</v>
      </c>
      <c r="C175" s="151"/>
      <c r="D175" s="151"/>
      <c r="E175" s="151"/>
      <c r="F175" s="151"/>
      <c r="G175" s="151"/>
      <c r="H175" s="151"/>
      <c r="I175" s="151"/>
      <c r="J175" s="151"/>
      <c r="K175" s="151"/>
      <c r="L175" s="140"/>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row>
    <row r="176" spans="1:35" ht="15.75" x14ac:dyDescent="0.25">
      <c r="A176" s="139"/>
      <c r="B176" s="140"/>
      <c r="C176" s="140"/>
      <c r="D176" s="140"/>
      <c r="E176" s="140"/>
      <c r="F176" s="140"/>
      <c r="G176" s="140"/>
      <c r="H176" s="140"/>
      <c r="I176" s="140"/>
      <c r="J176" s="140"/>
      <c r="K176" s="140"/>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row>
    <row r="177" spans="1:35" ht="15.75" x14ac:dyDescent="0.25">
      <c r="A177" s="139"/>
      <c r="B177" s="139"/>
      <c r="C177" s="139"/>
      <c r="D177" s="139"/>
      <c r="E177" s="139"/>
      <c r="F177" s="139"/>
      <c r="G177" s="139"/>
      <c r="H177" s="139"/>
      <c r="I177" s="139"/>
      <c r="J177" s="139"/>
      <c r="K177" s="139"/>
      <c r="L177" s="139"/>
      <c r="M177" s="139"/>
      <c r="N177" s="139"/>
      <c r="O177" s="139"/>
      <c r="P177" s="139"/>
      <c r="Q177" s="139"/>
      <c r="R177" s="139"/>
      <c r="S177" s="139"/>
      <c r="T177" s="139"/>
      <c r="U177" s="139"/>
      <c r="V177" s="139"/>
      <c r="W177" s="139"/>
      <c r="X177" s="139"/>
      <c r="Y177" s="139"/>
      <c r="Z177" s="139"/>
      <c r="AA177" s="139"/>
      <c r="AB177" s="139"/>
      <c r="AC177" s="139"/>
      <c r="AD177" s="139"/>
      <c r="AE177" s="139"/>
      <c r="AF177" s="139"/>
      <c r="AG177" s="139"/>
      <c r="AH177" s="142" t="s">
        <v>163</v>
      </c>
      <c r="AI177" s="139"/>
    </row>
    <row r="178" spans="1:35" ht="15.75" x14ac:dyDescent="0.25">
      <c r="A178" s="139"/>
      <c r="B178" s="139"/>
      <c r="C178" s="139"/>
      <c r="D178" s="139"/>
      <c r="E178" s="139"/>
      <c r="F178" s="139"/>
      <c r="G178" s="139"/>
      <c r="H178" s="139"/>
      <c r="I178" s="139"/>
      <c r="J178" s="139"/>
      <c r="K178" s="139"/>
      <c r="L178" s="139"/>
      <c r="M178" s="139"/>
      <c r="N178" s="139"/>
      <c r="O178" s="141" t="s">
        <v>164</v>
      </c>
      <c r="P178" s="139"/>
      <c r="Q178" s="139"/>
      <c r="R178" s="139"/>
      <c r="S178" s="139"/>
      <c r="T178" s="139"/>
      <c r="U178" s="139"/>
      <c r="V178" s="139"/>
      <c r="W178" s="139"/>
      <c r="X178" s="139"/>
      <c r="Y178" s="139"/>
      <c r="Z178" s="139"/>
      <c r="AA178" s="139"/>
      <c r="AB178" s="139"/>
      <c r="AC178" s="139"/>
      <c r="AD178" s="139"/>
      <c r="AE178" s="139"/>
      <c r="AF178" s="139"/>
      <c r="AG178" s="139"/>
      <c r="AH178" s="158" t="s">
        <v>165</v>
      </c>
      <c r="AI178" s="139"/>
    </row>
    <row r="179" spans="1:35" ht="15.75" x14ac:dyDescent="0.25">
      <c r="A179" s="139"/>
      <c r="B179" s="139"/>
      <c r="C179" s="139"/>
      <c r="D179" s="139"/>
      <c r="E179" s="139"/>
      <c r="F179" s="139"/>
      <c r="G179" s="139"/>
      <c r="H179" s="139"/>
      <c r="I179" s="139"/>
      <c r="J179" s="139"/>
      <c r="K179" s="139"/>
      <c r="L179" s="139"/>
      <c r="M179" s="139"/>
      <c r="N179" s="139"/>
      <c r="O179" s="139"/>
      <c r="P179" s="139"/>
      <c r="Q179" s="139"/>
      <c r="R179" s="139"/>
      <c r="S179" s="139"/>
      <c r="T179" s="139"/>
      <c r="U179" s="139"/>
      <c r="V179" s="139"/>
      <c r="W179" s="139"/>
      <c r="X179" s="139"/>
      <c r="Y179" s="139"/>
      <c r="Z179" s="139"/>
      <c r="AA179" s="139"/>
      <c r="AB179" s="139"/>
      <c r="AC179" s="139"/>
      <c r="AD179" s="139"/>
      <c r="AE179" s="139"/>
      <c r="AF179" s="139"/>
      <c r="AG179" s="139"/>
      <c r="AH179" s="139"/>
      <c r="AI179" s="139"/>
    </row>
    <row r="180" spans="1:35" ht="15.75" x14ac:dyDescent="0.25">
      <c r="A180" s="139"/>
      <c r="B180" s="139"/>
      <c r="C180" s="139"/>
      <c r="D180" s="139"/>
      <c r="E180" s="139"/>
      <c r="F180" s="139"/>
      <c r="G180" s="139"/>
      <c r="H180" s="139"/>
      <c r="I180" s="139"/>
      <c r="J180" s="139"/>
      <c r="K180" s="139"/>
      <c r="L180" s="139"/>
      <c r="M180" s="139"/>
      <c r="N180" s="139"/>
      <c r="O180" s="139"/>
      <c r="P180" s="139">
        <v>1995</v>
      </c>
      <c r="Q180" s="139">
        <v>1996</v>
      </c>
      <c r="R180" s="139">
        <v>1997</v>
      </c>
      <c r="S180" s="139">
        <v>1998</v>
      </c>
      <c r="T180" s="139">
        <v>1999</v>
      </c>
      <c r="U180" s="139">
        <v>2000</v>
      </c>
      <c r="V180" s="139">
        <v>2001</v>
      </c>
      <c r="W180" s="139">
        <v>2002</v>
      </c>
      <c r="X180" s="139">
        <v>2003</v>
      </c>
      <c r="Y180" s="139">
        <v>2004</v>
      </c>
      <c r="Z180" s="139">
        <v>2005</v>
      </c>
      <c r="AA180" s="139">
        <v>2006</v>
      </c>
      <c r="AB180" s="139">
        <v>2007</v>
      </c>
      <c r="AC180" s="139">
        <v>2008</v>
      </c>
      <c r="AD180" s="139">
        <v>2009</v>
      </c>
      <c r="AE180" s="139">
        <v>2010</v>
      </c>
      <c r="AF180" s="139">
        <v>2011</v>
      </c>
      <c r="AG180" s="139">
        <v>2012</v>
      </c>
      <c r="AH180" s="139">
        <v>2013</v>
      </c>
      <c r="AI180" s="139"/>
    </row>
    <row r="181" spans="1:35" ht="15.75" x14ac:dyDescent="0.25">
      <c r="A181" s="139"/>
      <c r="B181" s="139"/>
      <c r="C181" s="139"/>
      <c r="D181" s="139"/>
      <c r="E181" s="139"/>
      <c r="F181" s="139"/>
      <c r="G181" s="139"/>
      <c r="H181" s="139"/>
      <c r="I181" s="139"/>
      <c r="J181" s="139"/>
      <c r="K181" s="139"/>
      <c r="L181" s="139"/>
      <c r="M181" s="139"/>
      <c r="N181" s="139"/>
      <c r="O181" s="139"/>
      <c r="P181" s="139"/>
      <c r="Q181" s="139"/>
      <c r="R181" s="139"/>
      <c r="S181" s="139"/>
      <c r="T181" s="139"/>
      <c r="U181" s="139"/>
      <c r="V181" s="139"/>
      <c r="W181" s="139"/>
      <c r="X181" s="139"/>
      <c r="Y181" s="139"/>
      <c r="Z181" s="139"/>
      <c r="AA181" s="139"/>
      <c r="AB181" s="139"/>
      <c r="AC181" s="139"/>
      <c r="AD181" s="139"/>
      <c r="AE181" s="139"/>
      <c r="AF181" s="139"/>
      <c r="AG181" s="139"/>
      <c r="AH181" s="139"/>
      <c r="AI181" s="139"/>
    </row>
    <row r="182" spans="1:35" ht="15.75" x14ac:dyDescent="0.25">
      <c r="A182" s="139"/>
      <c r="B182" s="139"/>
      <c r="C182" s="139"/>
      <c r="D182" s="139"/>
      <c r="E182" s="139"/>
      <c r="F182" s="139"/>
      <c r="G182" s="139"/>
      <c r="H182" s="139"/>
      <c r="I182" s="139"/>
      <c r="J182" s="139"/>
      <c r="K182" s="139"/>
      <c r="L182" s="139"/>
      <c r="M182" s="139"/>
      <c r="N182" s="139"/>
      <c r="O182" s="139" t="s">
        <v>166</v>
      </c>
      <c r="P182" s="159">
        <f t="shared" ref="P182:AH182" si="1">DATE(P180,MONTH($G$157),DAY($G$157))</f>
        <v>34972</v>
      </c>
      <c r="Q182" s="159">
        <f t="shared" si="1"/>
        <v>35338</v>
      </c>
      <c r="R182" s="159">
        <f t="shared" si="1"/>
        <v>35703</v>
      </c>
      <c r="S182" s="159">
        <f t="shared" si="1"/>
        <v>36068</v>
      </c>
      <c r="T182" s="159">
        <f t="shared" si="1"/>
        <v>36433</v>
      </c>
      <c r="U182" s="159">
        <f t="shared" si="1"/>
        <v>36799</v>
      </c>
      <c r="V182" s="159">
        <f t="shared" si="1"/>
        <v>37164</v>
      </c>
      <c r="W182" s="159">
        <f t="shared" si="1"/>
        <v>37529</v>
      </c>
      <c r="X182" s="159">
        <f t="shared" si="1"/>
        <v>37894</v>
      </c>
      <c r="Y182" s="159">
        <f t="shared" si="1"/>
        <v>38260</v>
      </c>
      <c r="Z182" s="159">
        <f t="shared" si="1"/>
        <v>38625</v>
      </c>
      <c r="AA182" s="159">
        <f t="shared" si="1"/>
        <v>38990</v>
      </c>
      <c r="AB182" s="159">
        <f t="shared" si="1"/>
        <v>39355</v>
      </c>
      <c r="AC182" s="159">
        <f t="shared" si="1"/>
        <v>39721</v>
      </c>
      <c r="AD182" s="159">
        <f t="shared" si="1"/>
        <v>40086</v>
      </c>
      <c r="AE182" s="159">
        <f t="shared" si="1"/>
        <v>40451</v>
      </c>
      <c r="AF182" s="159">
        <f t="shared" si="1"/>
        <v>40816</v>
      </c>
      <c r="AG182" s="159">
        <f t="shared" si="1"/>
        <v>41182</v>
      </c>
      <c r="AH182" s="159">
        <f t="shared" si="1"/>
        <v>41547</v>
      </c>
      <c r="AI182" s="139"/>
    </row>
    <row r="183" spans="1:35" ht="15.75" x14ac:dyDescent="0.25">
      <c r="A183" s="139"/>
      <c r="B183" s="139"/>
      <c r="C183" s="139"/>
      <c r="D183" s="139"/>
      <c r="E183" s="139"/>
      <c r="F183" s="139"/>
      <c r="G183" s="139"/>
      <c r="H183" s="139"/>
      <c r="I183" s="139"/>
      <c r="J183" s="139"/>
      <c r="K183" s="139"/>
      <c r="L183" s="139"/>
      <c r="M183" s="139"/>
      <c r="N183" s="139"/>
      <c r="O183" s="139"/>
      <c r="P183" s="159"/>
      <c r="Q183" s="159"/>
      <c r="R183" s="159"/>
      <c r="S183" s="159"/>
      <c r="T183" s="159"/>
      <c r="U183" s="159"/>
      <c r="V183" s="159"/>
      <c r="W183" s="159"/>
      <c r="X183" s="159"/>
      <c r="Y183" s="159"/>
      <c r="Z183" s="159"/>
      <c r="AA183" s="159"/>
      <c r="AB183" s="159"/>
      <c r="AC183" s="159"/>
      <c r="AD183" s="159"/>
      <c r="AE183" s="159"/>
      <c r="AF183" s="159"/>
      <c r="AG183" s="159"/>
      <c r="AH183" s="159"/>
      <c r="AI183" s="139"/>
    </row>
    <row r="184" spans="1:35" ht="15.75" x14ac:dyDescent="0.25">
      <c r="A184" s="139"/>
      <c r="B184" s="139"/>
      <c r="C184" s="139"/>
      <c r="D184" s="139"/>
      <c r="E184" s="139"/>
      <c r="F184" s="139"/>
      <c r="G184" s="139"/>
      <c r="H184" s="139"/>
      <c r="I184" s="139"/>
      <c r="J184" s="139"/>
      <c r="K184" s="139"/>
      <c r="L184" s="139"/>
      <c r="M184" s="139"/>
      <c r="N184" s="139"/>
      <c r="O184" s="139" t="s">
        <v>167</v>
      </c>
      <c r="P184" s="160">
        <f t="shared" ref="P184:AH184" si="2">P180-$P$180+1</f>
        <v>1</v>
      </c>
      <c r="Q184" s="160">
        <f t="shared" si="2"/>
        <v>2</v>
      </c>
      <c r="R184" s="160">
        <f t="shared" si="2"/>
        <v>3</v>
      </c>
      <c r="S184" s="160">
        <f t="shared" si="2"/>
        <v>4</v>
      </c>
      <c r="T184" s="160">
        <f t="shared" si="2"/>
        <v>5</v>
      </c>
      <c r="U184" s="160">
        <f t="shared" si="2"/>
        <v>6</v>
      </c>
      <c r="V184" s="160">
        <f t="shared" si="2"/>
        <v>7</v>
      </c>
      <c r="W184" s="160">
        <f t="shared" si="2"/>
        <v>8</v>
      </c>
      <c r="X184" s="160">
        <f t="shared" si="2"/>
        <v>9</v>
      </c>
      <c r="Y184" s="160">
        <f t="shared" si="2"/>
        <v>10</v>
      </c>
      <c r="Z184" s="160">
        <f t="shared" si="2"/>
        <v>11</v>
      </c>
      <c r="AA184" s="160">
        <f t="shared" si="2"/>
        <v>12</v>
      </c>
      <c r="AB184" s="160">
        <f t="shared" si="2"/>
        <v>13</v>
      </c>
      <c r="AC184" s="160">
        <f t="shared" si="2"/>
        <v>14</v>
      </c>
      <c r="AD184" s="160">
        <f t="shared" si="2"/>
        <v>15</v>
      </c>
      <c r="AE184" s="160">
        <f t="shared" si="2"/>
        <v>16</v>
      </c>
      <c r="AF184" s="160">
        <f t="shared" si="2"/>
        <v>17</v>
      </c>
      <c r="AG184" s="160">
        <f t="shared" si="2"/>
        <v>18</v>
      </c>
      <c r="AH184" s="160">
        <f t="shared" si="2"/>
        <v>19</v>
      </c>
      <c r="AI184" s="139"/>
    </row>
    <row r="185" spans="1:35" ht="15.75" x14ac:dyDescent="0.25">
      <c r="A185" s="139"/>
      <c r="B185" s="139"/>
      <c r="C185" s="139"/>
      <c r="D185" s="139"/>
      <c r="E185" s="139"/>
      <c r="F185" s="139"/>
      <c r="G185" s="139"/>
      <c r="H185" s="139"/>
      <c r="I185" s="139"/>
      <c r="J185" s="139"/>
      <c r="K185" s="139"/>
      <c r="L185" s="139"/>
      <c r="M185" s="139"/>
      <c r="N185" s="139"/>
      <c r="O185" s="139"/>
      <c r="P185" s="139"/>
      <c r="Q185" s="139"/>
      <c r="R185" s="139"/>
      <c r="S185" s="139"/>
      <c r="T185" s="139"/>
      <c r="U185" s="139"/>
      <c r="V185" s="139"/>
      <c r="W185" s="139"/>
      <c r="X185" s="139"/>
      <c r="Y185" s="139"/>
      <c r="Z185" s="139"/>
      <c r="AA185" s="139"/>
      <c r="AB185" s="139"/>
      <c r="AC185" s="139"/>
      <c r="AD185" s="139"/>
      <c r="AE185" s="139"/>
      <c r="AF185" s="139"/>
      <c r="AG185" s="139"/>
      <c r="AH185" s="139"/>
      <c r="AI185" s="139"/>
    </row>
    <row r="186" spans="1:35" ht="15.75" x14ac:dyDescent="0.25">
      <c r="A186" s="139"/>
      <c r="B186" s="139"/>
      <c r="C186" s="139"/>
      <c r="D186" s="139"/>
      <c r="E186" s="139"/>
      <c r="F186" s="139"/>
      <c r="G186" s="139"/>
      <c r="H186" s="139"/>
      <c r="I186" s="139"/>
      <c r="J186" s="139"/>
      <c r="K186" s="139"/>
      <c r="L186" s="139"/>
      <c r="M186" s="139"/>
      <c r="N186" s="139"/>
      <c r="O186" s="145" t="s">
        <v>168</v>
      </c>
      <c r="P186" s="139"/>
      <c r="Q186" s="139"/>
      <c r="R186" s="139"/>
      <c r="S186" s="139"/>
      <c r="T186" s="139"/>
      <c r="U186" s="139"/>
      <c r="V186" s="139"/>
      <c r="W186" s="139"/>
      <c r="X186" s="139"/>
      <c r="Y186" s="139"/>
      <c r="Z186" s="139"/>
      <c r="AA186" s="139"/>
      <c r="AB186" s="139"/>
      <c r="AC186" s="139"/>
      <c r="AD186" s="139"/>
      <c r="AE186" s="139"/>
      <c r="AF186" s="139"/>
      <c r="AG186" s="139"/>
      <c r="AH186" s="139"/>
      <c r="AI186" s="139"/>
    </row>
    <row r="187" spans="1:35" ht="15.75" x14ac:dyDescent="0.25">
      <c r="A187" s="139"/>
      <c r="B187" s="139"/>
      <c r="C187" s="139"/>
      <c r="D187" s="139"/>
      <c r="E187" s="139"/>
      <c r="F187" s="139"/>
      <c r="G187" s="139"/>
      <c r="H187" s="139"/>
      <c r="I187" s="139"/>
      <c r="J187" s="139"/>
      <c r="K187" s="139"/>
      <c r="L187" s="139"/>
      <c r="M187" s="139"/>
      <c r="N187" s="139"/>
      <c r="O187" s="139" t="s">
        <v>262</v>
      </c>
      <c r="P187" s="139"/>
      <c r="Q187" s="139"/>
      <c r="R187" s="139"/>
      <c r="S187" s="139"/>
      <c r="T187" s="139"/>
      <c r="U187" s="139"/>
      <c r="V187" s="139"/>
      <c r="W187" s="139"/>
      <c r="X187" s="139"/>
      <c r="Y187" s="139"/>
      <c r="Z187" s="139"/>
      <c r="AA187" s="139"/>
      <c r="AB187" s="139"/>
      <c r="AC187" s="139"/>
      <c r="AD187" s="139"/>
      <c r="AE187" s="139"/>
      <c r="AF187" s="139"/>
      <c r="AG187" s="139"/>
      <c r="AH187" s="139"/>
      <c r="AI187" s="139"/>
    </row>
    <row r="188" spans="1:35" ht="15.75" x14ac:dyDescent="0.25">
      <c r="A188" s="139"/>
      <c r="B188" s="139"/>
      <c r="C188" s="139"/>
      <c r="D188" s="139"/>
      <c r="E188" s="139"/>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row>
    <row r="189" spans="1:35" ht="15.75" x14ac:dyDescent="0.25">
      <c r="A189" s="139"/>
      <c r="B189" s="139"/>
      <c r="C189" s="139"/>
      <c r="D189" s="139"/>
      <c r="E189" s="139"/>
      <c r="F189" s="139"/>
      <c r="G189" s="139"/>
      <c r="H189" s="139"/>
      <c r="I189" s="139"/>
      <c r="J189" s="139"/>
      <c r="K189" s="139"/>
      <c r="L189" s="139"/>
      <c r="M189" s="139"/>
      <c r="N189" s="139"/>
      <c r="O189" s="139" t="s">
        <v>169</v>
      </c>
      <c r="P189" s="161">
        <v>0.13597600000000001</v>
      </c>
      <c r="Q189" s="161">
        <v>7.1656999999999998E-2</v>
      </c>
      <c r="R189" s="161">
        <v>0.179176</v>
      </c>
      <c r="S189" s="161">
        <v>4.2999999999999997E-2</v>
      </c>
      <c r="T189" s="161">
        <v>3.9E-2</v>
      </c>
      <c r="U189" s="161">
        <v>8.5000000000000006E-2</v>
      </c>
      <c r="V189" s="161">
        <v>-9.0999999999999998E-2</v>
      </c>
      <c r="W189" s="161">
        <v>-0.08</v>
      </c>
      <c r="X189" s="161">
        <v>0.129</v>
      </c>
      <c r="Y189" s="161">
        <v>0.11548700000000001</v>
      </c>
      <c r="Z189" s="161">
        <v>0.123806</v>
      </c>
      <c r="AA189" s="161">
        <v>6.6811999999999996E-2</v>
      </c>
      <c r="AB189" s="161">
        <v>0.15114</v>
      </c>
      <c r="AC189" s="161">
        <v>-0.14896899999999999</v>
      </c>
      <c r="AD189" s="161">
        <v>7.6622999999999997E-2</v>
      </c>
      <c r="AE189" s="161">
        <v>9.8728999999999997E-2</v>
      </c>
      <c r="AF189" s="161">
        <v>2.3270000000000001E-3</v>
      </c>
      <c r="AG189" s="161">
        <v>9.5323000000000005E-2</v>
      </c>
      <c r="AH189" s="161">
        <f>$J$150</f>
        <v>5.2864000000000001E-2</v>
      </c>
      <c r="AI189" s="139"/>
    </row>
    <row r="190" spans="1:35" ht="15.75" x14ac:dyDescent="0.25">
      <c r="A190" s="139"/>
      <c r="B190" s="139"/>
      <c r="C190" s="139"/>
      <c r="D190" s="139"/>
      <c r="E190" s="139"/>
      <c r="F190" s="139"/>
      <c r="G190" s="139"/>
      <c r="H190" s="139"/>
      <c r="I190" s="139"/>
      <c r="J190" s="139"/>
      <c r="K190" s="139"/>
      <c r="L190" s="139"/>
      <c r="M190" s="139"/>
      <c r="N190" s="139"/>
      <c r="O190" s="139"/>
      <c r="P190" s="161"/>
      <c r="Q190" s="161"/>
      <c r="R190" s="161"/>
      <c r="S190" s="161"/>
      <c r="T190" s="161"/>
      <c r="U190" s="161"/>
      <c r="V190" s="161"/>
      <c r="W190" s="161"/>
      <c r="X190" s="161"/>
      <c r="Y190" s="161"/>
      <c r="Z190" s="161"/>
      <c r="AA190" s="161"/>
      <c r="AB190" s="161"/>
      <c r="AC190" s="161"/>
      <c r="AD190" s="161"/>
      <c r="AE190" s="161"/>
      <c r="AF190" s="161"/>
      <c r="AG190" s="161"/>
      <c r="AH190" s="161"/>
      <c r="AI190" s="139"/>
    </row>
    <row r="191" spans="1:35" ht="15.75" x14ac:dyDescent="0.25">
      <c r="A191" s="139"/>
      <c r="B191" s="139"/>
      <c r="C191" s="139"/>
      <c r="D191" s="139"/>
      <c r="E191" s="139"/>
      <c r="F191" s="139"/>
      <c r="G191" s="139"/>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row>
    <row r="192" spans="1:35" ht="15.75" x14ac:dyDescent="0.25">
      <c r="A192" s="139"/>
      <c r="B192" s="139"/>
      <c r="C192" s="139"/>
      <c r="D192" s="139"/>
      <c r="E192" s="139"/>
      <c r="F192" s="139"/>
      <c r="G192" s="139"/>
      <c r="H192" s="139"/>
      <c r="I192" s="139"/>
      <c r="J192" s="139"/>
      <c r="K192" s="139"/>
      <c r="L192" s="139"/>
      <c r="M192" s="139"/>
      <c r="N192" s="139"/>
      <c r="O192" s="139" t="s">
        <v>170</v>
      </c>
      <c r="P192" s="162">
        <f t="shared" ref="P192:AH192" si="3">1+P189</f>
        <v>1.1359760000000001</v>
      </c>
      <c r="Q192" s="162">
        <f t="shared" si="3"/>
        <v>1.0716570000000001</v>
      </c>
      <c r="R192" s="162">
        <f t="shared" si="3"/>
        <v>1.179176</v>
      </c>
      <c r="S192" s="162">
        <f t="shared" si="3"/>
        <v>1.0429999999999999</v>
      </c>
      <c r="T192" s="162">
        <f t="shared" si="3"/>
        <v>1.0389999999999999</v>
      </c>
      <c r="U192" s="162">
        <f t="shared" si="3"/>
        <v>1.085</v>
      </c>
      <c r="V192" s="162">
        <f t="shared" si="3"/>
        <v>0.90900000000000003</v>
      </c>
      <c r="W192" s="162">
        <f t="shared" si="3"/>
        <v>0.92</v>
      </c>
      <c r="X192" s="162">
        <f t="shared" si="3"/>
        <v>1.129</v>
      </c>
      <c r="Y192" s="162">
        <f t="shared" si="3"/>
        <v>1.1154869999999999</v>
      </c>
      <c r="Z192" s="162">
        <f t="shared" si="3"/>
        <v>1.1238060000000001</v>
      </c>
      <c r="AA192" s="162">
        <f t="shared" si="3"/>
        <v>1.0668120000000001</v>
      </c>
      <c r="AB192" s="162">
        <f t="shared" si="3"/>
        <v>1.1511400000000001</v>
      </c>
      <c r="AC192" s="162">
        <f t="shared" si="3"/>
        <v>0.85103099999999998</v>
      </c>
      <c r="AD192" s="162">
        <f t="shared" si="3"/>
        <v>1.0766230000000001</v>
      </c>
      <c r="AE192" s="162">
        <f t="shared" si="3"/>
        <v>1.0987290000000001</v>
      </c>
      <c r="AF192" s="162">
        <f t="shared" si="3"/>
        <v>1.002327</v>
      </c>
      <c r="AG192" s="162">
        <f t="shared" si="3"/>
        <v>1.095323</v>
      </c>
      <c r="AH192" s="162">
        <f t="shared" si="3"/>
        <v>1.052864</v>
      </c>
      <c r="AI192" s="162"/>
    </row>
    <row r="193" spans="1:35" ht="15.75" x14ac:dyDescent="0.25">
      <c r="A193" s="139"/>
      <c r="B193" s="139"/>
      <c r="C193" s="139"/>
      <c r="D193" s="139"/>
      <c r="E193" s="139"/>
      <c r="F193" s="139"/>
      <c r="G193" s="139"/>
      <c r="H193" s="139"/>
      <c r="I193" s="139"/>
      <c r="J193" s="139"/>
      <c r="K193" s="139"/>
      <c r="L193" s="139"/>
      <c r="M193" s="139"/>
      <c r="N193" s="139"/>
      <c r="O193" s="139"/>
      <c r="P193" s="139"/>
      <c r="Q193" s="139"/>
      <c r="R193" s="139"/>
      <c r="S193" s="139"/>
      <c r="T193" s="139"/>
      <c r="U193" s="139"/>
      <c r="V193" s="139"/>
      <c r="W193" s="139"/>
      <c r="X193" s="139"/>
      <c r="Y193" s="139"/>
      <c r="Z193" s="139"/>
      <c r="AA193" s="139"/>
      <c r="AB193" s="139"/>
      <c r="AC193" s="139"/>
      <c r="AD193" s="139"/>
      <c r="AE193" s="139"/>
      <c r="AF193" s="139"/>
      <c r="AG193" s="139"/>
      <c r="AH193" s="139"/>
      <c r="AI193" s="139"/>
    </row>
    <row r="194" spans="1:35" ht="15.75" x14ac:dyDescent="0.25">
      <c r="A194" s="139"/>
      <c r="B194" s="139"/>
      <c r="C194" s="139"/>
      <c r="D194" s="139"/>
      <c r="E194" s="139"/>
      <c r="F194" s="139"/>
      <c r="G194" s="139"/>
      <c r="H194" s="139"/>
      <c r="I194" s="139"/>
      <c r="J194" s="139"/>
      <c r="K194" s="139"/>
      <c r="L194" s="139"/>
      <c r="M194" s="139"/>
      <c r="N194" s="139"/>
      <c r="O194" s="139" t="s">
        <v>171</v>
      </c>
      <c r="P194" s="139"/>
      <c r="Q194" s="139"/>
      <c r="R194" s="139"/>
      <c r="S194" s="139"/>
      <c r="T194" s="139"/>
      <c r="U194" s="139"/>
      <c r="V194" s="139"/>
      <c r="W194" s="139"/>
      <c r="X194" s="139"/>
      <c r="Y194" s="139"/>
      <c r="Z194" s="139"/>
      <c r="AA194" s="139"/>
      <c r="AB194" s="139"/>
      <c r="AC194" s="139"/>
      <c r="AD194" s="139"/>
      <c r="AE194" s="139"/>
      <c r="AF194" s="139"/>
      <c r="AG194" s="139"/>
      <c r="AH194" s="139"/>
      <c r="AI194" s="139"/>
    </row>
    <row r="195" spans="1:35" ht="15.75" x14ac:dyDescent="0.25">
      <c r="A195" s="139"/>
      <c r="B195" s="139"/>
      <c r="C195" s="139"/>
      <c r="D195" s="139"/>
      <c r="E195" s="139"/>
      <c r="F195" s="139"/>
      <c r="G195" s="139"/>
      <c r="H195" s="139"/>
      <c r="I195" s="139"/>
      <c r="J195" s="139"/>
      <c r="K195" s="139"/>
      <c r="L195" s="139"/>
      <c r="M195" s="139"/>
      <c r="N195" s="139"/>
      <c r="O195" s="139" t="s">
        <v>172</v>
      </c>
      <c r="P195" s="142" t="s">
        <v>152</v>
      </c>
      <c r="Q195" s="142" t="s">
        <v>152</v>
      </c>
      <c r="R195" s="161">
        <f t="shared" ref="R195:AH195" si="4">ROUND(PRODUCT(P192:R192)^(1/3),6)-1</f>
        <v>0.12806600000000001</v>
      </c>
      <c r="S195" s="161">
        <f t="shared" si="4"/>
        <v>9.6410000000000107E-2</v>
      </c>
      <c r="T195" s="161">
        <f t="shared" si="4"/>
        <v>8.5158000000000067E-2</v>
      </c>
      <c r="U195" s="161">
        <f t="shared" si="4"/>
        <v>5.546300000000004E-2</v>
      </c>
      <c r="V195" s="161">
        <f t="shared" si="4"/>
        <v>8.1759999999999611E-3</v>
      </c>
      <c r="W195" s="161">
        <f t="shared" si="4"/>
        <v>-3.1885000000000052E-2</v>
      </c>
      <c r="X195" s="161">
        <f t="shared" si="4"/>
        <v>-1.897099999999996E-2</v>
      </c>
      <c r="Y195" s="161">
        <f t="shared" si="4"/>
        <v>5.0305000000000044E-2</v>
      </c>
      <c r="Z195" s="161">
        <f t="shared" si="4"/>
        <v>0.12275100000000005</v>
      </c>
      <c r="AA195" s="161">
        <f t="shared" si="4"/>
        <v>0.10174499999999997</v>
      </c>
      <c r="AB195" s="161">
        <f t="shared" si="4"/>
        <v>0.11335999999999991</v>
      </c>
      <c r="AC195" s="161">
        <f t="shared" si="4"/>
        <v>1.481599999999994E-2</v>
      </c>
      <c r="AD195" s="161">
        <f t="shared" si="4"/>
        <v>1.7916999999999961E-2</v>
      </c>
      <c r="AE195" s="161">
        <f t="shared" si="4"/>
        <v>2.2279999999998967E-3</v>
      </c>
      <c r="AF195" s="161">
        <f t="shared" si="4"/>
        <v>5.8411999999999908E-2</v>
      </c>
      <c r="AG195" s="161">
        <f t="shared" si="4"/>
        <v>6.4503999999999895E-2</v>
      </c>
      <c r="AH195" s="161">
        <f t="shared" si="4"/>
        <v>4.9481000000000108E-2</v>
      </c>
      <c r="AI195" s="139"/>
    </row>
    <row r="196" spans="1:35" ht="15.75" x14ac:dyDescent="0.25">
      <c r="A196" s="139"/>
      <c r="B196" s="139"/>
      <c r="C196" s="139"/>
      <c r="D196" s="139"/>
      <c r="E196" s="139"/>
      <c r="F196" s="139"/>
      <c r="G196" s="139"/>
      <c r="H196" s="139"/>
      <c r="I196" s="139"/>
      <c r="J196" s="139"/>
      <c r="K196" s="139"/>
      <c r="L196" s="139"/>
      <c r="M196" s="139"/>
      <c r="N196" s="139"/>
      <c r="O196" s="139"/>
      <c r="P196" s="139"/>
      <c r="Q196" s="139"/>
      <c r="R196" s="139"/>
      <c r="S196" s="139"/>
      <c r="T196" s="139"/>
      <c r="U196" s="139"/>
      <c r="V196" s="139"/>
      <c r="W196" s="139"/>
      <c r="X196" s="139"/>
      <c r="Y196" s="139"/>
      <c r="Z196" s="139"/>
      <c r="AA196" s="139"/>
      <c r="AB196" s="139"/>
      <c r="AC196" s="139"/>
      <c r="AD196" s="139"/>
      <c r="AE196" s="139"/>
      <c r="AF196" s="139"/>
      <c r="AG196" s="139"/>
      <c r="AH196" s="139"/>
      <c r="AI196" s="139"/>
    </row>
    <row r="197" spans="1:35" ht="15.75" x14ac:dyDescent="0.25">
      <c r="A197" s="139"/>
      <c r="B197" s="139"/>
      <c r="C197" s="139"/>
      <c r="D197" s="139"/>
      <c r="E197" s="139"/>
      <c r="F197" s="139"/>
      <c r="G197" s="139"/>
      <c r="H197" s="139"/>
      <c r="I197" s="139"/>
      <c r="J197" s="139"/>
      <c r="K197" s="139"/>
      <c r="L197" s="139"/>
      <c r="M197" s="139"/>
      <c r="N197" s="139"/>
      <c r="O197" s="139" t="s">
        <v>173</v>
      </c>
      <c r="P197" s="139"/>
      <c r="Q197" s="139"/>
      <c r="R197" s="139"/>
      <c r="S197" s="139"/>
      <c r="T197" s="139"/>
      <c r="U197" s="139"/>
      <c r="V197" s="139"/>
      <c r="W197" s="139"/>
      <c r="X197" s="139"/>
      <c r="Y197" s="139"/>
      <c r="Z197" s="139"/>
      <c r="AA197" s="139"/>
      <c r="AB197" s="139"/>
      <c r="AC197" s="139"/>
      <c r="AD197" s="139"/>
      <c r="AE197" s="139"/>
      <c r="AF197" s="139"/>
      <c r="AG197" s="139"/>
      <c r="AH197" s="139"/>
      <c r="AI197" s="139"/>
    </row>
    <row r="198" spans="1:35" ht="15.75" x14ac:dyDescent="0.25">
      <c r="A198" s="139"/>
      <c r="B198" s="139"/>
      <c r="C198" s="139"/>
      <c r="D198" s="139"/>
      <c r="E198" s="139"/>
      <c r="F198" s="139"/>
      <c r="G198" s="139"/>
      <c r="H198" s="139"/>
      <c r="I198" s="139"/>
      <c r="J198" s="139"/>
      <c r="K198" s="139"/>
      <c r="L198" s="139"/>
      <c r="M198" s="139"/>
      <c r="N198" s="139"/>
      <c r="O198" s="139" t="s">
        <v>172</v>
      </c>
      <c r="P198" s="142" t="s">
        <v>152</v>
      </c>
      <c r="Q198" s="142" t="s">
        <v>152</v>
      </c>
      <c r="R198" s="142" t="s">
        <v>152</v>
      </c>
      <c r="S198" s="142" t="s">
        <v>152</v>
      </c>
      <c r="T198" s="142" t="s">
        <v>152</v>
      </c>
      <c r="U198" s="142" t="s">
        <v>152</v>
      </c>
      <c r="V198" s="142" t="s">
        <v>152</v>
      </c>
      <c r="W198" s="142" t="s">
        <v>152</v>
      </c>
      <c r="X198" s="142" t="s">
        <v>152</v>
      </c>
      <c r="Y198" s="161">
        <f t="shared" ref="Y198:AH198" si="5">ROUND(PRODUCT(P192:Y192)^(1/10),6)-1</f>
        <v>5.9215999999999935E-2</v>
      </c>
      <c r="Z198" s="161">
        <f t="shared" si="5"/>
        <v>5.8075000000000099E-2</v>
      </c>
      <c r="AA198" s="161">
        <f t="shared" si="5"/>
        <v>5.7595999999999981E-2</v>
      </c>
      <c r="AB198" s="161">
        <f t="shared" si="5"/>
        <v>5.5053999999999936E-2</v>
      </c>
      <c r="AC198" s="161">
        <f t="shared" si="5"/>
        <v>3.3809999999999896E-2</v>
      </c>
      <c r="AD198" s="161">
        <f t="shared" si="5"/>
        <v>3.7493999999999916E-2</v>
      </c>
      <c r="AE198" s="161">
        <f t="shared" si="5"/>
        <v>3.8799000000000028E-2</v>
      </c>
      <c r="AF198" s="161">
        <f t="shared" si="5"/>
        <v>4.900199999999999E-2</v>
      </c>
      <c r="AG198" s="161">
        <f t="shared" si="5"/>
        <v>6.7460000000000075E-2</v>
      </c>
      <c r="AH198" s="161">
        <f t="shared" si="5"/>
        <v>6.0033000000000003E-2</v>
      </c>
      <c r="AI198" s="139"/>
    </row>
    <row r="199" spans="1:35" ht="15.75" x14ac:dyDescent="0.25">
      <c r="A199" s="139"/>
      <c r="B199" s="139"/>
      <c r="C199" s="139"/>
      <c r="D199" s="139"/>
      <c r="E199" s="139"/>
      <c r="F199" s="139"/>
      <c r="G199" s="139"/>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row>
    <row r="200" spans="1:35" ht="15.75" x14ac:dyDescent="0.25">
      <c r="A200" s="139"/>
      <c r="B200" s="139"/>
      <c r="C200" s="139"/>
      <c r="D200" s="139"/>
      <c r="E200" s="139"/>
      <c r="F200" s="139"/>
      <c r="G200" s="139"/>
      <c r="H200" s="139"/>
      <c r="I200" s="139"/>
      <c r="J200" s="139"/>
      <c r="K200" s="139"/>
      <c r="L200" s="139"/>
      <c r="M200" s="139"/>
      <c r="N200" s="139"/>
      <c r="O200" s="139" t="s">
        <v>174</v>
      </c>
      <c r="P200" s="139"/>
      <c r="Q200" s="139"/>
      <c r="R200" s="139"/>
      <c r="S200" s="139"/>
      <c r="T200" s="139"/>
      <c r="U200" s="139"/>
      <c r="V200" s="139"/>
      <c r="W200" s="139"/>
      <c r="X200" s="139"/>
      <c r="Y200" s="139"/>
      <c r="Z200" s="139"/>
      <c r="AA200" s="139"/>
      <c r="AB200" s="139"/>
      <c r="AC200" s="139"/>
      <c r="AD200" s="139"/>
      <c r="AE200" s="139"/>
      <c r="AF200" s="139"/>
      <c r="AG200" s="139"/>
      <c r="AH200" s="139"/>
      <c r="AI200" s="139"/>
    </row>
    <row r="201" spans="1:35" ht="15.75" x14ac:dyDescent="0.25">
      <c r="A201" s="139"/>
      <c r="B201" s="139"/>
      <c r="C201" s="139"/>
      <c r="D201" s="139"/>
      <c r="E201" s="139"/>
      <c r="F201" s="139"/>
      <c r="G201" s="139"/>
      <c r="H201" s="139"/>
      <c r="I201" s="139"/>
      <c r="J201" s="139"/>
      <c r="K201" s="139"/>
      <c r="L201" s="139"/>
      <c r="M201" s="139"/>
      <c r="N201" s="139"/>
      <c r="O201" s="139" t="s">
        <v>175</v>
      </c>
      <c r="P201" s="142" t="s">
        <v>152</v>
      </c>
      <c r="Q201" s="142" t="s">
        <v>152</v>
      </c>
      <c r="R201" s="142" t="s">
        <v>152</v>
      </c>
      <c r="S201" s="142" t="s">
        <v>152</v>
      </c>
      <c r="T201" s="142" t="s">
        <v>152</v>
      </c>
      <c r="U201" s="142" t="s">
        <v>152</v>
      </c>
      <c r="V201" s="142" t="s">
        <v>152</v>
      </c>
      <c r="W201" s="142" t="s">
        <v>152</v>
      </c>
      <c r="X201" s="142" t="s">
        <v>152</v>
      </c>
      <c r="Y201" s="142" t="s">
        <v>152</v>
      </c>
      <c r="Z201" s="142" t="s">
        <v>152</v>
      </c>
      <c r="AA201" s="142" t="s">
        <v>152</v>
      </c>
      <c r="AB201" s="142" t="s">
        <v>152</v>
      </c>
      <c r="AC201" s="142" t="s">
        <v>152</v>
      </c>
      <c r="AD201" s="142" t="s">
        <v>152</v>
      </c>
      <c r="AE201" s="142" t="s">
        <v>152</v>
      </c>
      <c r="AF201" s="142" t="s">
        <v>152</v>
      </c>
      <c r="AG201" s="161">
        <f>ROUND(PRODUCT($P192:AG192)^(1/AG184),6)-1</f>
        <v>5.6980000000000031E-2</v>
      </c>
      <c r="AH201" s="161">
        <f>ROUND(PRODUCT($P192:AH192)^(1/AH184),6)-1</f>
        <v>5.6762999999999897E-2</v>
      </c>
      <c r="AI201" s="161"/>
    </row>
    <row r="202" spans="1:35" ht="15.75" x14ac:dyDescent="0.25">
      <c r="A202" s="139"/>
      <c r="B202" s="139"/>
      <c r="C202" s="139"/>
      <c r="D202" s="139"/>
      <c r="E202" s="139"/>
      <c r="F202" s="139"/>
      <c r="G202" s="139"/>
      <c r="H202" s="139"/>
      <c r="I202" s="139"/>
      <c r="J202" s="139"/>
      <c r="K202" s="139"/>
      <c r="L202" s="139"/>
      <c r="M202" s="139"/>
      <c r="N202" s="139"/>
      <c r="O202" s="139"/>
      <c r="P202" s="139"/>
      <c r="Q202" s="139"/>
      <c r="R202" s="139"/>
      <c r="S202" s="139"/>
      <c r="T202" s="139"/>
      <c r="U202" s="139"/>
      <c r="V202" s="139"/>
      <c r="W202" s="139"/>
      <c r="X202" s="139"/>
      <c r="Y202" s="139"/>
      <c r="Z202" s="139"/>
      <c r="AA202" s="139"/>
      <c r="AB202" s="139"/>
      <c r="AC202" s="139"/>
      <c r="AD202" s="139"/>
      <c r="AE202" s="139"/>
      <c r="AF202" s="139"/>
      <c r="AG202" s="139"/>
      <c r="AH202" s="139"/>
      <c r="AI202" s="139"/>
    </row>
    <row r="203" spans="1:35" ht="15.75" x14ac:dyDescent="0.25">
      <c r="A203" s="139"/>
      <c r="B203" s="139"/>
      <c r="C203" s="139"/>
      <c r="D203" s="139"/>
      <c r="E203" s="139"/>
      <c r="F203" s="139"/>
      <c r="G203" s="139"/>
      <c r="H203" s="139"/>
      <c r="I203" s="139"/>
      <c r="J203" s="139"/>
      <c r="K203" s="139"/>
      <c r="L203" s="139"/>
      <c r="M203" s="139"/>
      <c r="N203" s="139"/>
      <c r="O203" s="139"/>
      <c r="P203" s="139"/>
      <c r="Q203" s="139"/>
      <c r="R203" s="139"/>
      <c r="S203" s="139"/>
      <c r="T203" s="139"/>
      <c r="U203" s="139"/>
      <c r="V203" s="139"/>
      <c r="W203" s="139"/>
      <c r="X203" s="139"/>
      <c r="Y203" s="139"/>
      <c r="Z203" s="139"/>
      <c r="AA203" s="139"/>
      <c r="AB203" s="139"/>
      <c r="AC203" s="139"/>
      <c r="AD203" s="139"/>
      <c r="AE203" s="139"/>
      <c r="AF203" s="139"/>
      <c r="AG203" s="139"/>
      <c r="AH203" s="185"/>
      <c r="AI203" s="139"/>
    </row>
    <row r="204" spans="1:35" ht="15.75" x14ac:dyDescent="0.25">
      <c r="A204" s="139"/>
      <c r="B204" s="139"/>
      <c r="C204" s="139"/>
      <c r="D204" s="139"/>
      <c r="E204" s="139"/>
      <c r="F204" s="139"/>
      <c r="G204" s="139"/>
      <c r="H204" s="139"/>
      <c r="I204" s="139"/>
      <c r="J204" s="139"/>
      <c r="K204" s="139"/>
      <c r="L204" s="139"/>
      <c r="M204" s="139"/>
      <c r="N204" s="139"/>
      <c r="O204" s="139"/>
      <c r="P204" s="139"/>
      <c r="Q204" s="139"/>
      <c r="R204" s="139"/>
      <c r="S204" s="139"/>
      <c r="T204" s="139"/>
      <c r="U204" s="139"/>
      <c r="V204" s="139"/>
      <c r="W204" s="139"/>
      <c r="X204" s="139"/>
      <c r="Y204" s="139"/>
      <c r="Z204" s="139"/>
      <c r="AA204" s="139"/>
      <c r="AB204" s="139"/>
      <c r="AC204" s="139"/>
      <c r="AD204" s="139"/>
      <c r="AE204" s="139"/>
      <c r="AF204" s="139"/>
      <c r="AG204" s="139"/>
      <c r="AH204" s="139"/>
      <c r="AI204" s="139"/>
    </row>
    <row r="205" spans="1:35" ht="15.75" x14ac:dyDescent="0.25">
      <c r="A205" s="139"/>
      <c r="B205" s="139"/>
      <c r="C205" s="139"/>
      <c r="D205" s="139"/>
      <c r="E205" s="139"/>
      <c r="F205" s="139"/>
      <c r="G205" s="139"/>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row>
    <row r="206" spans="1:35" ht="15.75" x14ac:dyDescent="0.25">
      <c r="A206" s="139"/>
      <c r="B206" s="139"/>
      <c r="C206" s="139"/>
      <c r="D206" s="139"/>
      <c r="E206" s="139"/>
      <c r="F206" s="139"/>
      <c r="G206" s="139"/>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row>
    <row r="207" spans="1:35" ht="15.75" x14ac:dyDescent="0.25">
      <c r="A207" s="139"/>
      <c r="B207" s="139"/>
      <c r="C207" s="139"/>
      <c r="D207" s="139"/>
      <c r="E207" s="139"/>
      <c r="F207" s="139"/>
      <c r="G207" s="139"/>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row>
    <row r="208" spans="1:35" ht="15.75" x14ac:dyDescent="0.25">
      <c r="A208" s="139"/>
      <c r="B208" s="139"/>
      <c r="C208" s="139"/>
      <c r="D208" s="139"/>
      <c r="E208" s="139"/>
      <c r="F208" s="139"/>
      <c r="G208" s="139"/>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row>
    <row r="209" spans="1:35" ht="15.75" x14ac:dyDescent="0.25">
      <c r="A209" s="139"/>
      <c r="B209" s="139"/>
      <c r="C209" s="139"/>
      <c r="D209" s="139"/>
      <c r="E209" s="139"/>
      <c r="F209" s="139"/>
      <c r="G209" s="139"/>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row>
    <row r="210" spans="1:35" ht="15.75" x14ac:dyDescent="0.25">
      <c r="A210" s="139"/>
      <c r="B210" s="139"/>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c r="AA210" s="139"/>
      <c r="AB210" s="139"/>
      <c r="AC210" s="139"/>
      <c r="AD210" s="139"/>
      <c r="AE210" s="139"/>
      <c r="AF210" s="139"/>
      <c r="AG210" s="139"/>
      <c r="AH210" s="139"/>
      <c r="AI210" s="139"/>
    </row>
    <row r="211" spans="1:35" ht="15.75" x14ac:dyDescent="0.25">
      <c r="A211" s="139"/>
      <c r="B211" s="139"/>
      <c r="C211" s="139"/>
      <c r="D211" s="139"/>
      <c r="E211" s="139"/>
      <c r="F211" s="139"/>
      <c r="G211" s="139"/>
      <c r="H211" s="139"/>
      <c r="I211" s="139"/>
      <c r="J211" s="139"/>
      <c r="K211" s="139"/>
      <c r="L211" s="139"/>
      <c r="M211" s="139"/>
      <c r="N211" s="139"/>
      <c r="O211" s="139"/>
      <c r="P211" s="139"/>
      <c r="Q211" s="139"/>
      <c r="R211" s="139"/>
      <c r="S211" s="139"/>
      <c r="T211" s="139"/>
      <c r="U211" s="139"/>
      <c r="V211" s="139"/>
      <c r="W211" s="139"/>
      <c r="X211" s="139"/>
      <c r="Y211" s="139"/>
      <c r="Z211" s="139"/>
      <c r="AA211" s="139"/>
      <c r="AB211" s="139"/>
      <c r="AC211" s="139"/>
      <c r="AD211" s="139"/>
      <c r="AE211" s="139"/>
      <c r="AF211" s="139"/>
      <c r="AG211" s="139"/>
      <c r="AH211" s="139"/>
      <c r="AI211" s="139"/>
    </row>
    <row r="212" spans="1:35" ht="15.75" x14ac:dyDescent="0.25">
      <c r="A212" s="139"/>
      <c r="B212" s="139"/>
      <c r="C212" s="139"/>
      <c r="D212" s="139"/>
      <c r="E212" s="139"/>
      <c r="F212" s="139"/>
      <c r="G212" s="139"/>
      <c r="H212" s="139"/>
      <c r="I212" s="139"/>
      <c r="J212" s="139"/>
      <c r="K212" s="139"/>
      <c r="L212" s="139"/>
      <c r="M212" s="139"/>
      <c r="N212" s="139"/>
      <c r="O212" s="139"/>
      <c r="P212" s="139"/>
      <c r="Q212" s="139"/>
      <c r="R212" s="139"/>
      <c r="S212" s="139"/>
      <c r="T212" s="139"/>
      <c r="U212" s="139"/>
      <c r="V212" s="139"/>
      <c r="W212" s="139"/>
      <c r="X212" s="139"/>
      <c r="Y212" s="139"/>
      <c r="Z212" s="139"/>
      <c r="AA212" s="139"/>
      <c r="AB212" s="139"/>
      <c r="AC212" s="139"/>
      <c r="AD212" s="139"/>
      <c r="AE212" s="139"/>
      <c r="AF212" s="139"/>
      <c r="AG212" s="139"/>
      <c r="AH212" s="139"/>
      <c r="AI212" s="139"/>
    </row>
    <row r="213" spans="1:35" ht="15.75" x14ac:dyDescent="0.25">
      <c r="A213" s="139"/>
      <c r="B213" s="139"/>
      <c r="C213" s="139"/>
      <c r="D213" s="139"/>
      <c r="E213" s="139"/>
      <c r="F213" s="139"/>
      <c r="G213" s="139"/>
      <c r="H213" s="139"/>
      <c r="I213" s="139"/>
      <c r="J213" s="139"/>
      <c r="K213" s="139"/>
      <c r="L213" s="139"/>
      <c r="M213" s="139"/>
      <c r="N213" s="139"/>
      <c r="O213" s="139"/>
      <c r="P213" s="139"/>
      <c r="Q213" s="139"/>
      <c r="R213" s="139"/>
      <c r="S213" s="139"/>
      <c r="T213" s="139"/>
      <c r="U213" s="139"/>
      <c r="V213" s="139"/>
      <c r="W213" s="139"/>
      <c r="X213" s="139"/>
      <c r="Y213" s="139"/>
      <c r="Z213" s="139"/>
      <c r="AA213" s="139"/>
      <c r="AB213" s="139"/>
      <c r="AC213" s="139"/>
      <c r="AD213" s="139"/>
      <c r="AE213" s="139"/>
      <c r="AF213" s="139"/>
      <c r="AG213" s="139"/>
      <c r="AH213" s="139"/>
      <c r="AI213" s="139"/>
    </row>
    <row r="214" spans="1:35" ht="15.75" x14ac:dyDescent="0.25">
      <c r="A214" s="139"/>
      <c r="B214" s="139"/>
      <c r="C214" s="139"/>
      <c r="D214" s="139"/>
      <c r="E214" s="139"/>
      <c r="F214" s="139"/>
      <c r="G214" s="139"/>
      <c r="H214" s="139"/>
      <c r="I214" s="139"/>
      <c r="J214" s="139"/>
      <c r="K214" s="139"/>
      <c r="L214" s="139"/>
      <c r="M214" s="139"/>
      <c r="N214" s="139"/>
      <c r="O214" s="139"/>
      <c r="P214" s="139"/>
      <c r="Q214" s="139"/>
      <c r="R214" s="139"/>
      <c r="S214" s="139"/>
      <c r="T214" s="139"/>
      <c r="U214" s="139"/>
      <c r="V214" s="139"/>
      <c r="W214" s="139"/>
      <c r="X214" s="139"/>
      <c r="Y214" s="139"/>
      <c r="Z214" s="139"/>
      <c r="AA214" s="139"/>
      <c r="AB214" s="139"/>
      <c r="AC214" s="139"/>
      <c r="AD214" s="139"/>
      <c r="AE214" s="139"/>
      <c r="AF214" s="139"/>
      <c r="AG214" s="139"/>
      <c r="AH214" s="139"/>
      <c r="AI214" s="139"/>
    </row>
    <row r="215" spans="1:35" ht="15.75" x14ac:dyDescent="0.25">
      <c r="A215" s="139"/>
      <c r="B215" s="139"/>
      <c r="C215" s="139"/>
      <c r="D215" s="139"/>
      <c r="E215" s="139"/>
      <c r="F215" s="139"/>
      <c r="G215" s="139"/>
      <c r="H215" s="139"/>
      <c r="I215" s="139"/>
      <c r="J215" s="139"/>
      <c r="K215" s="139"/>
      <c r="L215" s="139"/>
      <c r="M215" s="139"/>
      <c r="N215" s="139"/>
      <c r="O215" s="139"/>
      <c r="P215" s="139"/>
      <c r="Q215" s="139"/>
      <c r="R215" s="139"/>
      <c r="S215" s="139"/>
      <c r="T215" s="139"/>
      <c r="U215" s="139"/>
      <c r="V215" s="139"/>
      <c r="W215" s="139"/>
      <c r="X215" s="139"/>
      <c r="Y215" s="139"/>
      <c r="Z215" s="139"/>
      <c r="AA215" s="139"/>
      <c r="AB215" s="139"/>
      <c r="AC215" s="139"/>
      <c r="AD215" s="139"/>
      <c r="AE215" s="139"/>
      <c r="AF215" s="139"/>
      <c r="AG215" s="139"/>
      <c r="AH215" s="139"/>
      <c r="AI215" s="139"/>
    </row>
    <row r="216" spans="1:35" ht="15.75" x14ac:dyDescent="0.25">
      <c r="A216" s="139"/>
      <c r="B216" s="139"/>
      <c r="C216" s="139"/>
      <c r="D216" s="139"/>
      <c r="E216" s="139"/>
      <c r="F216" s="139"/>
      <c r="G216" s="139"/>
      <c r="H216" s="139"/>
      <c r="I216" s="139"/>
      <c r="J216" s="139"/>
      <c r="K216" s="139"/>
      <c r="L216" s="139"/>
      <c r="M216" s="139"/>
      <c r="N216" s="139"/>
      <c r="O216" s="139"/>
      <c r="P216" s="139"/>
      <c r="Q216" s="139"/>
      <c r="R216" s="139"/>
      <c r="S216" s="139"/>
      <c r="T216" s="139"/>
      <c r="U216" s="139"/>
      <c r="V216" s="139"/>
      <c r="W216" s="139"/>
      <c r="X216" s="139"/>
      <c r="Y216" s="139"/>
      <c r="Z216" s="139"/>
      <c r="AA216" s="139"/>
      <c r="AB216" s="139"/>
      <c r="AC216" s="139"/>
      <c r="AD216" s="139"/>
      <c r="AE216" s="139"/>
      <c r="AF216" s="139"/>
      <c r="AG216" s="139"/>
      <c r="AH216" s="139"/>
      <c r="AI216" s="139"/>
    </row>
    <row r="217" spans="1:35" ht="15.75" x14ac:dyDescent="0.25">
      <c r="A217" s="139"/>
      <c r="B217" s="139"/>
      <c r="C217" s="139"/>
      <c r="D217" s="139"/>
      <c r="E217" s="139"/>
      <c r="F217" s="139"/>
      <c r="G217" s="139"/>
      <c r="H217" s="139"/>
      <c r="I217" s="139"/>
      <c r="J217" s="139"/>
      <c r="K217" s="139"/>
      <c r="L217" s="139"/>
      <c r="M217" s="139"/>
      <c r="N217" s="139"/>
      <c r="O217" s="139"/>
      <c r="P217" s="139"/>
      <c r="Q217" s="139"/>
      <c r="R217" s="139"/>
      <c r="S217" s="139"/>
      <c r="T217" s="139"/>
      <c r="U217" s="139"/>
      <c r="V217" s="139"/>
      <c r="W217" s="139"/>
      <c r="X217" s="139"/>
      <c r="Y217" s="139"/>
      <c r="Z217" s="139"/>
      <c r="AA217" s="139"/>
      <c r="AB217" s="139"/>
      <c r="AC217" s="139"/>
      <c r="AD217" s="139"/>
      <c r="AE217" s="139"/>
      <c r="AF217" s="139"/>
      <c r="AG217" s="139"/>
      <c r="AH217" s="139"/>
      <c r="AI217" s="139"/>
    </row>
    <row r="218" spans="1:35" ht="15.75" x14ac:dyDescent="0.25">
      <c r="A218" s="139"/>
      <c r="B218" s="139"/>
      <c r="C218" s="139"/>
      <c r="D218" s="139"/>
      <c r="E218" s="139"/>
      <c r="F218" s="139"/>
      <c r="G218" s="139"/>
      <c r="H218" s="139"/>
      <c r="I218" s="139"/>
      <c r="J218" s="139"/>
      <c r="K218" s="139"/>
      <c r="L218" s="139"/>
      <c r="M218" s="139"/>
      <c r="N218" s="139"/>
      <c r="O218" s="139"/>
      <c r="P218" s="139"/>
      <c r="Q218" s="139"/>
      <c r="R218" s="139"/>
      <c r="S218" s="139"/>
      <c r="T218" s="139"/>
      <c r="U218" s="139"/>
      <c r="V218" s="139"/>
      <c r="W218" s="139"/>
      <c r="X218" s="139"/>
      <c r="Y218" s="139"/>
      <c r="Z218" s="139"/>
      <c r="AA218" s="139"/>
      <c r="AB218" s="139"/>
      <c r="AC218" s="139"/>
      <c r="AD218" s="139"/>
      <c r="AE218" s="139"/>
      <c r="AF218" s="139"/>
      <c r="AG218" s="139"/>
      <c r="AH218" s="139"/>
      <c r="AI218" s="139"/>
    </row>
    <row r="219" spans="1:35" ht="15.75" x14ac:dyDescent="0.25">
      <c r="A219" s="139"/>
      <c r="B219" s="139"/>
      <c r="C219" s="139"/>
      <c r="D219" s="139"/>
      <c r="E219" s="139"/>
      <c r="F219" s="139"/>
      <c r="G219" s="139"/>
      <c r="H219" s="139"/>
      <c r="I219" s="139"/>
      <c r="J219" s="139"/>
      <c r="K219" s="139"/>
      <c r="L219" s="139"/>
      <c r="M219" s="139"/>
      <c r="N219" s="139"/>
      <c r="O219" s="139"/>
      <c r="P219" s="139"/>
      <c r="Q219" s="139"/>
      <c r="R219" s="139"/>
      <c r="S219" s="139"/>
      <c r="T219" s="139"/>
      <c r="U219" s="139"/>
      <c r="V219" s="139"/>
      <c r="W219" s="139"/>
      <c r="X219" s="139"/>
      <c r="Y219" s="139"/>
      <c r="Z219" s="139"/>
      <c r="AA219" s="139"/>
      <c r="AB219" s="139"/>
      <c r="AC219" s="139"/>
      <c r="AD219" s="139"/>
      <c r="AE219" s="139"/>
      <c r="AF219" s="139"/>
      <c r="AG219" s="139"/>
      <c r="AH219" s="139"/>
      <c r="AI219" s="139"/>
    </row>
    <row r="220" spans="1:35" ht="15.75" x14ac:dyDescent="0.25">
      <c r="A220" s="139"/>
      <c r="B220" s="139"/>
      <c r="C220" s="139"/>
      <c r="D220" s="139"/>
      <c r="E220" s="139"/>
      <c r="F220" s="139"/>
      <c r="G220" s="139"/>
      <c r="H220" s="139"/>
      <c r="I220" s="139"/>
      <c r="J220" s="139"/>
      <c r="K220" s="139"/>
      <c r="L220" s="139"/>
      <c r="M220" s="139"/>
      <c r="N220" s="139"/>
      <c r="O220" s="139"/>
      <c r="P220" s="139"/>
      <c r="Q220" s="139"/>
      <c r="R220" s="139"/>
      <c r="S220" s="139"/>
      <c r="T220" s="139"/>
      <c r="U220" s="139"/>
      <c r="V220" s="139"/>
      <c r="W220" s="139"/>
      <c r="X220" s="139"/>
      <c r="Y220" s="139"/>
      <c r="Z220" s="139"/>
      <c r="AA220" s="139"/>
      <c r="AB220" s="139"/>
      <c r="AC220" s="139"/>
      <c r="AD220" s="139"/>
      <c r="AE220" s="139"/>
      <c r="AF220" s="139"/>
      <c r="AG220" s="139"/>
      <c r="AH220" s="139"/>
      <c r="AI220" s="139"/>
    </row>
    <row r="221" spans="1:35" ht="15.75" x14ac:dyDescent="0.25">
      <c r="A221" s="139"/>
      <c r="B221" s="139"/>
      <c r="C221" s="139"/>
      <c r="D221" s="139"/>
      <c r="E221" s="139"/>
      <c r="F221" s="139"/>
      <c r="G221" s="139"/>
      <c r="H221" s="139"/>
      <c r="I221" s="139"/>
      <c r="J221" s="139"/>
      <c r="K221" s="139"/>
      <c r="L221" s="139"/>
      <c r="M221" s="139"/>
      <c r="N221" s="139"/>
      <c r="O221" s="139"/>
      <c r="P221" s="139"/>
      <c r="Q221" s="139"/>
      <c r="R221" s="139"/>
      <c r="S221" s="139"/>
      <c r="T221" s="139"/>
      <c r="U221" s="139"/>
      <c r="V221" s="139"/>
      <c r="W221" s="139"/>
      <c r="X221" s="139"/>
      <c r="Y221" s="139"/>
      <c r="Z221" s="139"/>
      <c r="AA221" s="139"/>
      <c r="AB221" s="139"/>
      <c r="AC221" s="139"/>
      <c r="AD221" s="139"/>
      <c r="AE221" s="139"/>
      <c r="AF221" s="139"/>
      <c r="AG221" s="139"/>
      <c r="AH221" s="139"/>
      <c r="AI221" s="139"/>
    </row>
    <row r="222" spans="1:35" ht="15.75" x14ac:dyDescent="0.25">
      <c r="A222" s="139"/>
      <c r="B222" s="139"/>
      <c r="C222" s="139"/>
      <c r="D222" s="139"/>
      <c r="E222" s="139"/>
      <c r="F222" s="139"/>
      <c r="G222" s="139"/>
      <c r="H222" s="139"/>
      <c r="I222" s="139"/>
      <c r="J222" s="139"/>
      <c r="K222" s="139"/>
      <c r="L222" s="139"/>
      <c r="M222" s="139"/>
      <c r="N222" s="139"/>
      <c r="O222" s="139"/>
      <c r="P222" s="139"/>
      <c r="Q222" s="139"/>
      <c r="R222" s="139"/>
      <c r="S222" s="139"/>
      <c r="T222" s="139"/>
      <c r="U222" s="139"/>
      <c r="V222" s="139"/>
      <c r="W222" s="139"/>
      <c r="X222" s="139"/>
      <c r="Y222" s="139"/>
      <c r="Z222" s="139"/>
      <c r="AA222" s="139"/>
      <c r="AB222" s="139"/>
      <c r="AC222" s="139"/>
      <c r="AD222" s="139"/>
      <c r="AE222" s="139"/>
      <c r="AF222" s="139"/>
      <c r="AG222" s="139"/>
      <c r="AH222" s="139"/>
      <c r="AI222" s="139"/>
    </row>
    <row r="223" spans="1:35" ht="15.75" x14ac:dyDescent="0.25">
      <c r="A223" s="139"/>
      <c r="B223" s="139"/>
      <c r="C223" s="139"/>
      <c r="D223" s="139"/>
      <c r="E223" s="139"/>
      <c r="F223" s="139"/>
      <c r="G223" s="139"/>
      <c r="H223" s="139"/>
      <c r="I223" s="139"/>
      <c r="J223" s="139"/>
      <c r="K223" s="139"/>
      <c r="L223" s="139"/>
      <c r="M223" s="139"/>
      <c r="N223" s="139"/>
      <c r="O223" s="139"/>
      <c r="P223" s="139"/>
      <c r="Q223" s="139"/>
      <c r="R223" s="139"/>
      <c r="S223" s="139"/>
      <c r="T223" s="139"/>
      <c r="U223" s="139"/>
      <c r="V223" s="139"/>
      <c r="W223" s="139"/>
      <c r="X223" s="139"/>
      <c r="Y223" s="139"/>
      <c r="Z223" s="139"/>
      <c r="AA223" s="139"/>
      <c r="AB223" s="139"/>
      <c r="AC223" s="139"/>
      <c r="AD223" s="139"/>
      <c r="AE223" s="139"/>
      <c r="AF223" s="139"/>
      <c r="AG223" s="139"/>
      <c r="AH223" s="139"/>
      <c r="AI223" s="139"/>
    </row>
    <row r="224" spans="1:35" ht="15.75" x14ac:dyDescent="0.25">
      <c r="A224" s="139"/>
      <c r="B224" s="139"/>
      <c r="C224" s="139"/>
      <c r="D224" s="139"/>
      <c r="E224" s="139"/>
      <c r="F224" s="139"/>
      <c r="G224" s="139"/>
      <c r="H224" s="139"/>
      <c r="I224" s="139"/>
      <c r="J224" s="139"/>
      <c r="K224" s="139"/>
      <c r="L224" s="139"/>
      <c r="M224" s="139"/>
      <c r="N224" s="139"/>
      <c r="O224" s="139"/>
      <c r="P224" s="139"/>
      <c r="Q224" s="139"/>
      <c r="R224" s="139"/>
      <c r="S224" s="139"/>
      <c r="T224" s="139"/>
      <c r="U224" s="139"/>
      <c r="V224" s="139"/>
      <c r="W224" s="139"/>
      <c r="X224" s="139"/>
      <c r="Y224" s="139"/>
      <c r="Z224" s="139"/>
      <c r="AA224" s="139"/>
      <c r="AB224" s="139"/>
      <c r="AC224" s="139"/>
      <c r="AD224" s="139"/>
      <c r="AE224" s="139"/>
      <c r="AF224" s="139"/>
      <c r="AG224" s="139"/>
      <c r="AH224" s="139"/>
      <c r="AI224" s="139"/>
    </row>
    <row r="225" spans="1:35" ht="15.75" x14ac:dyDescent="0.25">
      <c r="A225" s="139"/>
      <c r="B225" s="139"/>
      <c r="C225" s="139"/>
      <c r="D225" s="139"/>
      <c r="E225" s="139"/>
      <c r="F225" s="139"/>
      <c r="G225" s="139"/>
      <c r="H225" s="139"/>
      <c r="I225" s="139"/>
      <c r="J225" s="139"/>
      <c r="K225" s="139"/>
      <c r="L225" s="139"/>
      <c r="M225" s="139"/>
      <c r="N225" s="139"/>
      <c r="O225" s="139"/>
      <c r="P225" s="139"/>
      <c r="Q225" s="139"/>
      <c r="R225" s="139"/>
      <c r="S225" s="139"/>
      <c r="T225" s="139"/>
      <c r="U225" s="139"/>
      <c r="V225" s="139"/>
      <c r="W225" s="139"/>
      <c r="X225" s="139"/>
      <c r="Y225" s="139"/>
      <c r="Z225" s="139"/>
      <c r="AA225" s="139"/>
      <c r="AB225" s="139"/>
      <c r="AC225" s="139"/>
      <c r="AD225" s="139"/>
      <c r="AE225" s="139"/>
      <c r="AF225" s="139"/>
      <c r="AG225" s="139"/>
      <c r="AH225" s="139"/>
      <c r="AI225" s="139"/>
    </row>
    <row r="226" spans="1:35" ht="15.75" x14ac:dyDescent="0.25">
      <c r="A226" s="139"/>
      <c r="B226" s="139"/>
      <c r="C226" s="139"/>
      <c r="D226" s="139"/>
      <c r="E226" s="139"/>
      <c r="F226" s="139"/>
      <c r="G226" s="139"/>
      <c r="H226" s="139"/>
      <c r="I226" s="139"/>
      <c r="J226" s="139"/>
      <c r="K226" s="139"/>
      <c r="L226" s="139"/>
      <c r="M226" s="139"/>
      <c r="N226" s="139"/>
      <c r="O226" s="139"/>
      <c r="P226" s="139"/>
      <c r="Q226" s="139"/>
      <c r="R226" s="139"/>
      <c r="S226" s="139"/>
      <c r="T226" s="139"/>
      <c r="U226" s="139"/>
      <c r="V226" s="139"/>
      <c r="W226" s="139"/>
      <c r="X226" s="139"/>
      <c r="Y226" s="139"/>
      <c r="Z226" s="139"/>
      <c r="AA226" s="139"/>
      <c r="AB226" s="139"/>
      <c r="AC226" s="139"/>
      <c r="AD226" s="139"/>
      <c r="AE226" s="139"/>
      <c r="AF226" s="139"/>
      <c r="AG226" s="139"/>
      <c r="AH226" s="139"/>
      <c r="AI226" s="139"/>
    </row>
    <row r="227" spans="1:35" ht="15.75" x14ac:dyDescent="0.25">
      <c r="A227" s="139"/>
      <c r="B227" s="139"/>
      <c r="C227" s="139"/>
      <c r="D227" s="139"/>
      <c r="E227" s="139"/>
      <c r="F227" s="139"/>
      <c r="G227" s="139"/>
      <c r="H227" s="139"/>
      <c r="I227" s="139"/>
      <c r="J227" s="139"/>
      <c r="K227" s="139"/>
      <c r="L227" s="139"/>
      <c r="M227" s="139"/>
      <c r="N227" s="139"/>
      <c r="O227" s="139"/>
      <c r="P227" s="139"/>
      <c r="Q227" s="139"/>
      <c r="R227" s="139"/>
      <c r="S227" s="139"/>
      <c r="T227" s="139"/>
      <c r="U227" s="139"/>
      <c r="V227" s="139"/>
      <c r="W227" s="139"/>
      <c r="X227" s="139"/>
      <c r="Y227" s="139"/>
      <c r="Z227" s="139"/>
      <c r="AA227" s="139"/>
      <c r="AB227" s="139"/>
      <c r="AC227" s="139"/>
      <c r="AD227" s="139"/>
      <c r="AE227" s="139"/>
      <c r="AF227" s="139"/>
      <c r="AG227" s="139"/>
      <c r="AH227" s="139"/>
      <c r="AI227" s="139"/>
    </row>
  </sheetData>
  <pageMargins left="0.7" right="0.7" top="0.75" bottom="0.75" header="0.3" footer="0.3"/>
  <pageSetup scale="77" orientation="portrait" r:id="rId1"/>
  <rowBreaks count="1" manualBreakCount="1">
    <brk id="118" min="1" max="10" man="1"/>
  </rowBreaks>
  <ignoredErrors>
    <ignoredError sqref="B118:B129 F157:F166 B68:B116 B131:B132 B134:B135 B137 B139:B144 B146 B14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8"/>
  <sheetViews>
    <sheetView topLeftCell="A34" workbookViewId="0">
      <selection activeCell="E46" sqref="E46"/>
    </sheetView>
  </sheetViews>
  <sheetFormatPr defaultRowHeight="15" x14ac:dyDescent="0.25"/>
  <cols>
    <col min="1" max="1" width="3.42578125" style="1" customWidth="1"/>
    <col min="2" max="2" width="18.85546875" style="1" customWidth="1"/>
    <col min="3" max="4" width="14.7109375" customWidth="1"/>
    <col min="5" max="6" width="21.28515625" customWidth="1"/>
    <col min="7" max="7" width="4" customWidth="1"/>
    <col min="10" max="19" width="9.140625" style="1"/>
  </cols>
  <sheetData>
    <row r="1" spans="1:19" s="1" customFormat="1" ht="24" customHeight="1" x14ac:dyDescent="0.25">
      <c r="B1" s="58"/>
      <c r="C1" s="58"/>
      <c r="D1" s="58"/>
      <c r="E1" s="58"/>
      <c r="F1" s="176" t="s">
        <v>202</v>
      </c>
    </row>
    <row r="2" spans="1:19" s="1" customFormat="1" ht="36.75" customHeight="1" x14ac:dyDescent="0.45">
      <c r="B2" s="77" t="s">
        <v>37</v>
      </c>
      <c r="C2" s="77"/>
      <c r="D2" s="77"/>
      <c r="E2" s="77"/>
      <c r="F2" s="183" t="str">
        <f>Calns_Worksheet!I63</f>
        <v>Killeen FRRF</v>
      </c>
    </row>
    <row r="3" spans="1:19" s="1" customFormat="1" ht="21.75" customHeight="1" x14ac:dyDescent="0.25">
      <c r="B3" s="78" t="s">
        <v>23</v>
      </c>
      <c r="C3" s="78"/>
      <c r="D3" s="78"/>
      <c r="E3" s="78"/>
      <c r="F3" s="78"/>
      <c r="G3" s="23"/>
    </row>
    <row r="4" spans="1:19" s="1" customFormat="1" ht="4.5" customHeight="1" x14ac:dyDescent="0.45">
      <c r="B4" s="55"/>
      <c r="C4" s="56"/>
      <c r="D4" s="56"/>
      <c r="E4" s="56"/>
      <c r="F4" s="57"/>
    </row>
    <row r="5" spans="1:19" s="5" customFormat="1" ht="21.75" customHeight="1" x14ac:dyDescent="0.25">
      <c r="B5" s="109" t="s">
        <v>19</v>
      </c>
      <c r="C5" s="20"/>
      <c r="D5" s="20"/>
      <c r="E5" s="20"/>
      <c r="F5" s="17" t="s">
        <v>10</v>
      </c>
    </row>
    <row r="6" spans="1:19" ht="37.5" customHeight="1" thickBot="1" x14ac:dyDescent="0.35">
      <c r="B6" s="79" t="s">
        <v>20</v>
      </c>
      <c r="C6" s="79"/>
      <c r="D6" s="79"/>
      <c r="E6" s="79"/>
      <c r="F6" s="79"/>
      <c r="G6" s="1"/>
      <c r="H6" s="1"/>
      <c r="I6" s="1"/>
      <c r="S6"/>
    </row>
    <row r="7" spans="1:19" ht="20.25" customHeight="1" thickTop="1" x14ac:dyDescent="0.25">
      <c r="B7" s="166" t="s">
        <v>261</v>
      </c>
      <c r="C7" s="49"/>
      <c r="D7" s="28"/>
      <c r="E7" s="50" t="s">
        <v>267</v>
      </c>
      <c r="F7" s="51"/>
      <c r="G7" s="1"/>
      <c r="H7" s="1"/>
      <c r="I7" s="1"/>
      <c r="S7"/>
    </row>
    <row r="8" spans="1:19" ht="20.25" customHeight="1" x14ac:dyDescent="0.25">
      <c r="B8" s="80" t="s">
        <v>17</v>
      </c>
      <c r="C8" s="81"/>
      <c r="D8" s="30"/>
      <c r="E8" s="81" t="s">
        <v>35</v>
      </c>
      <c r="F8" s="82"/>
      <c r="G8" s="1"/>
      <c r="H8" s="1"/>
      <c r="I8" s="1"/>
      <c r="S8"/>
    </row>
    <row r="9" spans="1:19" ht="20.25" customHeight="1" x14ac:dyDescent="0.25">
      <c r="B9" s="47" t="s">
        <v>269</v>
      </c>
      <c r="C9" s="48"/>
      <c r="D9" s="29"/>
      <c r="E9" s="186" t="s">
        <v>268</v>
      </c>
      <c r="F9" s="52"/>
      <c r="G9" s="1"/>
      <c r="H9" s="1"/>
      <c r="I9" s="1"/>
      <c r="S9"/>
    </row>
    <row r="10" spans="1:19" ht="20.25" customHeight="1" thickBot="1" x14ac:dyDescent="0.3">
      <c r="B10" s="85" t="s">
        <v>36</v>
      </c>
      <c r="C10" s="83"/>
      <c r="D10" s="31"/>
      <c r="E10" s="83" t="s">
        <v>18</v>
      </c>
      <c r="F10" s="84"/>
      <c r="G10" s="1"/>
      <c r="H10" s="1"/>
      <c r="I10" s="1"/>
      <c r="S10"/>
    </row>
    <row r="11" spans="1:19" ht="15.75" thickTop="1" x14ac:dyDescent="0.25">
      <c r="C11" s="1"/>
      <c r="D11" s="1"/>
      <c r="E11" s="1"/>
      <c r="F11" s="1"/>
      <c r="G11" s="1"/>
      <c r="H11" s="1"/>
      <c r="I11" s="1"/>
    </row>
    <row r="12" spans="1:19" ht="19.5" thickBot="1" x14ac:dyDescent="0.35">
      <c r="B12" s="86" t="s">
        <v>21</v>
      </c>
      <c r="C12" s="87"/>
      <c r="D12" s="87"/>
      <c r="E12" s="87"/>
      <c r="F12" s="87"/>
      <c r="G12" s="16"/>
      <c r="H12" s="1"/>
      <c r="I12" s="1"/>
    </row>
    <row r="13" spans="1:19" ht="15.75" thickTop="1" x14ac:dyDescent="0.25">
      <c r="B13" s="88" t="s">
        <v>0</v>
      </c>
      <c r="C13" s="88"/>
      <c r="D13" s="88"/>
      <c r="E13" s="88"/>
      <c r="F13" s="88"/>
      <c r="G13" s="16"/>
      <c r="H13" s="1"/>
      <c r="I13" s="1"/>
    </row>
    <row r="14" spans="1:19" ht="18.75" customHeight="1" x14ac:dyDescent="0.25">
      <c r="B14" s="99" t="s">
        <v>50</v>
      </c>
      <c r="C14" s="99" t="s">
        <v>52</v>
      </c>
      <c r="D14" s="99" t="s">
        <v>54</v>
      </c>
      <c r="E14" s="127" t="s">
        <v>70</v>
      </c>
      <c r="F14" s="126"/>
      <c r="G14" s="1"/>
      <c r="H14" s="1"/>
      <c r="I14" s="1"/>
    </row>
    <row r="15" spans="1:19" ht="33" customHeight="1" x14ac:dyDescent="0.25">
      <c r="A15" s="34"/>
      <c r="B15" s="97" t="s">
        <v>51</v>
      </c>
      <c r="C15" s="97" t="s">
        <v>53</v>
      </c>
      <c r="D15" s="97" t="s">
        <v>53</v>
      </c>
      <c r="E15" s="36" t="s">
        <v>33</v>
      </c>
      <c r="F15" s="36" t="s">
        <v>34</v>
      </c>
      <c r="G15" s="34"/>
      <c r="H15" s="34"/>
      <c r="I15" s="34"/>
      <c r="J15" s="34"/>
      <c r="K15" s="34"/>
      <c r="L15" s="34"/>
      <c r="M15" s="34"/>
      <c r="N15" s="34"/>
      <c r="O15" s="34"/>
      <c r="P15" s="34"/>
      <c r="Q15" s="34"/>
      <c r="R15" s="34"/>
      <c r="S15" s="34"/>
    </row>
    <row r="16" spans="1:19" x14ac:dyDescent="0.25">
      <c r="B16" s="41">
        <f>+Calns_Worksheet!G157</f>
        <v>38260</v>
      </c>
      <c r="C16" s="44">
        <f>ROUND(Calns_Worksheet!J157,4)</f>
        <v>0.11550000000000001</v>
      </c>
      <c r="D16" s="164" t="str">
        <f>+Calns_Worksheet!K157</f>
        <v xml:space="preserve">N/A </v>
      </c>
      <c r="E16" s="43"/>
      <c r="F16" s="165" t="s">
        <v>176</v>
      </c>
      <c r="G16" s="1"/>
      <c r="H16" s="1"/>
      <c r="I16" s="1"/>
    </row>
    <row r="17" spans="2:9" x14ac:dyDescent="0.25">
      <c r="B17" s="41">
        <f>+Calns_Worksheet!G158</f>
        <v>38625</v>
      </c>
      <c r="C17" s="44">
        <f>ROUND(Calns_Worksheet!J158,4)</f>
        <v>0.12379999999999999</v>
      </c>
      <c r="D17" s="164" t="str">
        <f>+Calns_Worksheet!K158</f>
        <v xml:space="preserve">N/A </v>
      </c>
      <c r="E17" s="43"/>
      <c r="F17" s="165" t="s">
        <v>176</v>
      </c>
      <c r="G17" s="1"/>
      <c r="H17" s="1"/>
      <c r="I17" s="1"/>
    </row>
    <row r="18" spans="2:9" x14ac:dyDescent="0.25">
      <c r="B18" s="41">
        <f>+Calns_Worksheet!G159</f>
        <v>38990</v>
      </c>
      <c r="C18" s="44">
        <f>ROUND(Calns_Worksheet!J159,4)</f>
        <v>6.6799999999999998E-2</v>
      </c>
      <c r="D18" s="164" t="str">
        <f>+Calns_Worksheet!K159</f>
        <v xml:space="preserve">N/A </v>
      </c>
      <c r="E18" s="43"/>
      <c r="F18" s="165" t="s">
        <v>176</v>
      </c>
      <c r="G18" s="1"/>
      <c r="H18" s="1"/>
      <c r="I18" s="1"/>
    </row>
    <row r="19" spans="2:9" x14ac:dyDescent="0.25">
      <c r="B19" s="41">
        <f>+Calns_Worksheet!G160</f>
        <v>39355</v>
      </c>
      <c r="C19" s="44">
        <f>ROUND(Calns_Worksheet!J160,4)</f>
        <v>0.15110000000000001</v>
      </c>
      <c r="D19" s="164" t="str">
        <f>+Calns_Worksheet!K160</f>
        <v xml:space="preserve">N/A </v>
      </c>
      <c r="E19" s="43"/>
      <c r="F19" s="165" t="s">
        <v>176</v>
      </c>
      <c r="G19" s="1"/>
      <c r="H19" s="1"/>
      <c r="I19" s="1"/>
    </row>
    <row r="20" spans="2:9" x14ac:dyDescent="0.25">
      <c r="B20" s="41">
        <f>+Calns_Worksheet!G161</f>
        <v>39721</v>
      </c>
      <c r="C20" s="44">
        <f>ROUND(Calns_Worksheet!J161,4)</f>
        <v>-0.14899999999999999</v>
      </c>
      <c r="D20" s="164" t="str">
        <f>+Calns_Worksheet!K161</f>
        <v xml:space="preserve">N/A </v>
      </c>
      <c r="E20" s="43"/>
      <c r="F20" s="165" t="s">
        <v>176</v>
      </c>
      <c r="G20" s="1"/>
      <c r="H20" s="1"/>
      <c r="I20" s="1"/>
    </row>
    <row r="21" spans="2:9" x14ac:dyDescent="0.25">
      <c r="B21" s="41">
        <f>+Calns_Worksheet!G162</f>
        <v>40086</v>
      </c>
      <c r="C21" s="44">
        <f>ROUND(Calns_Worksheet!J162,4)</f>
        <v>7.6600000000000001E-2</v>
      </c>
      <c r="D21" s="164" t="str">
        <f>+Calns_Worksheet!K162</f>
        <v xml:space="preserve">N/A </v>
      </c>
      <c r="E21" s="43"/>
      <c r="F21" s="165" t="s">
        <v>176</v>
      </c>
      <c r="G21" s="1"/>
      <c r="H21" s="1"/>
      <c r="I21" s="1"/>
    </row>
    <row r="22" spans="2:9" x14ac:dyDescent="0.25">
      <c r="B22" s="41">
        <f>+Calns_Worksheet!G163</f>
        <v>40451</v>
      </c>
      <c r="C22" s="44">
        <f>ROUND(Calns_Worksheet!J163,4)</f>
        <v>9.8699999999999996E-2</v>
      </c>
      <c r="D22" s="164" t="str">
        <f>+Calns_Worksheet!K163</f>
        <v xml:space="preserve">N/A </v>
      </c>
      <c r="E22" s="43"/>
      <c r="F22" s="165" t="s">
        <v>176</v>
      </c>
      <c r="G22" s="1"/>
      <c r="H22" s="1"/>
      <c r="I22" s="1" t="s">
        <v>28</v>
      </c>
    </row>
    <row r="23" spans="2:9" x14ac:dyDescent="0.25">
      <c r="B23" s="41">
        <f>+Calns_Worksheet!G164</f>
        <v>40816</v>
      </c>
      <c r="C23" s="44">
        <f>ROUND(Calns_Worksheet!J164,4)</f>
        <v>2.3E-3</v>
      </c>
      <c r="D23" s="164" t="str">
        <f>+Calns_Worksheet!K164</f>
        <v xml:space="preserve">N/A </v>
      </c>
      <c r="E23" s="43"/>
      <c r="F23" s="165" t="s">
        <v>176</v>
      </c>
      <c r="G23" s="1"/>
      <c r="H23" s="1"/>
      <c r="I23" s="1"/>
    </row>
    <row r="24" spans="2:9" x14ac:dyDescent="0.25">
      <c r="B24" s="41">
        <f>+Calns_Worksheet!G165</f>
        <v>41182</v>
      </c>
      <c r="C24" s="44">
        <f>ROUND(Calns_Worksheet!J165,4)</f>
        <v>9.5299999999999996E-2</v>
      </c>
      <c r="D24" s="164" t="str">
        <f>+Calns_Worksheet!K165</f>
        <v xml:space="preserve">N/A </v>
      </c>
      <c r="E24" s="43"/>
      <c r="F24" s="165" t="s">
        <v>176</v>
      </c>
      <c r="G24" s="1"/>
      <c r="H24" s="1"/>
      <c r="I24" s="1"/>
    </row>
    <row r="25" spans="2:9" x14ac:dyDescent="0.25">
      <c r="B25" s="41">
        <f>+Calns_Worksheet!G166</f>
        <v>41547</v>
      </c>
      <c r="C25" s="44">
        <f>ROUND(Calns_Worksheet!J166,4)</f>
        <v>5.2900000000000003E-2</v>
      </c>
      <c r="D25" s="44">
        <f>ROUND(Calns_Worksheet!K166,4)</f>
        <v>5.67E-2</v>
      </c>
      <c r="E25" s="43"/>
      <c r="F25" s="165" t="s">
        <v>176</v>
      </c>
      <c r="G25" s="1"/>
      <c r="H25" s="1"/>
      <c r="I25" s="1"/>
    </row>
    <row r="26" spans="2:9" ht="15" customHeight="1" x14ac:dyDescent="0.25">
      <c r="B26" s="91" t="s">
        <v>55</v>
      </c>
      <c r="C26" s="90"/>
      <c r="D26" s="90"/>
      <c r="E26" s="90"/>
      <c r="F26" s="90"/>
      <c r="G26" s="1"/>
      <c r="H26" s="1"/>
      <c r="I26" s="1"/>
    </row>
    <row r="27" spans="2:9" ht="13.5" customHeight="1" x14ac:dyDescent="0.25">
      <c r="B27" s="93" t="s">
        <v>56</v>
      </c>
      <c r="C27" s="24"/>
      <c r="D27" s="24"/>
      <c r="E27" s="24"/>
      <c r="F27" s="24"/>
      <c r="G27" s="1"/>
      <c r="H27" s="1"/>
      <c r="I27" s="1"/>
    </row>
    <row r="28" spans="2:9" ht="15" customHeight="1" x14ac:dyDescent="0.25">
      <c r="B28" s="93" t="s">
        <v>57</v>
      </c>
      <c r="C28" s="24"/>
      <c r="D28" s="24"/>
      <c r="E28" s="24"/>
      <c r="F28" s="24"/>
      <c r="G28" s="1"/>
      <c r="H28" s="1"/>
      <c r="I28" s="1"/>
    </row>
    <row r="29" spans="2:9" ht="15" customHeight="1" x14ac:dyDescent="0.25">
      <c r="B29" s="94"/>
      <c r="C29" s="94"/>
      <c r="D29" s="94"/>
      <c r="E29" s="94"/>
      <c r="F29" s="94"/>
      <c r="G29" s="1"/>
      <c r="H29" s="1"/>
      <c r="I29" s="1"/>
    </row>
    <row r="30" spans="2:9" ht="19.5" thickBot="1" x14ac:dyDescent="0.35">
      <c r="B30" s="89" t="s">
        <v>22</v>
      </c>
      <c r="C30" s="89"/>
      <c r="D30" s="89"/>
      <c r="E30" s="89"/>
      <c r="F30" s="89"/>
      <c r="G30" s="1"/>
      <c r="H30" s="1"/>
      <c r="I30" s="1"/>
    </row>
    <row r="31" spans="2:9" ht="15.75" thickTop="1" x14ac:dyDescent="0.25">
      <c r="B31" s="88" t="s">
        <v>1</v>
      </c>
      <c r="C31" s="88"/>
      <c r="D31" s="2"/>
      <c r="E31" s="2"/>
      <c r="F31" s="2"/>
      <c r="G31" s="1"/>
      <c r="H31" s="1"/>
      <c r="I31" s="1"/>
    </row>
    <row r="32" spans="2:9" ht="18.75" customHeight="1" x14ac:dyDescent="0.25">
      <c r="B32" s="98" t="s">
        <v>58</v>
      </c>
      <c r="C32" s="98" t="s">
        <v>59</v>
      </c>
      <c r="D32" s="128" t="s">
        <v>71</v>
      </c>
      <c r="E32" s="95"/>
      <c r="F32" s="96"/>
      <c r="G32" s="1"/>
      <c r="H32" s="1"/>
      <c r="I32" s="1"/>
    </row>
    <row r="33" spans="1:19" ht="35.25" customHeight="1" x14ac:dyDescent="0.25">
      <c r="A33" s="34"/>
      <c r="B33" s="97" t="s">
        <v>51</v>
      </c>
      <c r="C33" s="129" t="s">
        <v>72</v>
      </c>
      <c r="D33" s="36" t="s">
        <v>30</v>
      </c>
      <c r="E33" s="36" t="s">
        <v>31</v>
      </c>
      <c r="F33" s="36" t="s">
        <v>32</v>
      </c>
      <c r="G33" s="34"/>
      <c r="H33" s="34"/>
      <c r="I33" s="34"/>
      <c r="J33" s="34"/>
      <c r="K33" s="34"/>
      <c r="L33" s="34"/>
      <c r="M33" s="34"/>
      <c r="N33" s="34"/>
      <c r="O33" s="34"/>
      <c r="P33" s="34"/>
      <c r="Q33" s="34"/>
      <c r="R33" s="34"/>
      <c r="S33" s="34"/>
    </row>
    <row r="34" spans="1:19" x14ac:dyDescent="0.25">
      <c r="B34" s="41">
        <v>33877</v>
      </c>
      <c r="C34" s="42">
        <v>0.08</v>
      </c>
      <c r="D34" s="165" t="s">
        <v>176</v>
      </c>
      <c r="E34" s="43"/>
      <c r="F34" s="43"/>
      <c r="G34" s="1"/>
      <c r="H34" s="1"/>
      <c r="I34" s="1"/>
    </row>
    <row r="35" spans="1:19" x14ac:dyDescent="0.25">
      <c r="B35" s="41">
        <v>34972</v>
      </c>
      <c r="C35" s="42">
        <v>0.08</v>
      </c>
      <c r="D35" s="165" t="s">
        <v>176</v>
      </c>
      <c r="E35" s="43"/>
      <c r="F35" s="43"/>
      <c r="G35" s="1"/>
      <c r="H35" s="1"/>
      <c r="I35" s="1"/>
    </row>
    <row r="36" spans="1:19" x14ac:dyDescent="0.25">
      <c r="B36" s="41">
        <v>36068</v>
      </c>
      <c r="C36" s="42">
        <v>0.08</v>
      </c>
      <c r="D36" s="165" t="s">
        <v>176</v>
      </c>
      <c r="E36" s="43"/>
      <c r="F36" s="43"/>
      <c r="G36" s="1"/>
      <c r="H36" s="1"/>
      <c r="I36" s="1"/>
    </row>
    <row r="37" spans="1:19" x14ac:dyDescent="0.25">
      <c r="B37" s="41">
        <v>36799</v>
      </c>
      <c r="C37" s="42">
        <v>8.2500000000000004E-2</v>
      </c>
      <c r="D37" s="165" t="s">
        <v>176</v>
      </c>
      <c r="E37" s="43"/>
      <c r="F37" s="43"/>
      <c r="G37" s="1"/>
      <c r="H37" s="1"/>
      <c r="I37" s="1"/>
    </row>
    <row r="38" spans="1:19" x14ac:dyDescent="0.25">
      <c r="B38" s="41">
        <v>37529</v>
      </c>
      <c r="C38" s="42">
        <v>0.08</v>
      </c>
      <c r="D38" s="165" t="s">
        <v>176</v>
      </c>
      <c r="E38" s="43"/>
      <c r="F38" s="43"/>
      <c r="G38" s="1"/>
      <c r="H38" s="1"/>
      <c r="I38" s="1"/>
    </row>
    <row r="39" spans="1:19" x14ac:dyDescent="0.25">
      <c r="B39" s="41">
        <v>38260</v>
      </c>
      <c r="C39" s="42">
        <v>0.08</v>
      </c>
      <c r="D39" s="165" t="s">
        <v>176</v>
      </c>
      <c r="E39" s="43"/>
      <c r="F39" s="43"/>
      <c r="G39" s="1"/>
      <c r="H39" s="1"/>
      <c r="I39" s="1"/>
    </row>
    <row r="40" spans="1:19" x14ac:dyDescent="0.25">
      <c r="B40" s="41">
        <v>38990</v>
      </c>
      <c r="C40" s="42">
        <v>0.08</v>
      </c>
      <c r="D40" s="165" t="s">
        <v>176</v>
      </c>
      <c r="E40" s="43"/>
      <c r="F40" s="43"/>
      <c r="G40" s="1"/>
      <c r="H40" s="1"/>
      <c r="I40" s="1"/>
    </row>
    <row r="41" spans="1:19" x14ac:dyDescent="0.25">
      <c r="B41" s="41">
        <v>39721</v>
      </c>
      <c r="C41" s="42">
        <v>0.08</v>
      </c>
      <c r="D41" s="165" t="s">
        <v>176</v>
      </c>
      <c r="E41" s="43"/>
      <c r="F41" s="43"/>
      <c r="G41" s="1"/>
      <c r="H41" s="1"/>
      <c r="I41" s="1"/>
    </row>
    <row r="42" spans="1:19" x14ac:dyDescent="0.25">
      <c r="B42" s="41">
        <v>40451</v>
      </c>
      <c r="C42" s="42">
        <v>7.7499999999999999E-2</v>
      </c>
      <c r="D42" s="165" t="s">
        <v>176</v>
      </c>
      <c r="E42" s="43"/>
      <c r="F42" s="43"/>
      <c r="G42" s="1"/>
      <c r="H42" s="1"/>
      <c r="I42" s="1"/>
    </row>
    <row r="43" spans="1:19" x14ac:dyDescent="0.25">
      <c r="B43" s="41">
        <v>41182</v>
      </c>
      <c r="C43" s="42">
        <v>7.7499999999999999E-2</v>
      </c>
      <c r="D43" s="165"/>
      <c r="E43" s="43" t="s">
        <v>176</v>
      </c>
      <c r="F43" s="43"/>
      <c r="G43" s="1"/>
      <c r="H43" s="1"/>
      <c r="I43" s="1"/>
    </row>
    <row r="44" spans="1:19" ht="15" customHeight="1" x14ac:dyDescent="0.25">
      <c r="B44" s="91" t="s">
        <v>62</v>
      </c>
      <c r="C44" s="91"/>
      <c r="D44" s="91"/>
      <c r="E44" s="91"/>
      <c r="F44" s="91"/>
      <c r="G44" s="1"/>
      <c r="H44" s="1"/>
      <c r="I44" s="1"/>
    </row>
    <row r="45" spans="1:19" ht="15" customHeight="1" x14ac:dyDescent="0.25">
      <c r="B45" s="102" t="s">
        <v>63</v>
      </c>
      <c r="C45" s="103"/>
      <c r="D45" s="103"/>
      <c r="E45" s="103"/>
      <c r="F45" s="103"/>
      <c r="G45" s="1"/>
      <c r="H45" s="1"/>
      <c r="I45" s="1"/>
    </row>
    <row r="46" spans="1:19" ht="15" customHeight="1" x14ac:dyDescent="0.25">
      <c r="B46" s="102" t="s">
        <v>64</v>
      </c>
      <c r="C46" s="103"/>
      <c r="D46" s="103"/>
      <c r="E46" s="103"/>
      <c r="F46" s="103"/>
      <c r="G46" s="1"/>
      <c r="H46" s="1"/>
      <c r="I46" s="1"/>
    </row>
    <row r="47" spans="1:19" ht="15" customHeight="1" x14ac:dyDescent="0.25">
      <c r="A47" s="46"/>
      <c r="B47" s="102"/>
      <c r="C47" s="103"/>
      <c r="D47" s="103"/>
      <c r="E47" s="103"/>
      <c r="F47" s="103"/>
      <c r="G47" s="46"/>
      <c r="H47" s="46"/>
      <c r="I47" s="46"/>
      <c r="J47" s="46"/>
      <c r="K47" s="46"/>
      <c r="L47" s="46"/>
      <c r="M47" s="46"/>
      <c r="N47" s="46"/>
      <c r="O47" s="46"/>
      <c r="P47" s="46"/>
      <c r="Q47" s="46"/>
      <c r="R47" s="46"/>
      <c r="S47" s="46"/>
    </row>
    <row r="48" spans="1:19" ht="15" customHeight="1" x14ac:dyDescent="0.25">
      <c r="B48" s="103"/>
      <c r="C48" s="103"/>
      <c r="D48" s="103"/>
      <c r="E48" s="103"/>
      <c r="F48" s="103"/>
      <c r="G48" s="1"/>
      <c r="H48" s="1"/>
      <c r="I48" s="1"/>
    </row>
    <row r="49" spans="2:9" ht="15" customHeight="1" x14ac:dyDescent="0.25">
      <c r="B49" s="100" t="s">
        <v>60</v>
      </c>
      <c r="C49" s="100"/>
      <c r="D49" s="100"/>
      <c r="E49" s="100"/>
      <c r="F49" s="100"/>
      <c r="G49" s="1"/>
      <c r="H49" s="1"/>
      <c r="I49" s="1"/>
    </row>
    <row r="50" spans="2:9" x14ac:dyDescent="0.25">
      <c r="B50" s="101" t="s">
        <v>61</v>
      </c>
      <c r="C50" s="100"/>
      <c r="D50" s="100"/>
      <c r="E50" s="100"/>
      <c r="F50" s="100"/>
      <c r="G50" s="1"/>
      <c r="H50" s="1"/>
      <c r="I50" s="1"/>
    </row>
    <row r="51" spans="2:9" x14ac:dyDescent="0.25">
      <c r="B51" s="100"/>
      <c r="C51" s="100"/>
      <c r="D51" s="100"/>
      <c r="E51" s="100"/>
      <c r="F51" s="100"/>
      <c r="G51" s="1"/>
      <c r="H51" s="1"/>
      <c r="I51" s="1"/>
    </row>
    <row r="52" spans="2:9" x14ac:dyDescent="0.25">
      <c r="C52" s="1"/>
      <c r="D52" s="1"/>
      <c r="E52" s="1"/>
      <c r="F52" s="1"/>
      <c r="G52" s="1"/>
      <c r="H52" s="1"/>
      <c r="I52" s="1"/>
    </row>
    <row r="53" spans="2:9" x14ac:dyDescent="0.25">
      <c r="C53" s="1"/>
      <c r="D53" s="1"/>
      <c r="E53" s="1"/>
      <c r="F53" s="1"/>
      <c r="G53" s="1"/>
      <c r="H53" s="1"/>
      <c r="I53" s="1"/>
    </row>
    <row r="54" spans="2:9" x14ac:dyDescent="0.25">
      <c r="C54" s="1"/>
      <c r="D54" s="1"/>
      <c r="E54" s="1"/>
      <c r="F54" s="1"/>
      <c r="G54" s="1"/>
      <c r="H54" s="1"/>
      <c r="I54" s="1"/>
    </row>
    <row r="55" spans="2:9" x14ac:dyDescent="0.25">
      <c r="C55" s="1"/>
      <c r="D55" s="1"/>
      <c r="E55" s="1"/>
      <c r="F55" s="1"/>
      <c r="G55" s="1"/>
      <c r="H55" s="1"/>
      <c r="I55" s="1"/>
    </row>
    <row r="56" spans="2:9" x14ac:dyDescent="0.25">
      <c r="C56" s="1"/>
      <c r="D56" s="1"/>
      <c r="E56" s="1"/>
      <c r="F56" s="1"/>
      <c r="G56" s="1"/>
      <c r="H56" s="1"/>
      <c r="I56" s="1"/>
    </row>
    <row r="57" spans="2:9" x14ac:dyDescent="0.25">
      <c r="C57" s="1"/>
      <c r="D57" s="1"/>
      <c r="E57" s="1"/>
      <c r="F57" s="1"/>
      <c r="G57" s="1"/>
      <c r="H57" s="1"/>
      <c r="I57" s="1"/>
    </row>
    <row r="58" spans="2:9" x14ac:dyDescent="0.25">
      <c r="C58" s="1"/>
      <c r="D58" s="1"/>
      <c r="E58" s="1"/>
      <c r="F58" s="1"/>
      <c r="G58" s="1"/>
      <c r="H58" s="1"/>
      <c r="I58" s="1"/>
    </row>
    <row r="59" spans="2:9" x14ac:dyDescent="0.25">
      <c r="C59" s="1"/>
      <c r="D59" s="1"/>
      <c r="E59" s="1"/>
      <c r="F59" s="1"/>
      <c r="G59" s="1"/>
      <c r="H59" s="1"/>
      <c r="I59" s="1"/>
    </row>
    <row r="60" spans="2:9" x14ac:dyDescent="0.25">
      <c r="C60" s="1"/>
      <c r="D60" s="1"/>
      <c r="E60" s="1"/>
      <c r="F60" s="1"/>
      <c r="G60" s="1"/>
      <c r="H60" s="1"/>
      <c r="I60" s="1"/>
    </row>
    <row r="61" spans="2:9" x14ac:dyDescent="0.25">
      <c r="C61" s="1"/>
      <c r="D61" s="1"/>
      <c r="E61" s="1"/>
      <c r="F61" s="1"/>
      <c r="G61" s="1"/>
      <c r="H61" s="1"/>
      <c r="I61" s="1"/>
    </row>
    <row r="62" spans="2:9" x14ac:dyDescent="0.25">
      <c r="C62" s="1"/>
      <c r="D62" s="1"/>
      <c r="E62" s="1"/>
      <c r="F62" s="1"/>
      <c r="G62" s="1"/>
      <c r="H62" s="1"/>
      <c r="I62" s="1"/>
    </row>
    <row r="63" spans="2:9" x14ac:dyDescent="0.25">
      <c r="C63" s="1"/>
      <c r="D63" s="1"/>
      <c r="E63" s="1"/>
      <c r="F63" s="1"/>
      <c r="G63" s="1"/>
      <c r="H63" s="1"/>
      <c r="I63" s="1"/>
    </row>
    <row r="64" spans="2:9" x14ac:dyDescent="0.25">
      <c r="C64" s="1"/>
      <c r="D64" s="1"/>
      <c r="E64" s="1"/>
      <c r="F64" s="1"/>
      <c r="G64" s="1"/>
      <c r="H64" s="1"/>
      <c r="I64" s="1"/>
    </row>
    <row r="65" spans="3:9" x14ac:dyDescent="0.25">
      <c r="C65" s="1"/>
      <c r="D65" s="1"/>
      <c r="E65" s="1"/>
      <c r="F65" s="1"/>
      <c r="G65" s="1"/>
      <c r="H65" s="1"/>
      <c r="I65" s="1"/>
    </row>
    <row r="66" spans="3:9" x14ac:dyDescent="0.25">
      <c r="C66" s="1"/>
      <c r="D66" s="1"/>
      <c r="E66" s="1"/>
      <c r="F66" s="1"/>
      <c r="G66" s="1"/>
      <c r="H66" s="1"/>
      <c r="I66" s="1"/>
    </row>
    <row r="67" spans="3:9" x14ac:dyDescent="0.25">
      <c r="C67" s="1"/>
      <c r="D67" s="1"/>
      <c r="E67" s="1"/>
      <c r="F67" s="1"/>
      <c r="G67" s="1"/>
      <c r="H67" s="1"/>
      <c r="I67" s="1"/>
    </row>
    <row r="68" spans="3:9" x14ac:dyDescent="0.25">
      <c r="C68" s="1"/>
      <c r="D68" s="1"/>
      <c r="E68" s="1"/>
      <c r="F68" s="1"/>
      <c r="G68" s="1"/>
      <c r="H68" s="1"/>
      <c r="I68" s="1"/>
    </row>
  </sheetData>
  <hyperlinks>
    <hyperlink ref="E9" r:id="rId1"/>
  </hyperlinks>
  <printOptions horizontalCentered="1"/>
  <pageMargins left="0.7" right="0.7" top="0.75" bottom="0.75" header="0.3" footer="0.3"/>
  <pageSetup scale="78" orientation="portrait" r:id="rId2"/>
  <rowBreaks count="1" manualBreakCount="1">
    <brk id="51" max="16383" man="1"/>
  </rowBreaks>
  <ignoredErrors>
    <ignoredError sqref="B16:C1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27"/>
  <sheetViews>
    <sheetView workbookViewId="0">
      <selection activeCell="D19" sqref="D19"/>
    </sheetView>
  </sheetViews>
  <sheetFormatPr defaultRowHeight="15" x14ac:dyDescent="0.25"/>
  <cols>
    <col min="1" max="1" width="4" customWidth="1"/>
    <col min="2" max="2" width="24.85546875" customWidth="1"/>
    <col min="3" max="4" width="14.140625" customWidth="1"/>
    <col min="5" max="5" width="15" customWidth="1"/>
    <col min="6" max="6" width="16.28515625" customWidth="1"/>
    <col min="7" max="7" width="5.7109375" customWidth="1"/>
    <col min="8" max="8" width="4" customWidth="1"/>
  </cols>
  <sheetData>
    <row r="1" spans="1:7" s="1" customFormat="1" ht="24" customHeight="1" x14ac:dyDescent="0.25">
      <c r="B1" s="58"/>
      <c r="C1" s="58"/>
      <c r="D1" s="58"/>
      <c r="E1" s="58"/>
      <c r="F1" s="58"/>
      <c r="G1" s="176" t="s">
        <v>203</v>
      </c>
    </row>
    <row r="2" spans="1:7" s="1" customFormat="1" ht="36.75" customHeight="1" x14ac:dyDescent="0.45">
      <c r="B2" s="59" t="s">
        <v>37</v>
      </c>
      <c r="C2" s="59"/>
      <c r="D2" s="59"/>
      <c r="E2" s="59"/>
      <c r="F2" s="59"/>
      <c r="G2" s="183" t="str">
        <f>Calns_Worksheet!I63</f>
        <v>Killeen FRRF</v>
      </c>
    </row>
    <row r="3" spans="1:7" s="1" customFormat="1" ht="21.75" customHeight="1" x14ac:dyDescent="0.25">
      <c r="B3" s="60" t="s">
        <v>23</v>
      </c>
      <c r="C3" s="60"/>
      <c r="D3" s="60"/>
      <c r="E3" s="60"/>
      <c r="F3" s="60"/>
      <c r="G3" s="60"/>
    </row>
    <row r="4" spans="1:7" s="1" customFormat="1" ht="4.5" customHeight="1" x14ac:dyDescent="0.45">
      <c r="B4" s="55"/>
      <c r="C4" s="56"/>
      <c r="D4" s="56"/>
      <c r="E4" s="56"/>
      <c r="F4" s="56"/>
      <c r="G4" s="57"/>
    </row>
    <row r="5" spans="1:7" s="5" customFormat="1" ht="21" customHeight="1" x14ac:dyDescent="0.25">
      <c r="B5" s="111" t="s">
        <v>9</v>
      </c>
      <c r="C5" s="20"/>
      <c r="D5" s="20"/>
      <c r="E5" s="20"/>
      <c r="F5" s="115" t="s">
        <v>10</v>
      </c>
      <c r="G5" s="114"/>
    </row>
    <row r="6" spans="1:7" s="1" customFormat="1" ht="11.25" customHeight="1" x14ac:dyDescent="0.25">
      <c r="A6" s="2"/>
      <c r="B6" s="8"/>
      <c r="C6" s="8"/>
      <c r="D6" s="8"/>
      <c r="E6" s="8"/>
      <c r="F6" s="8"/>
      <c r="G6" s="9"/>
    </row>
    <row r="7" spans="1:7" s="1" customFormat="1" ht="23.25" customHeight="1" thickBot="1" x14ac:dyDescent="0.35">
      <c r="A7" s="2"/>
      <c r="B7" s="104" t="s">
        <v>2</v>
      </c>
      <c r="C7" s="104"/>
      <c r="D7" s="104"/>
      <c r="E7" s="104"/>
      <c r="F7" s="104"/>
      <c r="G7" s="104"/>
    </row>
    <row r="8" spans="1:7" s="1" customFormat="1" ht="15.75" customHeight="1" x14ac:dyDescent="0.25">
      <c r="A8" s="2"/>
      <c r="B8" s="106" t="s">
        <v>65</v>
      </c>
      <c r="C8" s="106"/>
      <c r="D8" s="106"/>
      <c r="E8" s="106"/>
      <c r="F8" s="106"/>
      <c r="G8" s="2"/>
    </row>
    <row r="9" spans="1:7" s="46" customFormat="1" ht="19.5" customHeight="1" thickBot="1" x14ac:dyDescent="0.3">
      <c r="A9" s="2"/>
      <c r="B9" s="105" t="s">
        <v>66</v>
      </c>
      <c r="C9" s="105"/>
      <c r="D9" s="105"/>
      <c r="E9" s="105"/>
      <c r="F9" s="105"/>
      <c r="G9" s="107"/>
    </row>
    <row r="10" spans="1:7" s="1" customFormat="1" ht="17.25" customHeight="1" x14ac:dyDescent="0.25">
      <c r="A10" s="2"/>
      <c r="B10" s="171"/>
      <c r="C10" s="119"/>
      <c r="D10" s="123" t="s">
        <v>69</v>
      </c>
      <c r="E10" s="120"/>
      <c r="F10" s="172"/>
      <c r="G10" s="121"/>
    </row>
    <row r="11" spans="1:7" s="46" customFormat="1" ht="18" customHeight="1" thickBot="1" x14ac:dyDescent="0.3">
      <c r="A11" s="2"/>
      <c r="B11" s="116"/>
      <c r="C11" s="117"/>
      <c r="D11" s="122" t="s">
        <v>178</v>
      </c>
      <c r="E11" s="118"/>
      <c r="F11" s="173"/>
      <c r="G11" s="118"/>
    </row>
    <row r="12" spans="1:7" s="1" customFormat="1" ht="22.5" customHeight="1" x14ac:dyDescent="0.25">
      <c r="A12" s="2"/>
      <c r="B12" s="2"/>
      <c r="C12" s="4"/>
      <c r="D12" s="4"/>
      <c r="E12" s="4"/>
      <c r="F12" s="4"/>
      <c r="G12" s="2"/>
    </row>
    <row r="13" spans="1:7" s="1" customFormat="1" ht="30" customHeight="1" x14ac:dyDescent="0.25">
      <c r="A13" s="2"/>
      <c r="B13" s="10" t="s">
        <v>15</v>
      </c>
      <c r="C13" s="10" t="s">
        <v>6</v>
      </c>
      <c r="D13" s="10" t="s">
        <v>7</v>
      </c>
      <c r="E13" s="11" t="s">
        <v>8</v>
      </c>
      <c r="F13" s="14" t="s">
        <v>3</v>
      </c>
      <c r="G13" s="12"/>
    </row>
    <row r="14" spans="1:7" s="1" customFormat="1" x14ac:dyDescent="0.25">
      <c r="A14" s="2"/>
      <c r="B14" s="6" t="s">
        <v>5</v>
      </c>
      <c r="C14" s="40">
        <f>ROUND(Calns_Worksheet!K166,4)</f>
        <v>5.67E-2</v>
      </c>
      <c r="D14" s="167" t="s">
        <v>152</v>
      </c>
      <c r="E14" s="167" t="s">
        <v>152</v>
      </c>
      <c r="F14" s="167" t="s">
        <v>152</v>
      </c>
      <c r="G14" s="13"/>
    </row>
    <row r="15" spans="1:7" s="1" customFormat="1" x14ac:dyDescent="0.25">
      <c r="A15" s="2"/>
      <c r="B15" s="6" t="s">
        <v>4</v>
      </c>
      <c r="C15" s="167">
        <f>ROUND(Calns_Worksheet!J166,4)</f>
        <v>5.2900000000000003E-2</v>
      </c>
      <c r="D15" s="167">
        <f>ROUND(Calns_Worksheet!AH195,4)</f>
        <v>4.9500000000000002E-2</v>
      </c>
      <c r="E15" s="167">
        <f>ROUND(Calns_Worksheet!AH198,4)</f>
        <v>0.06</v>
      </c>
      <c r="F15" s="167">
        <f>+Calns_Worksheet!AH201</f>
        <v>5.6762999999999897E-2</v>
      </c>
      <c r="G15" s="13"/>
    </row>
    <row r="16" spans="1:7" s="1" customFormat="1" x14ac:dyDescent="0.25">
      <c r="A16" s="2"/>
      <c r="B16" s="53" t="s">
        <v>16</v>
      </c>
      <c r="C16" s="53"/>
      <c r="D16" s="53"/>
      <c r="E16" s="53"/>
      <c r="F16" s="53"/>
      <c r="G16" s="53"/>
    </row>
    <row r="17" spans="1:16384" s="1" customFormat="1" ht="14.25" customHeight="1" x14ac:dyDescent="0.25">
      <c r="A17" s="15"/>
    </row>
    <row r="18" spans="1:16384" s="1" customFormat="1" ht="15" customHeight="1" x14ac:dyDescent="0.25">
      <c r="A18" s="3"/>
      <c r="B18" s="112" t="s">
        <v>25</v>
      </c>
      <c r="C18" s="113"/>
      <c r="D18" s="170" t="s">
        <v>189</v>
      </c>
      <c r="E18" s="108"/>
      <c r="F18" s="3"/>
      <c r="G18" s="2"/>
    </row>
    <row r="19" spans="1:16384" s="1" customFormat="1" x14ac:dyDescent="0.25">
      <c r="A19" s="2"/>
      <c r="B19" s="2"/>
      <c r="C19" s="2"/>
      <c r="D19" s="2"/>
      <c r="E19" s="2"/>
      <c r="F19" s="2"/>
      <c r="G19" s="2"/>
    </row>
    <row r="20" spans="1:16384" s="1" customFormat="1" ht="4.5" customHeight="1" x14ac:dyDescent="0.45">
      <c r="A20" s="3"/>
      <c r="B20" s="55"/>
      <c r="C20" s="56"/>
      <c r="D20" s="56"/>
      <c r="E20" s="56"/>
      <c r="F20" s="56"/>
      <c r="G20" s="57"/>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c r="AMK20" s="3"/>
      <c r="AML20" s="3"/>
      <c r="AMM20" s="3"/>
      <c r="AMN20" s="3"/>
      <c r="AMO20" s="3"/>
      <c r="AMP20" s="3"/>
      <c r="AMQ20" s="3"/>
      <c r="AMR20" s="3"/>
      <c r="AMS20" s="3"/>
      <c r="AMT20" s="3"/>
      <c r="AMU20" s="3"/>
      <c r="AMV20" s="3"/>
      <c r="AMW20" s="3"/>
      <c r="AMX20" s="3"/>
      <c r="AMY20" s="3"/>
      <c r="AMZ20" s="3"/>
      <c r="ANA20" s="3"/>
      <c r="ANB20" s="3"/>
      <c r="ANC20" s="3"/>
      <c r="AND20" s="3"/>
      <c r="ANE20" s="3"/>
      <c r="ANF20" s="3"/>
      <c r="ANG20" s="3"/>
      <c r="ANH20" s="3"/>
      <c r="ANI20" s="3"/>
      <c r="ANJ20" s="3"/>
      <c r="ANK20" s="3"/>
      <c r="ANL20" s="3"/>
      <c r="ANM20" s="3"/>
      <c r="ANN20" s="3"/>
      <c r="ANO20" s="3"/>
      <c r="ANP20" s="3"/>
      <c r="ANQ20" s="3"/>
      <c r="ANR20" s="3"/>
      <c r="ANS20" s="3"/>
      <c r="ANT20" s="3"/>
      <c r="ANU20" s="3"/>
      <c r="ANV20" s="3"/>
      <c r="ANW20" s="3"/>
      <c r="ANX20" s="3"/>
      <c r="ANY20" s="3"/>
      <c r="ANZ20" s="3"/>
      <c r="AOA20" s="3"/>
      <c r="AOB20" s="3"/>
      <c r="AOC20" s="3"/>
      <c r="AOD20" s="3"/>
      <c r="AOE20" s="3"/>
      <c r="AOF20" s="3"/>
      <c r="AOG20" s="3"/>
      <c r="AOH20" s="3"/>
      <c r="AOI20" s="3"/>
      <c r="AOJ20" s="3"/>
      <c r="AOK20" s="3"/>
      <c r="AOL20" s="3"/>
      <c r="AOM20" s="3"/>
      <c r="AON20" s="3"/>
      <c r="AOO20" s="3"/>
      <c r="AOP20" s="3"/>
      <c r="AOQ20" s="3"/>
      <c r="AOR20" s="3"/>
      <c r="AOS20" s="3"/>
      <c r="AOT20" s="3"/>
      <c r="AOU20" s="3"/>
      <c r="AOV20" s="3"/>
      <c r="AOW20" s="3"/>
      <c r="AOX20" s="3"/>
      <c r="AOY20" s="3"/>
      <c r="AOZ20" s="3"/>
      <c r="APA20" s="3"/>
      <c r="APB20" s="3"/>
      <c r="APC20" s="3"/>
      <c r="APD20" s="3"/>
      <c r="APE20" s="3"/>
      <c r="APF20" s="3"/>
      <c r="APG20" s="3"/>
      <c r="APH20" s="3"/>
      <c r="API20" s="3"/>
      <c r="APJ20" s="3"/>
      <c r="APK20" s="3"/>
      <c r="APL20" s="3"/>
      <c r="APM20" s="3"/>
      <c r="APN20" s="3"/>
      <c r="APO20" s="3"/>
      <c r="APP20" s="3"/>
      <c r="APQ20" s="3"/>
      <c r="APR20" s="3"/>
      <c r="APS20" s="3"/>
      <c r="APT20" s="3"/>
      <c r="APU20" s="3"/>
      <c r="APV20" s="3"/>
      <c r="APW20" s="3"/>
      <c r="APX20" s="3"/>
      <c r="APY20" s="3"/>
      <c r="APZ20" s="3"/>
      <c r="AQA20" s="3"/>
      <c r="AQB20" s="3"/>
      <c r="AQC20" s="3"/>
      <c r="AQD20" s="3"/>
      <c r="AQE20" s="3"/>
      <c r="AQF20" s="3"/>
      <c r="AQG20" s="3"/>
      <c r="AQH20" s="3"/>
      <c r="AQI20" s="3"/>
      <c r="AQJ20" s="3"/>
      <c r="AQK20" s="3"/>
      <c r="AQL20" s="3"/>
      <c r="AQM20" s="3"/>
      <c r="AQN20" s="3"/>
      <c r="AQO20" s="3"/>
      <c r="AQP20" s="3"/>
      <c r="AQQ20" s="3"/>
      <c r="AQR20" s="3"/>
      <c r="AQS20" s="3"/>
      <c r="AQT20" s="3"/>
      <c r="AQU20" s="3"/>
      <c r="AQV20" s="3"/>
      <c r="AQW20" s="3"/>
      <c r="AQX20" s="3"/>
      <c r="AQY20" s="3"/>
      <c r="AQZ20" s="3"/>
      <c r="ARA20" s="3"/>
      <c r="ARB20" s="3"/>
      <c r="ARC20" s="3"/>
      <c r="ARD20" s="3"/>
      <c r="ARE20" s="3"/>
      <c r="ARF20" s="3"/>
      <c r="ARG20" s="3"/>
      <c r="ARH20" s="3"/>
      <c r="ARI20" s="3"/>
      <c r="ARJ20" s="3"/>
      <c r="ARK20" s="3"/>
      <c r="ARL20" s="3"/>
      <c r="ARM20" s="3"/>
      <c r="ARN20" s="3"/>
      <c r="ARO20" s="3"/>
      <c r="ARP20" s="3"/>
      <c r="ARQ20" s="3"/>
      <c r="ARR20" s="3"/>
      <c r="ARS20" s="3"/>
      <c r="ART20" s="3"/>
      <c r="ARU20" s="3"/>
      <c r="ARV20" s="3"/>
      <c r="ARW20" s="3"/>
      <c r="ARX20" s="3"/>
      <c r="ARY20" s="3"/>
      <c r="ARZ20" s="3"/>
      <c r="ASA20" s="3"/>
      <c r="ASB20" s="3"/>
      <c r="ASC20" s="3"/>
      <c r="ASD20" s="3"/>
      <c r="ASE20" s="3"/>
      <c r="ASF20" s="3"/>
      <c r="ASG20" s="3"/>
      <c r="ASH20" s="3"/>
      <c r="ASI20" s="3"/>
      <c r="ASJ20" s="3"/>
      <c r="ASK20" s="3"/>
      <c r="ASL20" s="3"/>
      <c r="ASM20" s="3"/>
      <c r="ASN20" s="3"/>
      <c r="ASO20" s="3"/>
      <c r="ASP20" s="3"/>
      <c r="ASQ20" s="3"/>
      <c r="ASR20" s="3"/>
      <c r="ASS20" s="3"/>
      <c r="AST20" s="3"/>
      <c r="ASU20" s="3"/>
      <c r="ASV20" s="3"/>
      <c r="ASW20" s="3"/>
      <c r="ASX20" s="3"/>
      <c r="ASY20" s="3"/>
      <c r="ASZ20" s="3"/>
      <c r="ATA20" s="3"/>
      <c r="ATB20" s="3"/>
      <c r="ATC20" s="3"/>
      <c r="ATD20" s="3"/>
      <c r="ATE20" s="3"/>
      <c r="ATF20" s="3"/>
      <c r="ATG20" s="3"/>
      <c r="ATH20" s="3"/>
      <c r="ATI20" s="3"/>
      <c r="ATJ20" s="3"/>
      <c r="ATK20" s="3"/>
      <c r="ATL20" s="3"/>
      <c r="ATM20" s="3"/>
      <c r="ATN20" s="3"/>
      <c r="ATO20" s="3"/>
      <c r="ATP20" s="3"/>
      <c r="ATQ20" s="3"/>
      <c r="ATR20" s="3"/>
      <c r="ATS20" s="3"/>
      <c r="ATT20" s="3"/>
      <c r="ATU20" s="3"/>
      <c r="ATV20" s="3"/>
      <c r="ATW20" s="3"/>
      <c r="ATX20" s="3"/>
      <c r="ATY20" s="3"/>
      <c r="ATZ20" s="3"/>
      <c r="AUA20" s="3"/>
      <c r="AUB20" s="3"/>
      <c r="AUC20" s="3"/>
      <c r="AUD20" s="3"/>
      <c r="AUE20" s="3"/>
      <c r="AUF20" s="3"/>
      <c r="AUG20" s="3"/>
      <c r="AUH20" s="3"/>
      <c r="AUI20" s="3"/>
      <c r="AUJ20" s="3"/>
      <c r="AUK20" s="3"/>
      <c r="AUL20" s="3"/>
      <c r="AUM20" s="3"/>
      <c r="AUN20" s="3"/>
      <c r="AUO20" s="3"/>
      <c r="AUP20" s="3"/>
      <c r="AUQ20" s="3"/>
      <c r="AUR20" s="3"/>
      <c r="AUS20" s="3"/>
      <c r="AUT20" s="3"/>
      <c r="AUU20" s="3"/>
      <c r="AUV20" s="3"/>
      <c r="AUW20" s="3"/>
      <c r="AUX20" s="3"/>
      <c r="AUY20" s="3"/>
      <c r="AUZ20" s="3"/>
      <c r="AVA20" s="3"/>
      <c r="AVB20" s="3"/>
      <c r="AVC20" s="3"/>
      <c r="AVD20" s="3"/>
      <c r="AVE20" s="3"/>
      <c r="AVF20" s="3"/>
      <c r="AVG20" s="3"/>
      <c r="AVH20" s="3"/>
      <c r="AVI20" s="3"/>
      <c r="AVJ20" s="3"/>
      <c r="AVK20" s="3"/>
      <c r="AVL20" s="3"/>
      <c r="AVM20" s="3"/>
      <c r="AVN20" s="3"/>
      <c r="AVO20" s="3"/>
      <c r="AVP20" s="3"/>
      <c r="AVQ20" s="3"/>
      <c r="AVR20" s="3"/>
      <c r="AVS20" s="3"/>
      <c r="AVT20" s="3"/>
      <c r="AVU20" s="3"/>
      <c r="AVV20" s="3"/>
      <c r="AVW20" s="3"/>
      <c r="AVX20" s="3"/>
      <c r="AVY20" s="3"/>
      <c r="AVZ20" s="3"/>
      <c r="AWA20" s="3"/>
      <c r="AWB20" s="3"/>
      <c r="AWC20" s="3"/>
      <c r="AWD20" s="3"/>
      <c r="AWE20" s="3"/>
      <c r="AWF20" s="3"/>
      <c r="AWG20" s="3"/>
      <c r="AWH20" s="3"/>
      <c r="AWI20" s="3"/>
      <c r="AWJ20" s="3"/>
      <c r="AWK20" s="3"/>
      <c r="AWL20" s="3"/>
      <c r="AWM20" s="3"/>
      <c r="AWN20" s="3"/>
      <c r="AWO20" s="3"/>
      <c r="AWP20" s="3"/>
      <c r="AWQ20" s="3"/>
      <c r="AWR20" s="3"/>
      <c r="AWS20" s="3"/>
      <c r="AWT20" s="3"/>
      <c r="AWU20" s="3"/>
      <c r="AWV20" s="3"/>
      <c r="AWW20" s="3"/>
      <c r="AWX20" s="3"/>
      <c r="AWY20" s="3"/>
      <c r="AWZ20" s="3"/>
      <c r="AXA20" s="3"/>
      <c r="AXB20" s="3"/>
      <c r="AXC20" s="3"/>
      <c r="AXD20" s="3"/>
      <c r="AXE20" s="3"/>
      <c r="AXF20" s="3"/>
      <c r="AXG20" s="3"/>
      <c r="AXH20" s="3"/>
      <c r="AXI20" s="3"/>
      <c r="AXJ20" s="3"/>
      <c r="AXK20" s="3"/>
      <c r="AXL20" s="3"/>
      <c r="AXM20" s="3"/>
      <c r="AXN20" s="3"/>
      <c r="AXO20" s="3"/>
      <c r="AXP20" s="3"/>
      <c r="AXQ20" s="3"/>
      <c r="AXR20" s="3"/>
      <c r="AXS20" s="3"/>
      <c r="AXT20" s="3"/>
      <c r="AXU20" s="3"/>
      <c r="AXV20" s="3"/>
      <c r="AXW20" s="3"/>
      <c r="AXX20" s="3"/>
      <c r="AXY20" s="3"/>
      <c r="AXZ20" s="3"/>
      <c r="AYA20" s="3"/>
      <c r="AYB20" s="3"/>
      <c r="AYC20" s="3"/>
      <c r="AYD20" s="3"/>
      <c r="AYE20" s="3"/>
      <c r="AYF20" s="3"/>
      <c r="AYG20" s="3"/>
      <c r="AYH20" s="3"/>
      <c r="AYI20" s="3"/>
      <c r="AYJ20" s="3"/>
      <c r="AYK20" s="3"/>
      <c r="AYL20" s="3"/>
      <c r="AYM20" s="3"/>
      <c r="AYN20" s="3"/>
      <c r="AYO20" s="3"/>
      <c r="AYP20" s="3"/>
      <c r="AYQ20" s="3"/>
      <c r="AYR20" s="3"/>
      <c r="AYS20" s="3"/>
      <c r="AYT20" s="3"/>
      <c r="AYU20" s="3"/>
      <c r="AYV20" s="3"/>
      <c r="AYW20" s="3"/>
      <c r="AYX20" s="3"/>
      <c r="AYY20" s="3"/>
      <c r="AYZ20" s="3"/>
      <c r="AZA20" s="3"/>
      <c r="AZB20" s="3"/>
      <c r="AZC20" s="3"/>
      <c r="AZD20" s="3"/>
      <c r="AZE20" s="3"/>
      <c r="AZF20" s="3"/>
      <c r="AZG20" s="3"/>
      <c r="AZH20" s="3"/>
      <c r="AZI20" s="3"/>
      <c r="AZJ20" s="3"/>
      <c r="AZK20" s="3"/>
      <c r="AZL20" s="3"/>
      <c r="AZM20" s="3"/>
      <c r="AZN20" s="3"/>
      <c r="AZO20" s="3"/>
      <c r="AZP20" s="3"/>
      <c r="AZQ20" s="3"/>
      <c r="AZR20" s="3"/>
      <c r="AZS20" s="3"/>
      <c r="AZT20" s="3"/>
      <c r="AZU20" s="3"/>
      <c r="AZV20" s="3"/>
      <c r="AZW20" s="3"/>
      <c r="AZX20" s="3"/>
      <c r="AZY20" s="3"/>
      <c r="AZZ20" s="3"/>
      <c r="BAA20" s="3"/>
      <c r="BAB20" s="3"/>
      <c r="BAC20" s="3"/>
      <c r="BAD20" s="3"/>
      <c r="BAE20" s="3"/>
      <c r="BAF20" s="3"/>
      <c r="BAG20" s="3"/>
      <c r="BAH20" s="3"/>
      <c r="BAI20" s="3"/>
      <c r="BAJ20" s="3"/>
      <c r="BAK20" s="3"/>
      <c r="BAL20" s="3"/>
      <c r="BAM20" s="3"/>
      <c r="BAN20" s="3"/>
      <c r="BAO20" s="3"/>
      <c r="BAP20" s="3"/>
      <c r="BAQ20" s="3"/>
      <c r="BAR20" s="3"/>
      <c r="BAS20" s="3"/>
      <c r="BAT20" s="3"/>
      <c r="BAU20" s="3"/>
      <c r="BAV20" s="3"/>
      <c r="BAW20" s="3"/>
      <c r="BAX20" s="3"/>
      <c r="BAY20" s="3"/>
      <c r="BAZ20" s="3"/>
      <c r="BBA20" s="3"/>
      <c r="BBB20" s="3"/>
      <c r="BBC20" s="3"/>
      <c r="BBD20" s="3"/>
      <c r="BBE20" s="3"/>
      <c r="BBF20" s="3"/>
      <c r="BBG20" s="3"/>
      <c r="BBH20" s="3"/>
      <c r="BBI20" s="3"/>
      <c r="BBJ20" s="3"/>
      <c r="BBK20" s="3"/>
      <c r="BBL20" s="3"/>
      <c r="BBM20" s="3"/>
      <c r="BBN20" s="3"/>
      <c r="BBO20" s="3"/>
      <c r="BBP20" s="3"/>
      <c r="BBQ20" s="3"/>
      <c r="BBR20" s="3"/>
      <c r="BBS20" s="3"/>
      <c r="BBT20" s="3"/>
      <c r="BBU20" s="3"/>
      <c r="BBV20" s="3"/>
      <c r="BBW20" s="3"/>
      <c r="BBX20" s="3"/>
      <c r="BBY20" s="3"/>
      <c r="BBZ20" s="3"/>
      <c r="BCA20" s="3"/>
      <c r="BCB20" s="3"/>
      <c r="BCC20" s="3"/>
      <c r="BCD20" s="3"/>
      <c r="BCE20" s="3"/>
      <c r="BCF20" s="3"/>
      <c r="BCG20" s="3"/>
      <c r="BCH20" s="3"/>
      <c r="BCI20" s="3"/>
      <c r="BCJ20" s="3"/>
      <c r="BCK20" s="3"/>
      <c r="BCL20" s="3"/>
      <c r="BCM20" s="3"/>
      <c r="BCN20" s="3"/>
      <c r="BCO20" s="3"/>
      <c r="BCP20" s="3"/>
      <c r="BCQ20" s="3"/>
      <c r="BCR20" s="3"/>
      <c r="BCS20" s="3"/>
      <c r="BCT20" s="3"/>
      <c r="BCU20" s="3"/>
      <c r="BCV20" s="3"/>
      <c r="BCW20" s="3"/>
      <c r="BCX20" s="3"/>
      <c r="BCY20" s="3"/>
      <c r="BCZ20" s="3"/>
      <c r="BDA20" s="3"/>
      <c r="BDB20" s="3"/>
      <c r="BDC20" s="3"/>
      <c r="BDD20" s="3"/>
      <c r="BDE20" s="3"/>
      <c r="BDF20" s="3"/>
      <c r="BDG20" s="3"/>
      <c r="BDH20" s="3"/>
      <c r="BDI20" s="3"/>
      <c r="BDJ20" s="3"/>
      <c r="BDK20" s="3"/>
      <c r="BDL20" s="3"/>
      <c r="BDM20" s="3"/>
      <c r="BDN20" s="3"/>
      <c r="BDO20" s="3"/>
      <c r="BDP20" s="3"/>
      <c r="BDQ20" s="3"/>
      <c r="BDR20" s="3"/>
      <c r="BDS20" s="3"/>
      <c r="BDT20" s="3"/>
      <c r="BDU20" s="3"/>
      <c r="BDV20" s="3"/>
      <c r="BDW20" s="3"/>
      <c r="BDX20" s="3"/>
      <c r="BDY20" s="3"/>
      <c r="BDZ20" s="3"/>
      <c r="BEA20" s="3"/>
      <c r="BEB20" s="3"/>
      <c r="BEC20" s="3"/>
      <c r="BED20" s="3"/>
      <c r="BEE20" s="3"/>
      <c r="BEF20" s="3"/>
      <c r="BEG20" s="3"/>
      <c r="BEH20" s="3"/>
      <c r="BEI20" s="3"/>
      <c r="BEJ20" s="3"/>
      <c r="BEK20" s="3"/>
      <c r="BEL20" s="3"/>
      <c r="BEM20" s="3"/>
      <c r="BEN20" s="3"/>
      <c r="BEO20" s="3"/>
      <c r="BEP20" s="3"/>
      <c r="BEQ20" s="3"/>
      <c r="BER20" s="3"/>
      <c r="BES20" s="3"/>
      <c r="BET20" s="3"/>
      <c r="BEU20" s="3"/>
      <c r="BEV20" s="3"/>
      <c r="BEW20" s="3"/>
      <c r="BEX20" s="3"/>
      <c r="BEY20" s="3"/>
      <c r="BEZ20" s="3"/>
      <c r="BFA20" s="3"/>
      <c r="BFB20" s="3"/>
      <c r="BFC20" s="3"/>
      <c r="BFD20" s="3"/>
      <c r="BFE20" s="3"/>
      <c r="BFF20" s="3"/>
      <c r="BFG20" s="3"/>
      <c r="BFH20" s="3"/>
      <c r="BFI20" s="3"/>
      <c r="BFJ20" s="3"/>
      <c r="BFK20" s="3"/>
      <c r="BFL20" s="3"/>
      <c r="BFM20" s="3"/>
      <c r="BFN20" s="3"/>
      <c r="BFO20" s="3"/>
      <c r="BFP20" s="3"/>
      <c r="BFQ20" s="3"/>
      <c r="BFR20" s="3"/>
      <c r="BFS20" s="3"/>
      <c r="BFT20" s="3"/>
      <c r="BFU20" s="3"/>
      <c r="BFV20" s="3"/>
      <c r="BFW20" s="3"/>
      <c r="BFX20" s="3"/>
      <c r="BFY20" s="3"/>
      <c r="BFZ20" s="3"/>
      <c r="BGA20" s="3"/>
      <c r="BGB20" s="3"/>
      <c r="BGC20" s="3"/>
      <c r="BGD20" s="3"/>
      <c r="BGE20" s="3"/>
      <c r="BGF20" s="3"/>
      <c r="BGG20" s="3"/>
      <c r="BGH20" s="3"/>
      <c r="BGI20" s="3"/>
      <c r="BGJ20" s="3"/>
      <c r="BGK20" s="3"/>
      <c r="BGL20" s="3"/>
      <c r="BGM20" s="3"/>
      <c r="BGN20" s="3"/>
      <c r="BGO20" s="3"/>
      <c r="BGP20" s="3"/>
      <c r="BGQ20" s="3"/>
      <c r="BGR20" s="3"/>
      <c r="BGS20" s="3"/>
      <c r="BGT20" s="3"/>
      <c r="BGU20" s="3"/>
      <c r="BGV20" s="3"/>
      <c r="BGW20" s="3"/>
      <c r="BGX20" s="3"/>
      <c r="BGY20" s="3"/>
      <c r="BGZ20" s="3"/>
      <c r="BHA20" s="3"/>
      <c r="BHB20" s="3"/>
      <c r="BHC20" s="3"/>
      <c r="BHD20" s="3"/>
      <c r="BHE20" s="3"/>
      <c r="BHF20" s="3"/>
      <c r="BHG20" s="3"/>
      <c r="BHH20" s="3"/>
      <c r="BHI20" s="3"/>
      <c r="BHJ20" s="3"/>
      <c r="BHK20" s="3"/>
      <c r="BHL20" s="3"/>
      <c r="BHM20" s="3"/>
      <c r="BHN20" s="3"/>
      <c r="BHO20" s="3"/>
      <c r="BHP20" s="3"/>
      <c r="BHQ20" s="3"/>
      <c r="BHR20" s="3"/>
      <c r="BHS20" s="3"/>
      <c r="BHT20" s="3"/>
      <c r="BHU20" s="3"/>
      <c r="BHV20" s="3"/>
      <c r="BHW20" s="3"/>
      <c r="BHX20" s="3"/>
      <c r="BHY20" s="3"/>
      <c r="BHZ20" s="3"/>
      <c r="BIA20" s="3"/>
      <c r="BIB20" s="3"/>
      <c r="BIC20" s="3"/>
      <c r="BID20" s="3"/>
      <c r="BIE20" s="3"/>
      <c r="BIF20" s="3"/>
      <c r="BIG20" s="3"/>
      <c r="BIH20" s="3"/>
      <c r="BII20" s="3"/>
      <c r="BIJ20" s="3"/>
      <c r="BIK20" s="3"/>
      <c r="BIL20" s="3"/>
      <c r="BIM20" s="3"/>
      <c r="BIN20" s="3"/>
      <c r="BIO20" s="3"/>
      <c r="BIP20" s="3"/>
      <c r="BIQ20" s="3"/>
      <c r="BIR20" s="3"/>
      <c r="BIS20" s="3"/>
      <c r="BIT20" s="3"/>
      <c r="BIU20" s="3"/>
      <c r="BIV20" s="3"/>
      <c r="BIW20" s="3"/>
      <c r="BIX20" s="3"/>
      <c r="BIY20" s="3"/>
      <c r="BIZ20" s="3"/>
      <c r="BJA20" s="3"/>
      <c r="BJB20" s="3"/>
      <c r="BJC20" s="3"/>
      <c r="BJD20" s="3"/>
      <c r="BJE20" s="3"/>
      <c r="BJF20" s="3"/>
      <c r="BJG20" s="3"/>
      <c r="BJH20" s="3"/>
      <c r="BJI20" s="3"/>
      <c r="BJJ20" s="3"/>
      <c r="BJK20" s="3"/>
      <c r="BJL20" s="3"/>
      <c r="BJM20" s="3"/>
      <c r="BJN20" s="3"/>
      <c r="BJO20" s="3"/>
      <c r="BJP20" s="3"/>
      <c r="BJQ20" s="3"/>
      <c r="BJR20" s="3"/>
      <c r="BJS20" s="3"/>
      <c r="BJT20" s="3"/>
      <c r="BJU20" s="3"/>
      <c r="BJV20" s="3"/>
      <c r="BJW20" s="3"/>
      <c r="BJX20" s="3"/>
      <c r="BJY20" s="3"/>
      <c r="BJZ20" s="3"/>
      <c r="BKA20" s="3"/>
      <c r="BKB20" s="3"/>
      <c r="BKC20" s="3"/>
      <c r="BKD20" s="3"/>
      <c r="BKE20" s="3"/>
      <c r="BKF20" s="3"/>
      <c r="BKG20" s="3"/>
      <c r="BKH20" s="3"/>
      <c r="BKI20" s="3"/>
      <c r="BKJ20" s="3"/>
      <c r="BKK20" s="3"/>
      <c r="BKL20" s="3"/>
      <c r="BKM20" s="3"/>
      <c r="BKN20" s="3"/>
      <c r="BKO20" s="3"/>
      <c r="BKP20" s="3"/>
      <c r="BKQ20" s="3"/>
      <c r="BKR20" s="3"/>
      <c r="BKS20" s="3"/>
      <c r="BKT20" s="3"/>
      <c r="BKU20" s="3"/>
      <c r="BKV20" s="3"/>
      <c r="BKW20" s="3"/>
      <c r="BKX20" s="3"/>
      <c r="BKY20" s="3"/>
      <c r="BKZ20" s="3"/>
      <c r="BLA20" s="3"/>
      <c r="BLB20" s="3"/>
      <c r="BLC20" s="3"/>
      <c r="BLD20" s="3"/>
      <c r="BLE20" s="3"/>
      <c r="BLF20" s="3"/>
      <c r="BLG20" s="3"/>
      <c r="BLH20" s="3"/>
      <c r="BLI20" s="3"/>
      <c r="BLJ20" s="3"/>
      <c r="BLK20" s="3"/>
      <c r="BLL20" s="3"/>
      <c r="BLM20" s="3"/>
      <c r="BLN20" s="3"/>
      <c r="BLO20" s="3"/>
      <c r="BLP20" s="3"/>
      <c r="BLQ20" s="3"/>
      <c r="BLR20" s="3"/>
      <c r="BLS20" s="3"/>
      <c r="BLT20" s="3"/>
      <c r="BLU20" s="3"/>
      <c r="BLV20" s="3"/>
      <c r="BLW20" s="3"/>
      <c r="BLX20" s="3"/>
      <c r="BLY20" s="3"/>
      <c r="BLZ20" s="3"/>
      <c r="BMA20" s="3"/>
      <c r="BMB20" s="3"/>
      <c r="BMC20" s="3"/>
      <c r="BMD20" s="3"/>
      <c r="BME20" s="3"/>
      <c r="BMF20" s="3"/>
      <c r="BMG20" s="3"/>
      <c r="BMH20" s="3"/>
      <c r="BMI20" s="3"/>
      <c r="BMJ20" s="3"/>
      <c r="BMK20" s="3"/>
      <c r="BML20" s="3"/>
      <c r="BMM20" s="3"/>
      <c r="BMN20" s="3"/>
      <c r="BMO20" s="3"/>
      <c r="BMP20" s="3"/>
      <c r="BMQ20" s="3"/>
      <c r="BMR20" s="3"/>
      <c r="BMS20" s="3"/>
      <c r="BMT20" s="3"/>
      <c r="BMU20" s="3"/>
      <c r="BMV20" s="3"/>
      <c r="BMW20" s="3"/>
      <c r="BMX20" s="3"/>
      <c r="BMY20" s="3"/>
      <c r="BMZ20" s="3"/>
      <c r="BNA20" s="3"/>
      <c r="BNB20" s="3"/>
      <c r="BNC20" s="3"/>
      <c r="BND20" s="3"/>
      <c r="BNE20" s="3"/>
      <c r="BNF20" s="3"/>
      <c r="BNG20" s="3"/>
      <c r="BNH20" s="3"/>
      <c r="BNI20" s="3"/>
      <c r="BNJ20" s="3"/>
      <c r="BNK20" s="3"/>
      <c r="BNL20" s="3"/>
      <c r="BNM20" s="3"/>
      <c r="BNN20" s="3"/>
      <c r="BNO20" s="3"/>
      <c r="BNP20" s="3"/>
      <c r="BNQ20" s="3"/>
      <c r="BNR20" s="3"/>
      <c r="BNS20" s="3"/>
      <c r="BNT20" s="3"/>
      <c r="BNU20" s="3"/>
      <c r="BNV20" s="3"/>
      <c r="BNW20" s="3"/>
      <c r="BNX20" s="3"/>
      <c r="BNY20" s="3"/>
      <c r="BNZ20" s="3"/>
      <c r="BOA20" s="3"/>
      <c r="BOB20" s="3"/>
      <c r="BOC20" s="3"/>
      <c r="BOD20" s="3"/>
      <c r="BOE20" s="3"/>
      <c r="BOF20" s="3"/>
      <c r="BOG20" s="3"/>
      <c r="BOH20" s="3"/>
      <c r="BOI20" s="3"/>
      <c r="BOJ20" s="3"/>
      <c r="BOK20" s="3"/>
      <c r="BOL20" s="3"/>
      <c r="BOM20" s="3"/>
      <c r="BON20" s="3"/>
      <c r="BOO20" s="3"/>
      <c r="BOP20" s="3"/>
      <c r="BOQ20" s="3"/>
      <c r="BOR20" s="3"/>
      <c r="BOS20" s="3"/>
      <c r="BOT20" s="3"/>
      <c r="BOU20" s="3"/>
      <c r="BOV20" s="3"/>
      <c r="BOW20" s="3"/>
      <c r="BOX20" s="3"/>
      <c r="BOY20" s="3"/>
      <c r="BOZ20" s="3"/>
      <c r="BPA20" s="3"/>
      <c r="BPB20" s="3"/>
      <c r="BPC20" s="3"/>
      <c r="BPD20" s="3"/>
      <c r="BPE20" s="3"/>
      <c r="BPF20" s="3"/>
      <c r="BPG20" s="3"/>
      <c r="BPH20" s="3"/>
      <c r="BPI20" s="3"/>
      <c r="BPJ20" s="3"/>
      <c r="BPK20" s="3"/>
      <c r="BPL20" s="3"/>
      <c r="BPM20" s="3"/>
      <c r="BPN20" s="3"/>
      <c r="BPO20" s="3"/>
      <c r="BPP20" s="3"/>
      <c r="BPQ20" s="3"/>
      <c r="BPR20" s="3"/>
      <c r="BPS20" s="3"/>
      <c r="BPT20" s="3"/>
      <c r="BPU20" s="3"/>
      <c r="BPV20" s="3"/>
      <c r="BPW20" s="3"/>
      <c r="BPX20" s="3"/>
      <c r="BPY20" s="3"/>
      <c r="BPZ20" s="3"/>
      <c r="BQA20" s="3"/>
      <c r="BQB20" s="3"/>
      <c r="BQC20" s="3"/>
      <c r="BQD20" s="3"/>
      <c r="BQE20" s="3"/>
      <c r="BQF20" s="3"/>
      <c r="BQG20" s="3"/>
      <c r="BQH20" s="3"/>
      <c r="BQI20" s="3"/>
      <c r="BQJ20" s="3"/>
      <c r="BQK20" s="3"/>
      <c r="BQL20" s="3"/>
      <c r="BQM20" s="3"/>
      <c r="BQN20" s="3"/>
      <c r="BQO20" s="3"/>
      <c r="BQP20" s="3"/>
      <c r="BQQ20" s="3"/>
      <c r="BQR20" s="3"/>
      <c r="BQS20" s="3"/>
      <c r="BQT20" s="3"/>
      <c r="BQU20" s="3"/>
      <c r="BQV20" s="3"/>
      <c r="BQW20" s="3"/>
      <c r="BQX20" s="3"/>
      <c r="BQY20" s="3"/>
      <c r="BQZ20" s="3"/>
      <c r="BRA20" s="3"/>
      <c r="BRB20" s="3"/>
      <c r="BRC20" s="3"/>
      <c r="BRD20" s="3"/>
      <c r="BRE20" s="3"/>
      <c r="BRF20" s="3"/>
      <c r="BRG20" s="3"/>
      <c r="BRH20" s="3"/>
      <c r="BRI20" s="3"/>
      <c r="BRJ20" s="3"/>
      <c r="BRK20" s="3"/>
      <c r="BRL20" s="3"/>
      <c r="BRM20" s="3"/>
      <c r="BRN20" s="3"/>
      <c r="BRO20" s="3"/>
      <c r="BRP20" s="3"/>
      <c r="BRQ20" s="3"/>
      <c r="BRR20" s="3"/>
      <c r="BRS20" s="3"/>
      <c r="BRT20" s="3"/>
      <c r="BRU20" s="3"/>
      <c r="BRV20" s="3"/>
      <c r="BRW20" s="3"/>
      <c r="BRX20" s="3"/>
      <c r="BRY20" s="3"/>
      <c r="BRZ20" s="3"/>
      <c r="BSA20" s="3"/>
      <c r="BSB20" s="3"/>
      <c r="BSC20" s="3"/>
      <c r="BSD20" s="3"/>
      <c r="BSE20" s="3"/>
      <c r="BSF20" s="3"/>
      <c r="BSG20" s="3"/>
      <c r="BSH20" s="3"/>
      <c r="BSI20" s="3"/>
      <c r="BSJ20" s="3"/>
      <c r="BSK20" s="3"/>
      <c r="BSL20" s="3"/>
      <c r="BSM20" s="3"/>
      <c r="BSN20" s="3"/>
      <c r="BSO20" s="3"/>
      <c r="BSP20" s="3"/>
      <c r="BSQ20" s="3"/>
      <c r="BSR20" s="3"/>
      <c r="BSS20" s="3"/>
      <c r="BST20" s="3"/>
      <c r="BSU20" s="3"/>
      <c r="BSV20" s="3"/>
      <c r="BSW20" s="3"/>
      <c r="BSX20" s="3"/>
      <c r="BSY20" s="3"/>
      <c r="BSZ20" s="3"/>
      <c r="BTA20" s="3"/>
      <c r="BTB20" s="3"/>
      <c r="BTC20" s="3"/>
      <c r="BTD20" s="3"/>
      <c r="BTE20" s="3"/>
      <c r="BTF20" s="3"/>
      <c r="BTG20" s="3"/>
      <c r="BTH20" s="3"/>
      <c r="BTI20" s="3"/>
      <c r="BTJ20" s="3"/>
      <c r="BTK20" s="3"/>
      <c r="BTL20" s="3"/>
      <c r="BTM20" s="3"/>
      <c r="BTN20" s="3"/>
      <c r="BTO20" s="3"/>
      <c r="BTP20" s="3"/>
      <c r="BTQ20" s="3"/>
      <c r="BTR20" s="3"/>
      <c r="BTS20" s="3"/>
      <c r="BTT20" s="3"/>
      <c r="BTU20" s="3"/>
      <c r="BTV20" s="3"/>
      <c r="BTW20" s="3"/>
      <c r="BTX20" s="3"/>
      <c r="BTY20" s="3"/>
      <c r="BTZ20" s="3"/>
      <c r="BUA20" s="3"/>
      <c r="BUB20" s="3"/>
      <c r="BUC20" s="3"/>
      <c r="BUD20" s="3"/>
      <c r="BUE20" s="3"/>
      <c r="BUF20" s="3"/>
      <c r="BUG20" s="3"/>
      <c r="BUH20" s="3"/>
      <c r="BUI20" s="3"/>
      <c r="BUJ20" s="3"/>
      <c r="BUK20" s="3"/>
      <c r="BUL20" s="3"/>
      <c r="BUM20" s="3"/>
      <c r="BUN20" s="3"/>
      <c r="BUO20" s="3"/>
      <c r="BUP20" s="3"/>
      <c r="BUQ20" s="3"/>
      <c r="BUR20" s="3"/>
      <c r="BUS20" s="3"/>
      <c r="BUT20" s="3"/>
      <c r="BUU20" s="3"/>
      <c r="BUV20" s="3"/>
      <c r="BUW20" s="3"/>
      <c r="BUX20" s="3"/>
      <c r="BUY20" s="3"/>
      <c r="BUZ20" s="3"/>
      <c r="BVA20" s="3"/>
      <c r="BVB20" s="3"/>
      <c r="BVC20" s="3"/>
      <c r="BVD20" s="3"/>
      <c r="BVE20" s="3"/>
      <c r="BVF20" s="3"/>
      <c r="BVG20" s="3"/>
      <c r="BVH20" s="3"/>
      <c r="BVI20" s="3"/>
      <c r="BVJ20" s="3"/>
      <c r="BVK20" s="3"/>
      <c r="BVL20" s="3"/>
      <c r="BVM20" s="3"/>
      <c r="BVN20" s="3"/>
      <c r="BVO20" s="3"/>
      <c r="BVP20" s="3"/>
      <c r="BVQ20" s="3"/>
      <c r="BVR20" s="3"/>
      <c r="BVS20" s="3"/>
      <c r="BVT20" s="3"/>
      <c r="BVU20" s="3"/>
      <c r="BVV20" s="3"/>
      <c r="BVW20" s="3"/>
      <c r="BVX20" s="3"/>
      <c r="BVY20" s="3"/>
      <c r="BVZ20" s="3"/>
      <c r="BWA20" s="3"/>
      <c r="BWB20" s="3"/>
      <c r="BWC20" s="3"/>
      <c r="BWD20" s="3"/>
      <c r="BWE20" s="3"/>
      <c r="BWF20" s="3"/>
      <c r="BWG20" s="3"/>
      <c r="BWH20" s="3"/>
      <c r="BWI20" s="3"/>
      <c r="BWJ20" s="3"/>
      <c r="BWK20" s="3"/>
      <c r="BWL20" s="3"/>
      <c r="BWM20" s="3"/>
      <c r="BWN20" s="3"/>
      <c r="BWO20" s="3"/>
      <c r="BWP20" s="3"/>
      <c r="BWQ20" s="3"/>
      <c r="BWR20" s="3"/>
      <c r="BWS20" s="3"/>
      <c r="BWT20" s="3"/>
      <c r="BWU20" s="3"/>
      <c r="BWV20" s="3"/>
      <c r="BWW20" s="3"/>
      <c r="BWX20" s="3"/>
      <c r="BWY20" s="3"/>
      <c r="BWZ20" s="3"/>
      <c r="BXA20" s="3"/>
      <c r="BXB20" s="3"/>
      <c r="BXC20" s="3"/>
      <c r="BXD20" s="3"/>
      <c r="BXE20" s="3"/>
      <c r="BXF20" s="3"/>
      <c r="BXG20" s="3"/>
      <c r="BXH20" s="3"/>
      <c r="BXI20" s="3"/>
      <c r="BXJ20" s="3"/>
      <c r="BXK20" s="3"/>
      <c r="BXL20" s="3"/>
      <c r="BXM20" s="3"/>
      <c r="BXN20" s="3"/>
      <c r="BXO20" s="3"/>
      <c r="BXP20" s="3"/>
      <c r="BXQ20" s="3"/>
      <c r="BXR20" s="3"/>
      <c r="BXS20" s="3"/>
      <c r="BXT20" s="3"/>
      <c r="BXU20" s="3"/>
      <c r="BXV20" s="3"/>
      <c r="BXW20" s="3"/>
      <c r="BXX20" s="3"/>
      <c r="BXY20" s="3"/>
      <c r="BXZ20" s="3"/>
      <c r="BYA20" s="3"/>
      <c r="BYB20" s="3"/>
      <c r="BYC20" s="3"/>
      <c r="BYD20" s="3"/>
      <c r="BYE20" s="3"/>
      <c r="BYF20" s="3"/>
      <c r="BYG20" s="3"/>
      <c r="BYH20" s="3"/>
      <c r="BYI20" s="3"/>
      <c r="BYJ20" s="3"/>
      <c r="BYK20" s="3"/>
      <c r="BYL20" s="3"/>
      <c r="BYM20" s="3"/>
      <c r="BYN20" s="3"/>
      <c r="BYO20" s="3"/>
      <c r="BYP20" s="3"/>
      <c r="BYQ20" s="3"/>
      <c r="BYR20" s="3"/>
      <c r="BYS20" s="3"/>
      <c r="BYT20" s="3"/>
      <c r="BYU20" s="3"/>
      <c r="BYV20" s="3"/>
      <c r="BYW20" s="3"/>
      <c r="BYX20" s="3"/>
      <c r="BYY20" s="3"/>
      <c r="BYZ20" s="3"/>
      <c r="BZA20" s="3"/>
      <c r="BZB20" s="3"/>
      <c r="BZC20" s="3"/>
      <c r="BZD20" s="3"/>
      <c r="BZE20" s="3"/>
      <c r="BZF20" s="3"/>
      <c r="BZG20" s="3"/>
      <c r="BZH20" s="3"/>
      <c r="BZI20" s="3"/>
      <c r="BZJ20" s="3"/>
      <c r="BZK20" s="3"/>
      <c r="BZL20" s="3"/>
      <c r="BZM20" s="3"/>
      <c r="BZN20" s="3"/>
      <c r="BZO20" s="3"/>
      <c r="BZP20" s="3"/>
      <c r="BZQ20" s="3"/>
      <c r="BZR20" s="3"/>
      <c r="BZS20" s="3"/>
      <c r="BZT20" s="3"/>
      <c r="BZU20" s="3"/>
      <c r="BZV20" s="3"/>
      <c r="BZW20" s="3"/>
      <c r="BZX20" s="3"/>
      <c r="BZY20" s="3"/>
      <c r="BZZ20" s="3"/>
      <c r="CAA20" s="3"/>
      <c r="CAB20" s="3"/>
      <c r="CAC20" s="3"/>
      <c r="CAD20" s="3"/>
      <c r="CAE20" s="3"/>
      <c r="CAF20" s="3"/>
      <c r="CAG20" s="3"/>
      <c r="CAH20" s="3"/>
      <c r="CAI20" s="3"/>
      <c r="CAJ20" s="3"/>
      <c r="CAK20" s="3"/>
      <c r="CAL20" s="3"/>
      <c r="CAM20" s="3"/>
      <c r="CAN20" s="3"/>
      <c r="CAO20" s="3"/>
      <c r="CAP20" s="3"/>
      <c r="CAQ20" s="3"/>
      <c r="CAR20" s="3"/>
      <c r="CAS20" s="3"/>
      <c r="CAT20" s="3"/>
      <c r="CAU20" s="3"/>
      <c r="CAV20" s="3"/>
      <c r="CAW20" s="3"/>
      <c r="CAX20" s="3"/>
      <c r="CAY20" s="3"/>
      <c r="CAZ20" s="3"/>
      <c r="CBA20" s="3"/>
      <c r="CBB20" s="3"/>
      <c r="CBC20" s="3"/>
      <c r="CBD20" s="3"/>
      <c r="CBE20" s="3"/>
      <c r="CBF20" s="3"/>
      <c r="CBG20" s="3"/>
      <c r="CBH20" s="3"/>
      <c r="CBI20" s="3"/>
      <c r="CBJ20" s="3"/>
      <c r="CBK20" s="3"/>
      <c r="CBL20" s="3"/>
      <c r="CBM20" s="3"/>
      <c r="CBN20" s="3"/>
      <c r="CBO20" s="3"/>
      <c r="CBP20" s="3"/>
      <c r="CBQ20" s="3"/>
      <c r="CBR20" s="3"/>
      <c r="CBS20" s="3"/>
      <c r="CBT20" s="3"/>
      <c r="CBU20" s="3"/>
      <c r="CBV20" s="3"/>
      <c r="CBW20" s="3"/>
      <c r="CBX20" s="3"/>
      <c r="CBY20" s="3"/>
      <c r="CBZ20" s="3"/>
      <c r="CCA20" s="3"/>
      <c r="CCB20" s="3"/>
      <c r="CCC20" s="3"/>
      <c r="CCD20" s="3"/>
      <c r="CCE20" s="3"/>
      <c r="CCF20" s="3"/>
      <c r="CCG20" s="3"/>
      <c r="CCH20" s="3"/>
      <c r="CCI20" s="3"/>
      <c r="CCJ20" s="3"/>
      <c r="CCK20" s="3"/>
      <c r="CCL20" s="3"/>
      <c r="CCM20" s="3"/>
      <c r="CCN20" s="3"/>
      <c r="CCO20" s="3"/>
      <c r="CCP20" s="3"/>
      <c r="CCQ20" s="3"/>
      <c r="CCR20" s="3"/>
      <c r="CCS20" s="3"/>
      <c r="CCT20" s="3"/>
      <c r="CCU20" s="3"/>
      <c r="CCV20" s="3"/>
      <c r="CCW20" s="3"/>
      <c r="CCX20" s="3"/>
      <c r="CCY20" s="3"/>
      <c r="CCZ20" s="3"/>
      <c r="CDA20" s="3"/>
      <c r="CDB20" s="3"/>
      <c r="CDC20" s="3"/>
      <c r="CDD20" s="3"/>
      <c r="CDE20" s="3"/>
      <c r="CDF20" s="3"/>
      <c r="CDG20" s="3"/>
      <c r="CDH20" s="3"/>
      <c r="CDI20" s="3"/>
      <c r="CDJ20" s="3"/>
      <c r="CDK20" s="3"/>
      <c r="CDL20" s="3"/>
      <c r="CDM20" s="3"/>
      <c r="CDN20" s="3"/>
      <c r="CDO20" s="3"/>
      <c r="CDP20" s="3"/>
      <c r="CDQ20" s="3"/>
      <c r="CDR20" s="3"/>
      <c r="CDS20" s="3"/>
      <c r="CDT20" s="3"/>
      <c r="CDU20" s="3"/>
      <c r="CDV20" s="3"/>
      <c r="CDW20" s="3"/>
      <c r="CDX20" s="3"/>
      <c r="CDY20" s="3"/>
      <c r="CDZ20" s="3"/>
      <c r="CEA20" s="3"/>
      <c r="CEB20" s="3"/>
      <c r="CEC20" s="3"/>
      <c r="CED20" s="3"/>
      <c r="CEE20" s="3"/>
      <c r="CEF20" s="3"/>
      <c r="CEG20" s="3"/>
      <c r="CEH20" s="3"/>
      <c r="CEI20" s="3"/>
      <c r="CEJ20" s="3"/>
      <c r="CEK20" s="3"/>
      <c r="CEL20" s="3"/>
      <c r="CEM20" s="3"/>
      <c r="CEN20" s="3"/>
      <c r="CEO20" s="3"/>
      <c r="CEP20" s="3"/>
      <c r="CEQ20" s="3"/>
      <c r="CER20" s="3"/>
      <c r="CES20" s="3"/>
      <c r="CET20" s="3"/>
      <c r="CEU20" s="3"/>
      <c r="CEV20" s="3"/>
      <c r="CEW20" s="3"/>
      <c r="CEX20" s="3"/>
      <c r="CEY20" s="3"/>
      <c r="CEZ20" s="3"/>
      <c r="CFA20" s="3"/>
      <c r="CFB20" s="3"/>
      <c r="CFC20" s="3"/>
      <c r="CFD20" s="3"/>
      <c r="CFE20" s="3"/>
      <c r="CFF20" s="3"/>
      <c r="CFG20" s="3"/>
      <c r="CFH20" s="3"/>
      <c r="CFI20" s="3"/>
      <c r="CFJ20" s="3"/>
      <c r="CFK20" s="3"/>
      <c r="CFL20" s="3"/>
      <c r="CFM20" s="3"/>
      <c r="CFN20" s="3"/>
      <c r="CFO20" s="3"/>
      <c r="CFP20" s="3"/>
      <c r="CFQ20" s="3"/>
      <c r="CFR20" s="3"/>
      <c r="CFS20" s="3"/>
      <c r="CFT20" s="3"/>
      <c r="CFU20" s="3"/>
      <c r="CFV20" s="3"/>
      <c r="CFW20" s="3"/>
      <c r="CFX20" s="3"/>
      <c r="CFY20" s="3"/>
      <c r="CFZ20" s="3"/>
      <c r="CGA20" s="3"/>
      <c r="CGB20" s="3"/>
      <c r="CGC20" s="3"/>
      <c r="CGD20" s="3"/>
      <c r="CGE20" s="3"/>
      <c r="CGF20" s="3"/>
      <c r="CGG20" s="3"/>
      <c r="CGH20" s="3"/>
      <c r="CGI20" s="3"/>
      <c r="CGJ20" s="3"/>
      <c r="CGK20" s="3"/>
      <c r="CGL20" s="3"/>
      <c r="CGM20" s="3"/>
      <c r="CGN20" s="3"/>
      <c r="CGO20" s="3"/>
      <c r="CGP20" s="3"/>
      <c r="CGQ20" s="3"/>
      <c r="CGR20" s="3"/>
      <c r="CGS20" s="3"/>
      <c r="CGT20" s="3"/>
      <c r="CGU20" s="3"/>
      <c r="CGV20" s="3"/>
      <c r="CGW20" s="3"/>
      <c r="CGX20" s="3"/>
      <c r="CGY20" s="3"/>
      <c r="CGZ20" s="3"/>
      <c r="CHA20" s="3"/>
      <c r="CHB20" s="3"/>
      <c r="CHC20" s="3"/>
      <c r="CHD20" s="3"/>
      <c r="CHE20" s="3"/>
      <c r="CHF20" s="3"/>
      <c r="CHG20" s="3"/>
      <c r="CHH20" s="3"/>
      <c r="CHI20" s="3"/>
      <c r="CHJ20" s="3"/>
      <c r="CHK20" s="3"/>
      <c r="CHL20" s="3"/>
      <c r="CHM20" s="3"/>
      <c r="CHN20" s="3"/>
      <c r="CHO20" s="3"/>
      <c r="CHP20" s="3"/>
      <c r="CHQ20" s="3"/>
      <c r="CHR20" s="3"/>
      <c r="CHS20" s="3"/>
      <c r="CHT20" s="3"/>
      <c r="CHU20" s="3"/>
      <c r="CHV20" s="3"/>
      <c r="CHW20" s="3"/>
      <c r="CHX20" s="3"/>
      <c r="CHY20" s="3"/>
      <c r="CHZ20" s="3"/>
      <c r="CIA20" s="3"/>
      <c r="CIB20" s="3"/>
      <c r="CIC20" s="3"/>
      <c r="CID20" s="3"/>
      <c r="CIE20" s="3"/>
      <c r="CIF20" s="3"/>
      <c r="CIG20" s="3"/>
      <c r="CIH20" s="3"/>
      <c r="CII20" s="3"/>
      <c r="CIJ20" s="3"/>
      <c r="CIK20" s="3"/>
      <c r="CIL20" s="3"/>
      <c r="CIM20" s="3"/>
      <c r="CIN20" s="3"/>
      <c r="CIO20" s="3"/>
      <c r="CIP20" s="3"/>
      <c r="CIQ20" s="3"/>
      <c r="CIR20" s="3"/>
      <c r="CIS20" s="3"/>
      <c r="CIT20" s="3"/>
      <c r="CIU20" s="3"/>
      <c r="CIV20" s="3"/>
      <c r="CIW20" s="3"/>
      <c r="CIX20" s="3"/>
      <c r="CIY20" s="3"/>
      <c r="CIZ20" s="3"/>
      <c r="CJA20" s="3"/>
      <c r="CJB20" s="3"/>
      <c r="CJC20" s="3"/>
      <c r="CJD20" s="3"/>
      <c r="CJE20" s="3"/>
      <c r="CJF20" s="3"/>
      <c r="CJG20" s="3"/>
      <c r="CJH20" s="3"/>
      <c r="CJI20" s="3"/>
      <c r="CJJ20" s="3"/>
      <c r="CJK20" s="3"/>
      <c r="CJL20" s="3"/>
      <c r="CJM20" s="3"/>
      <c r="CJN20" s="3"/>
      <c r="CJO20" s="3"/>
      <c r="CJP20" s="3"/>
      <c r="CJQ20" s="3"/>
      <c r="CJR20" s="3"/>
      <c r="CJS20" s="3"/>
      <c r="CJT20" s="3"/>
      <c r="CJU20" s="3"/>
      <c r="CJV20" s="3"/>
      <c r="CJW20" s="3"/>
      <c r="CJX20" s="3"/>
      <c r="CJY20" s="3"/>
      <c r="CJZ20" s="3"/>
      <c r="CKA20" s="3"/>
      <c r="CKB20" s="3"/>
      <c r="CKC20" s="3"/>
      <c r="CKD20" s="3"/>
      <c r="CKE20" s="3"/>
      <c r="CKF20" s="3"/>
      <c r="CKG20" s="3"/>
      <c r="CKH20" s="3"/>
      <c r="CKI20" s="3"/>
      <c r="CKJ20" s="3"/>
      <c r="CKK20" s="3"/>
      <c r="CKL20" s="3"/>
      <c r="CKM20" s="3"/>
      <c r="CKN20" s="3"/>
      <c r="CKO20" s="3"/>
      <c r="CKP20" s="3"/>
      <c r="CKQ20" s="3"/>
      <c r="CKR20" s="3"/>
      <c r="CKS20" s="3"/>
      <c r="CKT20" s="3"/>
      <c r="CKU20" s="3"/>
      <c r="CKV20" s="3"/>
      <c r="CKW20" s="3"/>
      <c r="CKX20" s="3"/>
      <c r="CKY20" s="3"/>
      <c r="CKZ20" s="3"/>
      <c r="CLA20" s="3"/>
      <c r="CLB20" s="3"/>
      <c r="CLC20" s="3"/>
      <c r="CLD20" s="3"/>
      <c r="CLE20" s="3"/>
      <c r="CLF20" s="3"/>
      <c r="CLG20" s="3"/>
      <c r="CLH20" s="3"/>
      <c r="CLI20" s="3"/>
      <c r="CLJ20" s="3"/>
      <c r="CLK20" s="3"/>
      <c r="CLL20" s="3"/>
      <c r="CLM20" s="3"/>
      <c r="CLN20" s="3"/>
      <c r="CLO20" s="3"/>
      <c r="CLP20" s="3"/>
      <c r="CLQ20" s="3"/>
      <c r="CLR20" s="3"/>
      <c r="CLS20" s="3"/>
      <c r="CLT20" s="3"/>
      <c r="CLU20" s="3"/>
      <c r="CLV20" s="3"/>
      <c r="CLW20" s="3"/>
      <c r="CLX20" s="3"/>
      <c r="CLY20" s="3"/>
      <c r="CLZ20" s="3"/>
      <c r="CMA20" s="3"/>
      <c r="CMB20" s="3"/>
      <c r="CMC20" s="3"/>
      <c r="CMD20" s="3"/>
      <c r="CME20" s="3"/>
      <c r="CMF20" s="3"/>
      <c r="CMG20" s="3"/>
      <c r="CMH20" s="3"/>
      <c r="CMI20" s="3"/>
      <c r="CMJ20" s="3"/>
      <c r="CMK20" s="3"/>
      <c r="CML20" s="3"/>
      <c r="CMM20" s="3"/>
      <c r="CMN20" s="3"/>
      <c r="CMO20" s="3"/>
      <c r="CMP20" s="3"/>
      <c r="CMQ20" s="3"/>
      <c r="CMR20" s="3"/>
      <c r="CMS20" s="3"/>
      <c r="CMT20" s="3"/>
      <c r="CMU20" s="3"/>
      <c r="CMV20" s="3"/>
      <c r="CMW20" s="3"/>
      <c r="CMX20" s="3"/>
      <c r="CMY20" s="3"/>
      <c r="CMZ20" s="3"/>
      <c r="CNA20" s="3"/>
      <c r="CNB20" s="3"/>
      <c r="CNC20" s="3"/>
      <c r="CND20" s="3"/>
      <c r="CNE20" s="3"/>
      <c r="CNF20" s="3"/>
      <c r="CNG20" s="3"/>
      <c r="CNH20" s="3"/>
      <c r="CNI20" s="3"/>
      <c r="CNJ20" s="3"/>
      <c r="CNK20" s="3"/>
      <c r="CNL20" s="3"/>
      <c r="CNM20" s="3"/>
      <c r="CNN20" s="3"/>
      <c r="CNO20" s="3"/>
      <c r="CNP20" s="3"/>
      <c r="CNQ20" s="3"/>
      <c r="CNR20" s="3"/>
      <c r="CNS20" s="3"/>
      <c r="CNT20" s="3"/>
      <c r="CNU20" s="3"/>
      <c r="CNV20" s="3"/>
      <c r="CNW20" s="3"/>
      <c r="CNX20" s="3"/>
      <c r="CNY20" s="3"/>
      <c r="CNZ20" s="3"/>
      <c r="COA20" s="3"/>
      <c r="COB20" s="3"/>
      <c r="COC20" s="3"/>
      <c r="COD20" s="3"/>
      <c r="COE20" s="3"/>
      <c r="COF20" s="3"/>
      <c r="COG20" s="3"/>
      <c r="COH20" s="3"/>
      <c r="COI20" s="3"/>
      <c r="COJ20" s="3"/>
      <c r="COK20" s="3"/>
      <c r="COL20" s="3"/>
      <c r="COM20" s="3"/>
      <c r="CON20" s="3"/>
      <c r="COO20" s="3"/>
      <c r="COP20" s="3"/>
      <c r="COQ20" s="3"/>
      <c r="COR20" s="3"/>
      <c r="COS20" s="3"/>
      <c r="COT20" s="3"/>
      <c r="COU20" s="3"/>
      <c r="COV20" s="3"/>
      <c r="COW20" s="3"/>
      <c r="COX20" s="3"/>
      <c r="COY20" s="3"/>
      <c r="COZ20" s="3"/>
      <c r="CPA20" s="3"/>
      <c r="CPB20" s="3"/>
      <c r="CPC20" s="3"/>
      <c r="CPD20" s="3"/>
      <c r="CPE20" s="3"/>
      <c r="CPF20" s="3"/>
      <c r="CPG20" s="3"/>
      <c r="CPH20" s="3"/>
      <c r="CPI20" s="3"/>
      <c r="CPJ20" s="3"/>
      <c r="CPK20" s="3"/>
      <c r="CPL20" s="3"/>
      <c r="CPM20" s="3"/>
      <c r="CPN20" s="3"/>
      <c r="CPO20" s="3"/>
      <c r="CPP20" s="3"/>
      <c r="CPQ20" s="3"/>
      <c r="CPR20" s="3"/>
      <c r="CPS20" s="3"/>
      <c r="CPT20" s="3"/>
      <c r="CPU20" s="3"/>
      <c r="CPV20" s="3"/>
      <c r="CPW20" s="3"/>
      <c r="CPX20" s="3"/>
      <c r="CPY20" s="3"/>
      <c r="CPZ20" s="3"/>
      <c r="CQA20" s="3"/>
      <c r="CQB20" s="3"/>
      <c r="CQC20" s="3"/>
      <c r="CQD20" s="3"/>
      <c r="CQE20" s="3"/>
      <c r="CQF20" s="3"/>
      <c r="CQG20" s="3"/>
      <c r="CQH20" s="3"/>
      <c r="CQI20" s="3"/>
      <c r="CQJ20" s="3"/>
      <c r="CQK20" s="3"/>
      <c r="CQL20" s="3"/>
      <c r="CQM20" s="3"/>
      <c r="CQN20" s="3"/>
      <c r="CQO20" s="3"/>
      <c r="CQP20" s="3"/>
      <c r="CQQ20" s="3"/>
      <c r="CQR20" s="3"/>
      <c r="CQS20" s="3"/>
      <c r="CQT20" s="3"/>
      <c r="CQU20" s="3"/>
      <c r="CQV20" s="3"/>
      <c r="CQW20" s="3"/>
      <c r="CQX20" s="3"/>
      <c r="CQY20" s="3"/>
      <c r="CQZ20" s="3"/>
      <c r="CRA20" s="3"/>
      <c r="CRB20" s="3"/>
      <c r="CRC20" s="3"/>
      <c r="CRD20" s="3"/>
      <c r="CRE20" s="3"/>
      <c r="CRF20" s="3"/>
      <c r="CRG20" s="3"/>
      <c r="CRH20" s="3"/>
      <c r="CRI20" s="3"/>
      <c r="CRJ20" s="3"/>
      <c r="CRK20" s="3"/>
      <c r="CRL20" s="3"/>
      <c r="CRM20" s="3"/>
      <c r="CRN20" s="3"/>
      <c r="CRO20" s="3"/>
      <c r="CRP20" s="3"/>
      <c r="CRQ20" s="3"/>
      <c r="CRR20" s="3"/>
      <c r="CRS20" s="3"/>
      <c r="CRT20" s="3"/>
      <c r="CRU20" s="3"/>
      <c r="CRV20" s="3"/>
      <c r="CRW20" s="3"/>
      <c r="CRX20" s="3"/>
      <c r="CRY20" s="3"/>
      <c r="CRZ20" s="3"/>
      <c r="CSA20" s="3"/>
      <c r="CSB20" s="3"/>
      <c r="CSC20" s="3"/>
      <c r="CSD20" s="3"/>
      <c r="CSE20" s="3"/>
      <c r="CSF20" s="3"/>
      <c r="CSG20" s="3"/>
      <c r="CSH20" s="3"/>
      <c r="CSI20" s="3"/>
      <c r="CSJ20" s="3"/>
      <c r="CSK20" s="3"/>
      <c r="CSL20" s="3"/>
      <c r="CSM20" s="3"/>
      <c r="CSN20" s="3"/>
      <c r="CSO20" s="3"/>
      <c r="CSP20" s="3"/>
      <c r="CSQ20" s="3"/>
      <c r="CSR20" s="3"/>
      <c r="CSS20" s="3"/>
      <c r="CST20" s="3"/>
      <c r="CSU20" s="3"/>
      <c r="CSV20" s="3"/>
      <c r="CSW20" s="3"/>
      <c r="CSX20" s="3"/>
      <c r="CSY20" s="3"/>
      <c r="CSZ20" s="3"/>
      <c r="CTA20" s="3"/>
      <c r="CTB20" s="3"/>
      <c r="CTC20" s="3"/>
      <c r="CTD20" s="3"/>
      <c r="CTE20" s="3"/>
      <c r="CTF20" s="3"/>
      <c r="CTG20" s="3"/>
      <c r="CTH20" s="3"/>
      <c r="CTI20" s="3"/>
      <c r="CTJ20" s="3"/>
      <c r="CTK20" s="3"/>
      <c r="CTL20" s="3"/>
      <c r="CTM20" s="3"/>
      <c r="CTN20" s="3"/>
      <c r="CTO20" s="3"/>
      <c r="CTP20" s="3"/>
      <c r="CTQ20" s="3"/>
      <c r="CTR20" s="3"/>
      <c r="CTS20" s="3"/>
      <c r="CTT20" s="3"/>
      <c r="CTU20" s="3"/>
      <c r="CTV20" s="3"/>
      <c r="CTW20" s="3"/>
      <c r="CTX20" s="3"/>
      <c r="CTY20" s="3"/>
      <c r="CTZ20" s="3"/>
      <c r="CUA20" s="3"/>
      <c r="CUB20" s="3"/>
      <c r="CUC20" s="3"/>
      <c r="CUD20" s="3"/>
      <c r="CUE20" s="3"/>
      <c r="CUF20" s="3"/>
      <c r="CUG20" s="3"/>
      <c r="CUH20" s="3"/>
      <c r="CUI20" s="3"/>
      <c r="CUJ20" s="3"/>
      <c r="CUK20" s="3"/>
      <c r="CUL20" s="3"/>
      <c r="CUM20" s="3"/>
      <c r="CUN20" s="3"/>
      <c r="CUO20" s="3"/>
      <c r="CUP20" s="3"/>
      <c r="CUQ20" s="3"/>
      <c r="CUR20" s="3"/>
      <c r="CUS20" s="3"/>
      <c r="CUT20" s="3"/>
      <c r="CUU20" s="3"/>
      <c r="CUV20" s="3"/>
      <c r="CUW20" s="3"/>
      <c r="CUX20" s="3"/>
      <c r="CUY20" s="3"/>
      <c r="CUZ20" s="3"/>
      <c r="CVA20" s="3"/>
      <c r="CVB20" s="3"/>
      <c r="CVC20" s="3"/>
      <c r="CVD20" s="3"/>
      <c r="CVE20" s="3"/>
      <c r="CVF20" s="3"/>
      <c r="CVG20" s="3"/>
      <c r="CVH20" s="3"/>
      <c r="CVI20" s="3"/>
      <c r="CVJ20" s="3"/>
      <c r="CVK20" s="3"/>
      <c r="CVL20" s="3"/>
      <c r="CVM20" s="3"/>
      <c r="CVN20" s="3"/>
      <c r="CVO20" s="3"/>
      <c r="CVP20" s="3"/>
      <c r="CVQ20" s="3"/>
      <c r="CVR20" s="3"/>
      <c r="CVS20" s="3"/>
      <c r="CVT20" s="3"/>
      <c r="CVU20" s="3"/>
      <c r="CVV20" s="3"/>
      <c r="CVW20" s="3"/>
      <c r="CVX20" s="3"/>
      <c r="CVY20" s="3"/>
      <c r="CVZ20" s="3"/>
      <c r="CWA20" s="3"/>
      <c r="CWB20" s="3"/>
      <c r="CWC20" s="3"/>
      <c r="CWD20" s="3"/>
      <c r="CWE20" s="3"/>
      <c r="CWF20" s="3"/>
      <c r="CWG20" s="3"/>
      <c r="CWH20" s="3"/>
      <c r="CWI20" s="3"/>
      <c r="CWJ20" s="3"/>
      <c r="CWK20" s="3"/>
      <c r="CWL20" s="3"/>
      <c r="CWM20" s="3"/>
      <c r="CWN20" s="3"/>
      <c r="CWO20" s="3"/>
      <c r="CWP20" s="3"/>
      <c r="CWQ20" s="3"/>
      <c r="CWR20" s="3"/>
      <c r="CWS20" s="3"/>
      <c r="CWT20" s="3"/>
      <c r="CWU20" s="3"/>
      <c r="CWV20" s="3"/>
      <c r="CWW20" s="3"/>
      <c r="CWX20" s="3"/>
      <c r="CWY20" s="3"/>
      <c r="CWZ20" s="3"/>
      <c r="CXA20" s="3"/>
      <c r="CXB20" s="3"/>
      <c r="CXC20" s="3"/>
      <c r="CXD20" s="3"/>
      <c r="CXE20" s="3"/>
      <c r="CXF20" s="3"/>
      <c r="CXG20" s="3"/>
      <c r="CXH20" s="3"/>
      <c r="CXI20" s="3"/>
      <c r="CXJ20" s="3"/>
      <c r="CXK20" s="3"/>
      <c r="CXL20" s="3"/>
      <c r="CXM20" s="3"/>
      <c r="CXN20" s="3"/>
      <c r="CXO20" s="3"/>
      <c r="CXP20" s="3"/>
      <c r="CXQ20" s="3"/>
      <c r="CXR20" s="3"/>
      <c r="CXS20" s="3"/>
      <c r="CXT20" s="3"/>
      <c r="CXU20" s="3"/>
      <c r="CXV20" s="3"/>
      <c r="CXW20" s="3"/>
      <c r="CXX20" s="3"/>
      <c r="CXY20" s="3"/>
      <c r="CXZ20" s="3"/>
      <c r="CYA20" s="3"/>
      <c r="CYB20" s="3"/>
      <c r="CYC20" s="3"/>
      <c r="CYD20" s="3"/>
      <c r="CYE20" s="3"/>
      <c r="CYF20" s="3"/>
      <c r="CYG20" s="3"/>
      <c r="CYH20" s="3"/>
      <c r="CYI20" s="3"/>
      <c r="CYJ20" s="3"/>
      <c r="CYK20" s="3"/>
      <c r="CYL20" s="3"/>
      <c r="CYM20" s="3"/>
      <c r="CYN20" s="3"/>
      <c r="CYO20" s="3"/>
      <c r="CYP20" s="3"/>
      <c r="CYQ20" s="3"/>
      <c r="CYR20" s="3"/>
      <c r="CYS20" s="3"/>
      <c r="CYT20" s="3"/>
      <c r="CYU20" s="3"/>
      <c r="CYV20" s="3"/>
      <c r="CYW20" s="3"/>
      <c r="CYX20" s="3"/>
      <c r="CYY20" s="3"/>
      <c r="CYZ20" s="3"/>
      <c r="CZA20" s="3"/>
      <c r="CZB20" s="3"/>
      <c r="CZC20" s="3"/>
      <c r="CZD20" s="3"/>
      <c r="CZE20" s="3"/>
      <c r="CZF20" s="3"/>
      <c r="CZG20" s="3"/>
      <c r="CZH20" s="3"/>
      <c r="CZI20" s="3"/>
      <c r="CZJ20" s="3"/>
      <c r="CZK20" s="3"/>
      <c r="CZL20" s="3"/>
      <c r="CZM20" s="3"/>
      <c r="CZN20" s="3"/>
      <c r="CZO20" s="3"/>
      <c r="CZP20" s="3"/>
      <c r="CZQ20" s="3"/>
      <c r="CZR20" s="3"/>
      <c r="CZS20" s="3"/>
      <c r="CZT20" s="3"/>
      <c r="CZU20" s="3"/>
      <c r="CZV20" s="3"/>
      <c r="CZW20" s="3"/>
      <c r="CZX20" s="3"/>
      <c r="CZY20" s="3"/>
      <c r="CZZ20" s="3"/>
      <c r="DAA20" s="3"/>
      <c r="DAB20" s="3"/>
      <c r="DAC20" s="3"/>
      <c r="DAD20" s="3"/>
      <c r="DAE20" s="3"/>
      <c r="DAF20" s="3"/>
      <c r="DAG20" s="3"/>
      <c r="DAH20" s="3"/>
      <c r="DAI20" s="3"/>
      <c r="DAJ20" s="3"/>
      <c r="DAK20" s="3"/>
      <c r="DAL20" s="3"/>
      <c r="DAM20" s="3"/>
      <c r="DAN20" s="3"/>
      <c r="DAO20" s="3"/>
      <c r="DAP20" s="3"/>
      <c r="DAQ20" s="3"/>
      <c r="DAR20" s="3"/>
      <c r="DAS20" s="3"/>
      <c r="DAT20" s="3"/>
      <c r="DAU20" s="3"/>
      <c r="DAV20" s="3"/>
      <c r="DAW20" s="3"/>
      <c r="DAX20" s="3"/>
      <c r="DAY20" s="3"/>
      <c r="DAZ20" s="3"/>
      <c r="DBA20" s="3"/>
      <c r="DBB20" s="3"/>
      <c r="DBC20" s="3"/>
      <c r="DBD20" s="3"/>
      <c r="DBE20" s="3"/>
      <c r="DBF20" s="3"/>
      <c r="DBG20" s="3"/>
      <c r="DBH20" s="3"/>
      <c r="DBI20" s="3"/>
      <c r="DBJ20" s="3"/>
      <c r="DBK20" s="3"/>
      <c r="DBL20" s="3"/>
      <c r="DBM20" s="3"/>
      <c r="DBN20" s="3"/>
      <c r="DBO20" s="3"/>
      <c r="DBP20" s="3"/>
      <c r="DBQ20" s="3"/>
      <c r="DBR20" s="3"/>
      <c r="DBS20" s="3"/>
      <c r="DBT20" s="3"/>
      <c r="DBU20" s="3"/>
      <c r="DBV20" s="3"/>
      <c r="DBW20" s="3"/>
      <c r="DBX20" s="3"/>
      <c r="DBY20" s="3"/>
      <c r="DBZ20" s="3"/>
      <c r="DCA20" s="3"/>
      <c r="DCB20" s="3"/>
      <c r="DCC20" s="3"/>
      <c r="DCD20" s="3"/>
      <c r="DCE20" s="3"/>
      <c r="DCF20" s="3"/>
      <c r="DCG20" s="3"/>
      <c r="DCH20" s="3"/>
      <c r="DCI20" s="3"/>
      <c r="DCJ20" s="3"/>
      <c r="DCK20" s="3"/>
      <c r="DCL20" s="3"/>
      <c r="DCM20" s="3"/>
      <c r="DCN20" s="3"/>
      <c r="DCO20" s="3"/>
      <c r="DCP20" s="3"/>
      <c r="DCQ20" s="3"/>
      <c r="DCR20" s="3"/>
      <c r="DCS20" s="3"/>
      <c r="DCT20" s="3"/>
      <c r="DCU20" s="3"/>
      <c r="DCV20" s="3"/>
      <c r="DCW20" s="3"/>
      <c r="DCX20" s="3"/>
      <c r="DCY20" s="3"/>
      <c r="DCZ20" s="3"/>
      <c r="DDA20" s="3"/>
      <c r="DDB20" s="3"/>
      <c r="DDC20" s="3"/>
      <c r="DDD20" s="3"/>
      <c r="DDE20" s="3"/>
      <c r="DDF20" s="3"/>
      <c r="DDG20" s="3"/>
      <c r="DDH20" s="3"/>
      <c r="DDI20" s="3"/>
      <c r="DDJ20" s="3"/>
      <c r="DDK20" s="3"/>
      <c r="DDL20" s="3"/>
      <c r="DDM20" s="3"/>
      <c r="DDN20" s="3"/>
      <c r="DDO20" s="3"/>
      <c r="DDP20" s="3"/>
      <c r="DDQ20" s="3"/>
      <c r="DDR20" s="3"/>
      <c r="DDS20" s="3"/>
      <c r="DDT20" s="3"/>
      <c r="DDU20" s="3"/>
      <c r="DDV20" s="3"/>
      <c r="DDW20" s="3"/>
      <c r="DDX20" s="3"/>
      <c r="DDY20" s="3"/>
      <c r="DDZ20" s="3"/>
      <c r="DEA20" s="3"/>
      <c r="DEB20" s="3"/>
      <c r="DEC20" s="3"/>
      <c r="DED20" s="3"/>
      <c r="DEE20" s="3"/>
      <c r="DEF20" s="3"/>
      <c r="DEG20" s="3"/>
      <c r="DEH20" s="3"/>
      <c r="DEI20" s="3"/>
      <c r="DEJ20" s="3"/>
      <c r="DEK20" s="3"/>
      <c r="DEL20" s="3"/>
      <c r="DEM20" s="3"/>
      <c r="DEN20" s="3"/>
      <c r="DEO20" s="3"/>
      <c r="DEP20" s="3"/>
      <c r="DEQ20" s="3"/>
      <c r="DER20" s="3"/>
      <c r="DES20" s="3"/>
      <c r="DET20" s="3"/>
      <c r="DEU20" s="3"/>
      <c r="DEV20" s="3"/>
      <c r="DEW20" s="3"/>
      <c r="DEX20" s="3"/>
      <c r="DEY20" s="3"/>
      <c r="DEZ20" s="3"/>
      <c r="DFA20" s="3"/>
      <c r="DFB20" s="3"/>
      <c r="DFC20" s="3"/>
      <c r="DFD20" s="3"/>
      <c r="DFE20" s="3"/>
      <c r="DFF20" s="3"/>
      <c r="DFG20" s="3"/>
      <c r="DFH20" s="3"/>
      <c r="DFI20" s="3"/>
      <c r="DFJ20" s="3"/>
      <c r="DFK20" s="3"/>
      <c r="DFL20" s="3"/>
      <c r="DFM20" s="3"/>
      <c r="DFN20" s="3"/>
      <c r="DFO20" s="3"/>
      <c r="DFP20" s="3"/>
      <c r="DFQ20" s="3"/>
      <c r="DFR20" s="3"/>
      <c r="DFS20" s="3"/>
      <c r="DFT20" s="3"/>
      <c r="DFU20" s="3"/>
      <c r="DFV20" s="3"/>
      <c r="DFW20" s="3"/>
      <c r="DFX20" s="3"/>
      <c r="DFY20" s="3"/>
      <c r="DFZ20" s="3"/>
      <c r="DGA20" s="3"/>
      <c r="DGB20" s="3"/>
      <c r="DGC20" s="3"/>
      <c r="DGD20" s="3"/>
      <c r="DGE20" s="3"/>
      <c r="DGF20" s="3"/>
      <c r="DGG20" s="3"/>
      <c r="DGH20" s="3"/>
      <c r="DGI20" s="3"/>
      <c r="DGJ20" s="3"/>
      <c r="DGK20" s="3"/>
      <c r="DGL20" s="3"/>
      <c r="DGM20" s="3"/>
      <c r="DGN20" s="3"/>
      <c r="DGO20" s="3"/>
      <c r="DGP20" s="3"/>
      <c r="DGQ20" s="3"/>
      <c r="DGR20" s="3"/>
      <c r="DGS20" s="3"/>
      <c r="DGT20" s="3"/>
      <c r="DGU20" s="3"/>
      <c r="DGV20" s="3"/>
      <c r="DGW20" s="3"/>
      <c r="DGX20" s="3"/>
      <c r="DGY20" s="3"/>
      <c r="DGZ20" s="3"/>
      <c r="DHA20" s="3"/>
      <c r="DHB20" s="3"/>
      <c r="DHC20" s="3"/>
      <c r="DHD20" s="3"/>
      <c r="DHE20" s="3"/>
      <c r="DHF20" s="3"/>
      <c r="DHG20" s="3"/>
      <c r="DHH20" s="3"/>
      <c r="DHI20" s="3"/>
      <c r="DHJ20" s="3"/>
      <c r="DHK20" s="3"/>
      <c r="DHL20" s="3"/>
      <c r="DHM20" s="3"/>
      <c r="DHN20" s="3"/>
      <c r="DHO20" s="3"/>
      <c r="DHP20" s="3"/>
      <c r="DHQ20" s="3"/>
      <c r="DHR20" s="3"/>
      <c r="DHS20" s="3"/>
      <c r="DHT20" s="3"/>
      <c r="DHU20" s="3"/>
      <c r="DHV20" s="3"/>
      <c r="DHW20" s="3"/>
      <c r="DHX20" s="3"/>
      <c r="DHY20" s="3"/>
      <c r="DHZ20" s="3"/>
      <c r="DIA20" s="3"/>
      <c r="DIB20" s="3"/>
      <c r="DIC20" s="3"/>
      <c r="DID20" s="3"/>
      <c r="DIE20" s="3"/>
      <c r="DIF20" s="3"/>
      <c r="DIG20" s="3"/>
      <c r="DIH20" s="3"/>
      <c r="DII20" s="3"/>
      <c r="DIJ20" s="3"/>
      <c r="DIK20" s="3"/>
      <c r="DIL20" s="3"/>
      <c r="DIM20" s="3"/>
      <c r="DIN20" s="3"/>
      <c r="DIO20" s="3"/>
      <c r="DIP20" s="3"/>
      <c r="DIQ20" s="3"/>
      <c r="DIR20" s="3"/>
      <c r="DIS20" s="3"/>
      <c r="DIT20" s="3"/>
      <c r="DIU20" s="3"/>
      <c r="DIV20" s="3"/>
      <c r="DIW20" s="3"/>
      <c r="DIX20" s="3"/>
      <c r="DIY20" s="3"/>
      <c r="DIZ20" s="3"/>
      <c r="DJA20" s="3"/>
      <c r="DJB20" s="3"/>
      <c r="DJC20" s="3"/>
      <c r="DJD20" s="3"/>
      <c r="DJE20" s="3"/>
      <c r="DJF20" s="3"/>
      <c r="DJG20" s="3"/>
      <c r="DJH20" s="3"/>
      <c r="DJI20" s="3"/>
      <c r="DJJ20" s="3"/>
      <c r="DJK20" s="3"/>
      <c r="DJL20" s="3"/>
      <c r="DJM20" s="3"/>
      <c r="DJN20" s="3"/>
      <c r="DJO20" s="3"/>
      <c r="DJP20" s="3"/>
      <c r="DJQ20" s="3"/>
      <c r="DJR20" s="3"/>
      <c r="DJS20" s="3"/>
      <c r="DJT20" s="3"/>
      <c r="DJU20" s="3"/>
      <c r="DJV20" s="3"/>
      <c r="DJW20" s="3"/>
      <c r="DJX20" s="3"/>
      <c r="DJY20" s="3"/>
      <c r="DJZ20" s="3"/>
      <c r="DKA20" s="3"/>
      <c r="DKB20" s="3"/>
      <c r="DKC20" s="3"/>
      <c r="DKD20" s="3"/>
      <c r="DKE20" s="3"/>
      <c r="DKF20" s="3"/>
      <c r="DKG20" s="3"/>
      <c r="DKH20" s="3"/>
      <c r="DKI20" s="3"/>
      <c r="DKJ20" s="3"/>
      <c r="DKK20" s="3"/>
      <c r="DKL20" s="3"/>
      <c r="DKM20" s="3"/>
      <c r="DKN20" s="3"/>
      <c r="DKO20" s="3"/>
      <c r="DKP20" s="3"/>
      <c r="DKQ20" s="3"/>
      <c r="DKR20" s="3"/>
      <c r="DKS20" s="3"/>
      <c r="DKT20" s="3"/>
      <c r="DKU20" s="3"/>
      <c r="DKV20" s="3"/>
      <c r="DKW20" s="3"/>
      <c r="DKX20" s="3"/>
      <c r="DKY20" s="3"/>
      <c r="DKZ20" s="3"/>
      <c r="DLA20" s="3"/>
      <c r="DLB20" s="3"/>
      <c r="DLC20" s="3"/>
      <c r="DLD20" s="3"/>
      <c r="DLE20" s="3"/>
      <c r="DLF20" s="3"/>
      <c r="DLG20" s="3"/>
      <c r="DLH20" s="3"/>
      <c r="DLI20" s="3"/>
      <c r="DLJ20" s="3"/>
      <c r="DLK20" s="3"/>
      <c r="DLL20" s="3"/>
      <c r="DLM20" s="3"/>
      <c r="DLN20" s="3"/>
      <c r="DLO20" s="3"/>
      <c r="DLP20" s="3"/>
      <c r="DLQ20" s="3"/>
      <c r="DLR20" s="3"/>
      <c r="DLS20" s="3"/>
      <c r="DLT20" s="3"/>
      <c r="DLU20" s="3"/>
      <c r="DLV20" s="3"/>
      <c r="DLW20" s="3"/>
      <c r="DLX20" s="3"/>
      <c r="DLY20" s="3"/>
      <c r="DLZ20" s="3"/>
      <c r="DMA20" s="3"/>
      <c r="DMB20" s="3"/>
      <c r="DMC20" s="3"/>
      <c r="DMD20" s="3"/>
      <c r="DME20" s="3"/>
      <c r="DMF20" s="3"/>
      <c r="DMG20" s="3"/>
      <c r="DMH20" s="3"/>
      <c r="DMI20" s="3"/>
      <c r="DMJ20" s="3"/>
      <c r="DMK20" s="3"/>
      <c r="DML20" s="3"/>
      <c r="DMM20" s="3"/>
      <c r="DMN20" s="3"/>
      <c r="DMO20" s="3"/>
      <c r="DMP20" s="3"/>
      <c r="DMQ20" s="3"/>
      <c r="DMR20" s="3"/>
      <c r="DMS20" s="3"/>
      <c r="DMT20" s="3"/>
      <c r="DMU20" s="3"/>
      <c r="DMV20" s="3"/>
      <c r="DMW20" s="3"/>
      <c r="DMX20" s="3"/>
      <c r="DMY20" s="3"/>
      <c r="DMZ20" s="3"/>
      <c r="DNA20" s="3"/>
      <c r="DNB20" s="3"/>
      <c r="DNC20" s="3"/>
      <c r="DND20" s="3"/>
      <c r="DNE20" s="3"/>
      <c r="DNF20" s="3"/>
      <c r="DNG20" s="3"/>
      <c r="DNH20" s="3"/>
      <c r="DNI20" s="3"/>
      <c r="DNJ20" s="3"/>
      <c r="DNK20" s="3"/>
      <c r="DNL20" s="3"/>
      <c r="DNM20" s="3"/>
      <c r="DNN20" s="3"/>
      <c r="DNO20" s="3"/>
      <c r="DNP20" s="3"/>
      <c r="DNQ20" s="3"/>
      <c r="DNR20" s="3"/>
      <c r="DNS20" s="3"/>
      <c r="DNT20" s="3"/>
      <c r="DNU20" s="3"/>
      <c r="DNV20" s="3"/>
      <c r="DNW20" s="3"/>
      <c r="DNX20" s="3"/>
      <c r="DNY20" s="3"/>
      <c r="DNZ20" s="3"/>
      <c r="DOA20" s="3"/>
      <c r="DOB20" s="3"/>
      <c r="DOC20" s="3"/>
      <c r="DOD20" s="3"/>
      <c r="DOE20" s="3"/>
      <c r="DOF20" s="3"/>
      <c r="DOG20" s="3"/>
      <c r="DOH20" s="3"/>
      <c r="DOI20" s="3"/>
      <c r="DOJ20" s="3"/>
      <c r="DOK20" s="3"/>
      <c r="DOL20" s="3"/>
      <c r="DOM20" s="3"/>
      <c r="DON20" s="3"/>
      <c r="DOO20" s="3"/>
      <c r="DOP20" s="3"/>
      <c r="DOQ20" s="3"/>
      <c r="DOR20" s="3"/>
      <c r="DOS20" s="3"/>
      <c r="DOT20" s="3"/>
      <c r="DOU20" s="3"/>
      <c r="DOV20" s="3"/>
      <c r="DOW20" s="3"/>
      <c r="DOX20" s="3"/>
      <c r="DOY20" s="3"/>
      <c r="DOZ20" s="3"/>
      <c r="DPA20" s="3"/>
      <c r="DPB20" s="3"/>
      <c r="DPC20" s="3"/>
      <c r="DPD20" s="3"/>
      <c r="DPE20" s="3"/>
      <c r="DPF20" s="3"/>
      <c r="DPG20" s="3"/>
      <c r="DPH20" s="3"/>
      <c r="DPI20" s="3"/>
      <c r="DPJ20" s="3"/>
      <c r="DPK20" s="3"/>
      <c r="DPL20" s="3"/>
      <c r="DPM20" s="3"/>
      <c r="DPN20" s="3"/>
      <c r="DPO20" s="3"/>
      <c r="DPP20" s="3"/>
      <c r="DPQ20" s="3"/>
      <c r="DPR20" s="3"/>
      <c r="DPS20" s="3"/>
      <c r="DPT20" s="3"/>
      <c r="DPU20" s="3"/>
      <c r="DPV20" s="3"/>
      <c r="DPW20" s="3"/>
      <c r="DPX20" s="3"/>
      <c r="DPY20" s="3"/>
      <c r="DPZ20" s="3"/>
      <c r="DQA20" s="3"/>
      <c r="DQB20" s="3"/>
      <c r="DQC20" s="3"/>
      <c r="DQD20" s="3"/>
      <c r="DQE20" s="3"/>
      <c r="DQF20" s="3"/>
      <c r="DQG20" s="3"/>
      <c r="DQH20" s="3"/>
      <c r="DQI20" s="3"/>
      <c r="DQJ20" s="3"/>
      <c r="DQK20" s="3"/>
      <c r="DQL20" s="3"/>
      <c r="DQM20" s="3"/>
      <c r="DQN20" s="3"/>
      <c r="DQO20" s="3"/>
      <c r="DQP20" s="3"/>
      <c r="DQQ20" s="3"/>
      <c r="DQR20" s="3"/>
      <c r="DQS20" s="3"/>
      <c r="DQT20" s="3"/>
      <c r="DQU20" s="3"/>
      <c r="DQV20" s="3"/>
      <c r="DQW20" s="3"/>
      <c r="DQX20" s="3"/>
      <c r="DQY20" s="3"/>
      <c r="DQZ20" s="3"/>
      <c r="DRA20" s="3"/>
      <c r="DRB20" s="3"/>
      <c r="DRC20" s="3"/>
      <c r="DRD20" s="3"/>
      <c r="DRE20" s="3"/>
      <c r="DRF20" s="3"/>
      <c r="DRG20" s="3"/>
      <c r="DRH20" s="3"/>
      <c r="DRI20" s="3"/>
      <c r="DRJ20" s="3"/>
      <c r="DRK20" s="3"/>
      <c r="DRL20" s="3"/>
      <c r="DRM20" s="3"/>
      <c r="DRN20" s="3"/>
      <c r="DRO20" s="3"/>
      <c r="DRP20" s="3"/>
      <c r="DRQ20" s="3"/>
      <c r="DRR20" s="3"/>
      <c r="DRS20" s="3"/>
      <c r="DRT20" s="3"/>
      <c r="DRU20" s="3"/>
      <c r="DRV20" s="3"/>
      <c r="DRW20" s="3"/>
      <c r="DRX20" s="3"/>
      <c r="DRY20" s="3"/>
      <c r="DRZ20" s="3"/>
      <c r="DSA20" s="3"/>
      <c r="DSB20" s="3"/>
      <c r="DSC20" s="3"/>
      <c r="DSD20" s="3"/>
      <c r="DSE20" s="3"/>
      <c r="DSF20" s="3"/>
      <c r="DSG20" s="3"/>
      <c r="DSH20" s="3"/>
      <c r="DSI20" s="3"/>
      <c r="DSJ20" s="3"/>
      <c r="DSK20" s="3"/>
      <c r="DSL20" s="3"/>
      <c r="DSM20" s="3"/>
      <c r="DSN20" s="3"/>
      <c r="DSO20" s="3"/>
      <c r="DSP20" s="3"/>
      <c r="DSQ20" s="3"/>
      <c r="DSR20" s="3"/>
      <c r="DSS20" s="3"/>
      <c r="DST20" s="3"/>
      <c r="DSU20" s="3"/>
      <c r="DSV20" s="3"/>
      <c r="DSW20" s="3"/>
      <c r="DSX20" s="3"/>
      <c r="DSY20" s="3"/>
      <c r="DSZ20" s="3"/>
      <c r="DTA20" s="3"/>
      <c r="DTB20" s="3"/>
      <c r="DTC20" s="3"/>
      <c r="DTD20" s="3"/>
      <c r="DTE20" s="3"/>
      <c r="DTF20" s="3"/>
      <c r="DTG20" s="3"/>
      <c r="DTH20" s="3"/>
      <c r="DTI20" s="3"/>
      <c r="DTJ20" s="3"/>
      <c r="DTK20" s="3"/>
      <c r="DTL20" s="3"/>
      <c r="DTM20" s="3"/>
      <c r="DTN20" s="3"/>
      <c r="DTO20" s="3"/>
      <c r="DTP20" s="3"/>
      <c r="DTQ20" s="3"/>
      <c r="DTR20" s="3"/>
      <c r="DTS20" s="3"/>
      <c r="DTT20" s="3"/>
      <c r="DTU20" s="3"/>
      <c r="DTV20" s="3"/>
      <c r="DTW20" s="3"/>
      <c r="DTX20" s="3"/>
      <c r="DTY20" s="3"/>
      <c r="DTZ20" s="3"/>
      <c r="DUA20" s="3"/>
      <c r="DUB20" s="3"/>
      <c r="DUC20" s="3"/>
      <c r="DUD20" s="3"/>
      <c r="DUE20" s="3"/>
      <c r="DUF20" s="3"/>
      <c r="DUG20" s="3"/>
      <c r="DUH20" s="3"/>
      <c r="DUI20" s="3"/>
      <c r="DUJ20" s="3"/>
      <c r="DUK20" s="3"/>
      <c r="DUL20" s="3"/>
      <c r="DUM20" s="3"/>
      <c r="DUN20" s="3"/>
      <c r="DUO20" s="3"/>
      <c r="DUP20" s="3"/>
      <c r="DUQ20" s="3"/>
      <c r="DUR20" s="3"/>
      <c r="DUS20" s="3"/>
      <c r="DUT20" s="3"/>
      <c r="DUU20" s="3"/>
      <c r="DUV20" s="3"/>
      <c r="DUW20" s="3"/>
      <c r="DUX20" s="3"/>
      <c r="DUY20" s="3"/>
      <c r="DUZ20" s="3"/>
      <c r="DVA20" s="3"/>
      <c r="DVB20" s="3"/>
      <c r="DVC20" s="3"/>
      <c r="DVD20" s="3"/>
      <c r="DVE20" s="3"/>
      <c r="DVF20" s="3"/>
      <c r="DVG20" s="3"/>
      <c r="DVH20" s="3"/>
      <c r="DVI20" s="3"/>
      <c r="DVJ20" s="3"/>
      <c r="DVK20" s="3"/>
      <c r="DVL20" s="3"/>
      <c r="DVM20" s="3"/>
      <c r="DVN20" s="3"/>
      <c r="DVO20" s="3"/>
      <c r="DVP20" s="3"/>
      <c r="DVQ20" s="3"/>
      <c r="DVR20" s="3"/>
      <c r="DVS20" s="3"/>
      <c r="DVT20" s="3"/>
      <c r="DVU20" s="3"/>
      <c r="DVV20" s="3"/>
      <c r="DVW20" s="3"/>
      <c r="DVX20" s="3"/>
      <c r="DVY20" s="3"/>
      <c r="DVZ20" s="3"/>
      <c r="DWA20" s="3"/>
      <c r="DWB20" s="3"/>
      <c r="DWC20" s="3"/>
      <c r="DWD20" s="3"/>
      <c r="DWE20" s="3"/>
      <c r="DWF20" s="3"/>
      <c r="DWG20" s="3"/>
      <c r="DWH20" s="3"/>
      <c r="DWI20" s="3"/>
      <c r="DWJ20" s="3"/>
      <c r="DWK20" s="3"/>
      <c r="DWL20" s="3"/>
      <c r="DWM20" s="3"/>
      <c r="DWN20" s="3"/>
      <c r="DWO20" s="3"/>
      <c r="DWP20" s="3"/>
      <c r="DWQ20" s="3"/>
      <c r="DWR20" s="3"/>
      <c r="DWS20" s="3"/>
      <c r="DWT20" s="3"/>
      <c r="DWU20" s="3"/>
      <c r="DWV20" s="3"/>
      <c r="DWW20" s="3"/>
      <c r="DWX20" s="3"/>
      <c r="DWY20" s="3"/>
      <c r="DWZ20" s="3"/>
      <c r="DXA20" s="3"/>
      <c r="DXB20" s="3"/>
      <c r="DXC20" s="3"/>
      <c r="DXD20" s="3"/>
      <c r="DXE20" s="3"/>
      <c r="DXF20" s="3"/>
      <c r="DXG20" s="3"/>
      <c r="DXH20" s="3"/>
      <c r="DXI20" s="3"/>
      <c r="DXJ20" s="3"/>
      <c r="DXK20" s="3"/>
      <c r="DXL20" s="3"/>
      <c r="DXM20" s="3"/>
      <c r="DXN20" s="3"/>
      <c r="DXO20" s="3"/>
      <c r="DXP20" s="3"/>
      <c r="DXQ20" s="3"/>
      <c r="DXR20" s="3"/>
      <c r="DXS20" s="3"/>
      <c r="DXT20" s="3"/>
      <c r="DXU20" s="3"/>
      <c r="DXV20" s="3"/>
      <c r="DXW20" s="3"/>
      <c r="DXX20" s="3"/>
      <c r="DXY20" s="3"/>
      <c r="DXZ20" s="3"/>
      <c r="DYA20" s="3"/>
      <c r="DYB20" s="3"/>
      <c r="DYC20" s="3"/>
      <c r="DYD20" s="3"/>
      <c r="DYE20" s="3"/>
      <c r="DYF20" s="3"/>
      <c r="DYG20" s="3"/>
      <c r="DYH20" s="3"/>
      <c r="DYI20" s="3"/>
      <c r="DYJ20" s="3"/>
      <c r="DYK20" s="3"/>
      <c r="DYL20" s="3"/>
      <c r="DYM20" s="3"/>
      <c r="DYN20" s="3"/>
      <c r="DYO20" s="3"/>
      <c r="DYP20" s="3"/>
      <c r="DYQ20" s="3"/>
      <c r="DYR20" s="3"/>
      <c r="DYS20" s="3"/>
      <c r="DYT20" s="3"/>
      <c r="DYU20" s="3"/>
      <c r="DYV20" s="3"/>
      <c r="DYW20" s="3"/>
      <c r="DYX20" s="3"/>
      <c r="DYY20" s="3"/>
      <c r="DYZ20" s="3"/>
      <c r="DZA20" s="3"/>
      <c r="DZB20" s="3"/>
      <c r="DZC20" s="3"/>
      <c r="DZD20" s="3"/>
      <c r="DZE20" s="3"/>
      <c r="DZF20" s="3"/>
      <c r="DZG20" s="3"/>
      <c r="DZH20" s="3"/>
      <c r="DZI20" s="3"/>
      <c r="DZJ20" s="3"/>
      <c r="DZK20" s="3"/>
      <c r="DZL20" s="3"/>
      <c r="DZM20" s="3"/>
      <c r="DZN20" s="3"/>
      <c r="DZO20" s="3"/>
      <c r="DZP20" s="3"/>
      <c r="DZQ20" s="3"/>
      <c r="DZR20" s="3"/>
      <c r="DZS20" s="3"/>
      <c r="DZT20" s="3"/>
      <c r="DZU20" s="3"/>
      <c r="DZV20" s="3"/>
      <c r="DZW20" s="3"/>
      <c r="DZX20" s="3"/>
      <c r="DZY20" s="3"/>
      <c r="DZZ20" s="3"/>
      <c r="EAA20" s="3"/>
      <c r="EAB20" s="3"/>
      <c r="EAC20" s="3"/>
      <c r="EAD20" s="3"/>
      <c r="EAE20" s="3"/>
      <c r="EAF20" s="3"/>
      <c r="EAG20" s="3"/>
      <c r="EAH20" s="3"/>
      <c r="EAI20" s="3"/>
      <c r="EAJ20" s="3"/>
      <c r="EAK20" s="3"/>
      <c r="EAL20" s="3"/>
      <c r="EAM20" s="3"/>
      <c r="EAN20" s="3"/>
      <c r="EAO20" s="3"/>
      <c r="EAP20" s="3"/>
      <c r="EAQ20" s="3"/>
      <c r="EAR20" s="3"/>
      <c r="EAS20" s="3"/>
      <c r="EAT20" s="3"/>
      <c r="EAU20" s="3"/>
      <c r="EAV20" s="3"/>
      <c r="EAW20" s="3"/>
      <c r="EAX20" s="3"/>
      <c r="EAY20" s="3"/>
      <c r="EAZ20" s="3"/>
      <c r="EBA20" s="3"/>
      <c r="EBB20" s="3"/>
      <c r="EBC20" s="3"/>
      <c r="EBD20" s="3"/>
      <c r="EBE20" s="3"/>
      <c r="EBF20" s="3"/>
      <c r="EBG20" s="3"/>
      <c r="EBH20" s="3"/>
      <c r="EBI20" s="3"/>
      <c r="EBJ20" s="3"/>
      <c r="EBK20" s="3"/>
      <c r="EBL20" s="3"/>
      <c r="EBM20" s="3"/>
      <c r="EBN20" s="3"/>
      <c r="EBO20" s="3"/>
      <c r="EBP20" s="3"/>
      <c r="EBQ20" s="3"/>
      <c r="EBR20" s="3"/>
      <c r="EBS20" s="3"/>
      <c r="EBT20" s="3"/>
      <c r="EBU20" s="3"/>
      <c r="EBV20" s="3"/>
      <c r="EBW20" s="3"/>
      <c r="EBX20" s="3"/>
      <c r="EBY20" s="3"/>
      <c r="EBZ20" s="3"/>
      <c r="ECA20" s="3"/>
      <c r="ECB20" s="3"/>
      <c r="ECC20" s="3"/>
      <c r="ECD20" s="3"/>
      <c r="ECE20" s="3"/>
      <c r="ECF20" s="3"/>
      <c r="ECG20" s="3"/>
      <c r="ECH20" s="3"/>
      <c r="ECI20" s="3"/>
      <c r="ECJ20" s="3"/>
      <c r="ECK20" s="3"/>
      <c r="ECL20" s="3"/>
      <c r="ECM20" s="3"/>
      <c r="ECN20" s="3"/>
      <c r="ECO20" s="3"/>
      <c r="ECP20" s="3"/>
      <c r="ECQ20" s="3"/>
      <c r="ECR20" s="3"/>
      <c r="ECS20" s="3"/>
      <c r="ECT20" s="3"/>
      <c r="ECU20" s="3"/>
      <c r="ECV20" s="3"/>
      <c r="ECW20" s="3"/>
      <c r="ECX20" s="3"/>
      <c r="ECY20" s="3"/>
      <c r="ECZ20" s="3"/>
      <c r="EDA20" s="3"/>
      <c r="EDB20" s="3"/>
      <c r="EDC20" s="3"/>
      <c r="EDD20" s="3"/>
      <c r="EDE20" s="3"/>
      <c r="EDF20" s="3"/>
      <c r="EDG20" s="3"/>
      <c r="EDH20" s="3"/>
      <c r="EDI20" s="3"/>
      <c r="EDJ20" s="3"/>
      <c r="EDK20" s="3"/>
      <c r="EDL20" s="3"/>
      <c r="EDM20" s="3"/>
      <c r="EDN20" s="3"/>
      <c r="EDO20" s="3"/>
      <c r="EDP20" s="3"/>
      <c r="EDQ20" s="3"/>
      <c r="EDR20" s="3"/>
      <c r="EDS20" s="3"/>
      <c r="EDT20" s="3"/>
      <c r="EDU20" s="3"/>
      <c r="EDV20" s="3"/>
      <c r="EDW20" s="3"/>
      <c r="EDX20" s="3"/>
      <c r="EDY20" s="3"/>
      <c r="EDZ20" s="3"/>
      <c r="EEA20" s="3"/>
      <c r="EEB20" s="3"/>
      <c r="EEC20" s="3"/>
      <c r="EED20" s="3"/>
      <c r="EEE20" s="3"/>
      <c r="EEF20" s="3"/>
      <c r="EEG20" s="3"/>
      <c r="EEH20" s="3"/>
      <c r="EEI20" s="3"/>
      <c r="EEJ20" s="3"/>
      <c r="EEK20" s="3"/>
      <c r="EEL20" s="3"/>
      <c r="EEM20" s="3"/>
      <c r="EEN20" s="3"/>
      <c r="EEO20" s="3"/>
      <c r="EEP20" s="3"/>
      <c r="EEQ20" s="3"/>
      <c r="EER20" s="3"/>
      <c r="EES20" s="3"/>
      <c r="EET20" s="3"/>
      <c r="EEU20" s="3"/>
      <c r="EEV20" s="3"/>
      <c r="EEW20" s="3"/>
      <c r="EEX20" s="3"/>
      <c r="EEY20" s="3"/>
      <c r="EEZ20" s="3"/>
      <c r="EFA20" s="3"/>
      <c r="EFB20" s="3"/>
      <c r="EFC20" s="3"/>
      <c r="EFD20" s="3"/>
      <c r="EFE20" s="3"/>
      <c r="EFF20" s="3"/>
      <c r="EFG20" s="3"/>
      <c r="EFH20" s="3"/>
      <c r="EFI20" s="3"/>
      <c r="EFJ20" s="3"/>
      <c r="EFK20" s="3"/>
      <c r="EFL20" s="3"/>
      <c r="EFM20" s="3"/>
      <c r="EFN20" s="3"/>
      <c r="EFO20" s="3"/>
      <c r="EFP20" s="3"/>
      <c r="EFQ20" s="3"/>
      <c r="EFR20" s="3"/>
      <c r="EFS20" s="3"/>
      <c r="EFT20" s="3"/>
      <c r="EFU20" s="3"/>
      <c r="EFV20" s="3"/>
      <c r="EFW20" s="3"/>
      <c r="EFX20" s="3"/>
      <c r="EFY20" s="3"/>
      <c r="EFZ20" s="3"/>
      <c r="EGA20" s="3"/>
      <c r="EGB20" s="3"/>
      <c r="EGC20" s="3"/>
      <c r="EGD20" s="3"/>
      <c r="EGE20" s="3"/>
      <c r="EGF20" s="3"/>
      <c r="EGG20" s="3"/>
      <c r="EGH20" s="3"/>
      <c r="EGI20" s="3"/>
      <c r="EGJ20" s="3"/>
      <c r="EGK20" s="3"/>
      <c r="EGL20" s="3"/>
      <c r="EGM20" s="3"/>
      <c r="EGN20" s="3"/>
      <c r="EGO20" s="3"/>
      <c r="EGP20" s="3"/>
      <c r="EGQ20" s="3"/>
      <c r="EGR20" s="3"/>
      <c r="EGS20" s="3"/>
      <c r="EGT20" s="3"/>
      <c r="EGU20" s="3"/>
      <c r="EGV20" s="3"/>
      <c r="EGW20" s="3"/>
      <c r="EGX20" s="3"/>
      <c r="EGY20" s="3"/>
      <c r="EGZ20" s="3"/>
      <c r="EHA20" s="3"/>
      <c r="EHB20" s="3"/>
      <c r="EHC20" s="3"/>
      <c r="EHD20" s="3"/>
      <c r="EHE20" s="3"/>
      <c r="EHF20" s="3"/>
      <c r="EHG20" s="3"/>
      <c r="EHH20" s="3"/>
      <c r="EHI20" s="3"/>
      <c r="EHJ20" s="3"/>
      <c r="EHK20" s="3"/>
      <c r="EHL20" s="3"/>
      <c r="EHM20" s="3"/>
      <c r="EHN20" s="3"/>
      <c r="EHO20" s="3"/>
      <c r="EHP20" s="3"/>
      <c r="EHQ20" s="3"/>
      <c r="EHR20" s="3"/>
      <c r="EHS20" s="3"/>
      <c r="EHT20" s="3"/>
      <c r="EHU20" s="3"/>
      <c r="EHV20" s="3"/>
      <c r="EHW20" s="3"/>
      <c r="EHX20" s="3"/>
      <c r="EHY20" s="3"/>
      <c r="EHZ20" s="3"/>
      <c r="EIA20" s="3"/>
      <c r="EIB20" s="3"/>
      <c r="EIC20" s="3"/>
      <c r="EID20" s="3"/>
      <c r="EIE20" s="3"/>
      <c r="EIF20" s="3"/>
      <c r="EIG20" s="3"/>
      <c r="EIH20" s="3"/>
      <c r="EII20" s="3"/>
      <c r="EIJ20" s="3"/>
      <c r="EIK20" s="3"/>
      <c r="EIL20" s="3"/>
      <c r="EIM20" s="3"/>
      <c r="EIN20" s="3"/>
      <c r="EIO20" s="3"/>
      <c r="EIP20" s="3"/>
      <c r="EIQ20" s="3"/>
      <c r="EIR20" s="3"/>
      <c r="EIS20" s="3"/>
      <c r="EIT20" s="3"/>
      <c r="EIU20" s="3"/>
      <c r="EIV20" s="3"/>
      <c r="EIW20" s="3"/>
      <c r="EIX20" s="3"/>
      <c r="EIY20" s="3"/>
      <c r="EIZ20" s="3"/>
      <c r="EJA20" s="3"/>
      <c r="EJB20" s="3"/>
      <c r="EJC20" s="3"/>
      <c r="EJD20" s="3"/>
      <c r="EJE20" s="3"/>
      <c r="EJF20" s="3"/>
      <c r="EJG20" s="3"/>
      <c r="EJH20" s="3"/>
      <c r="EJI20" s="3"/>
      <c r="EJJ20" s="3"/>
      <c r="EJK20" s="3"/>
      <c r="EJL20" s="3"/>
      <c r="EJM20" s="3"/>
      <c r="EJN20" s="3"/>
      <c r="EJO20" s="3"/>
      <c r="EJP20" s="3"/>
      <c r="EJQ20" s="3"/>
      <c r="EJR20" s="3"/>
      <c r="EJS20" s="3"/>
      <c r="EJT20" s="3"/>
      <c r="EJU20" s="3"/>
      <c r="EJV20" s="3"/>
      <c r="EJW20" s="3"/>
      <c r="EJX20" s="3"/>
      <c r="EJY20" s="3"/>
      <c r="EJZ20" s="3"/>
      <c r="EKA20" s="3"/>
      <c r="EKB20" s="3"/>
      <c r="EKC20" s="3"/>
      <c r="EKD20" s="3"/>
      <c r="EKE20" s="3"/>
      <c r="EKF20" s="3"/>
      <c r="EKG20" s="3"/>
      <c r="EKH20" s="3"/>
      <c r="EKI20" s="3"/>
      <c r="EKJ20" s="3"/>
      <c r="EKK20" s="3"/>
      <c r="EKL20" s="3"/>
      <c r="EKM20" s="3"/>
      <c r="EKN20" s="3"/>
      <c r="EKO20" s="3"/>
      <c r="EKP20" s="3"/>
      <c r="EKQ20" s="3"/>
      <c r="EKR20" s="3"/>
      <c r="EKS20" s="3"/>
      <c r="EKT20" s="3"/>
      <c r="EKU20" s="3"/>
      <c r="EKV20" s="3"/>
      <c r="EKW20" s="3"/>
      <c r="EKX20" s="3"/>
      <c r="EKY20" s="3"/>
      <c r="EKZ20" s="3"/>
      <c r="ELA20" s="3"/>
      <c r="ELB20" s="3"/>
      <c r="ELC20" s="3"/>
      <c r="ELD20" s="3"/>
      <c r="ELE20" s="3"/>
      <c r="ELF20" s="3"/>
      <c r="ELG20" s="3"/>
      <c r="ELH20" s="3"/>
      <c r="ELI20" s="3"/>
      <c r="ELJ20" s="3"/>
      <c r="ELK20" s="3"/>
      <c r="ELL20" s="3"/>
      <c r="ELM20" s="3"/>
      <c r="ELN20" s="3"/>
      <c r="ELO20" s="3"/>
      <c r="ELP20" s="3"/>
      <c r="ELQ20" s="3"/>
      <c r="ELR20" s="3"/>
      <c r="ELS20" s="3"/>
      <c r="ELT20" s="3"/>
      <c r="ELU20" s="3"/>
      <c r="ELV20" s="3"/>
      <c r="ELW20" s="3"/>
      <c r="ELX20" s="3"/>
      <c r="ELY20" s="3"/>
      <c r="ELZ20" s="3"/>
      <c r="EMA20" s="3"/>
      <c r="EMB20" s="3"/>
      <c r="EMC20" s="3"/>
      <c r="EMD20" s="3"/>
      <c r="EME20" s="3"/>
      <c r="EMF20" s="3"/>
      <c r="EMG20" s="3"/>
      <c r="EMH20" s="3"/>
      <c r="EMI20" s="3"/>
      <c r="EMJ20" s="3"/>
      <c r="EMK20" s="3"/>
      <c r="EML20" s="3"/>
      <c r="EMM20" s="3"/>
      <c r="EMN20" s="3"/>
      <c r="EMO20" s="3"/>
      <c r="EMP20" s="3"/>
      <c r="EMQ20" s="3"/>
      <c r="EMR20" s="3"/>
      <c r="EMS20" s="3"/>
      <c r="EMT20" s="3"/>
      <c r="EMU20" s="3"/>
      <c r="EMV20" s="3"/>
      <c r="EMW20" s="3"/>
      <c r="EMX20" s="3"/>
      <c r="EMY20" s="3"/>
      <c r="EMZ20" s="3"/>
      <c r="ENA20" s="3"/>
      <c r="ENB20" s="3"/>
      <c r="ENC20" s="3"/>
      <c r="END20" s="3"/>
      <c r="ENE20" s="3"/>
      <c r="ENF20" s="3"/>
      <c r="ENG20" s="3"/>
      <c r="ENH20" s="3"/>
      <c r="ENI20" s="3"/>
      <c r="ENJ20" s="3"/>
      <c r="ENK20" s="3"/>
      <c r="ENL20" s="3"/>
      <c r="ENM20" s="3"/>
      <c r="ENN20" s="3"/>
      <c r="ENO20" s="3"/>
      <c r="ENP20" s="3"/>
      <c r="ENQ20" s="3"/>
      <c r="ENR20" s="3"/>
      <c r="ENS20" s="3"/>
      <c r="ENT20" s="3"/>
      <c r="ENU20" s="3"/>
      <c r="ENV20" s="3"/>
      <c r="ENW20" s="3"/>
      <c r="ENX20" s="3"/>
      <c r="ENY20" s="3"/>
      <c r="ENZ20" s="3"/>
      <c r="EOA20" s="3"/>
      <c r="EOB20" s="3"/>
      <c r="EOC20" s="3"/>
      <c r="EOD20" s="3"/>
      <c r="EOE20" s="3"/>
      <c r="EOF20" s="3"/>
      <c r="EOG20" s="3"/>
      <c r="EOH20" s="3"/>
      <c r="EOI20" s="3"/>
      <c r="EOJ20" s="3"/>
      <c r="EOK20" s="3"/>
      <c r="EOL20" s="3"/>
      <c r="EOM20" s="3"/>
      <c r="EON20" s="3"/>
      <c r="EOO20" s="3"/>
      <c r="EOP20" s="3"/>
      <c r="EOQ20" s="3"/>
      <c r="EOR20" s="3"/>
      <c r="EOS20" s="3"/>
      <c r="EOT20" s="3"/>
      <c r="EOU20" s="3"/>
      <c r="EOV20" s="3"/>
      <c r="EOW20" s="3"/>
      <c r="EOX20" s="3"/>
      <c r="EOY20" s="3"/>
      <c r="EOZ20" s="3"/>
      <c r="EPA20" s="3"/>
      <c r="EPB20" s="3"/>
      <c r="EPC20" s="3"/>
      <c r="EPD20" s="3"/>
      <c r="EPE20" s="3"/>
      <c r="EPF20" s="3"/>
      <c r="EPG20" s="3"/>
      <c r="EPH20" s="3"/>
      <c r="EPI20" s="3"/>
      <c r="EPJ20" s="3"/>
      <c r="EPK20" s="3"/>
      <c r="EPL20" s="3"/>
      <c r="EPM20" s="3"/>
      <c r="EPN20" s="3"/>
      <c r="EPO20" s="3"/>
      <c r="EPP20" s="3"/>
      <c r="EPQ20" s="3"/>
      <c r="EPR20" s="3"/>
      <c r="EPS20" s="3"/>
      <c r="EPT20" s="3"/>
      <c r="EPU20" s="3"/>
      <c r="EPV20" s="3"/>
      <c r="EPW20" s="3"/>
      <c r="EPX20" s="3"/>
      <c r="EPY20" s="3"/>
      <c r="EPZ20" s="3"/>
      <c r="EQA20" s="3"/>
      <c r="EQB20" s="3"/>
      <c r="EQC20" s="3"/>
      <c r="EQD20" s="3"/>
      <c r="EQE20" s="3"/>
      <c r="EQF20" s="3"/>
      <c r="EQG20" s="3"/>
      <c r="EQH20" s="3"/>
      <c r="EQI20" s="3"/>
      <c r="EQJ20" s="3"/>
      <c r="EQK20" s="3"/>
      <c r="EQL20" s="3"/>
      <c r="EQM20" s="3"/>
      <c r="EQN20" s="3"/>
      <c r="EQO20" s="3"/>
      <c r="EQP20" s="3"/>
      <c r="EQQ20" s="3"/>
      <c r="EQR20" s="3"/>
      <c r="EQS20" s="3"/>
      <c r="EQT20" s="3"/>
      <c r="EQU20" s="3"/>
      <c r="EQV20" s="3"/>
      <c r="EQW20" s="3"/>
      <c r="EQX20" s="3"/>
      <c r="EQY20" s="3"/>
      <c r="EQZ20" s="3"/>
      <c r="ERA20" s="3"/>
      <c r="ERB20" s="3"/>
      <c r="ERC20" s="3"/>
      <c r="ERD20" s="3"/>
      <c r="ERE20" s="3"/>
      <c r="ERF20" s="3"/>
      <c r="ERG20" s="3"/>
      <c r="ERH20" s="3"/>
      <c r="ERI20" s="3"/>
      <c r="ERJ20" s="3"/>
      <c r="ERK20" s="3"/>
      <c r="ERL20" s="3"/>
      <c r="ERM20" s="3"/>
      <c r="ERN20" s="3"/>
      <c r="ERO20" s="3"/>
      <c r="ERP20" s="3"/>
      <c r="ERQ20" s="3"/>
      <c r="ERR20" s="3"/>
      <c r="ERS20" s="3"/>
      <c r="ERT20" s="3"/>
      <c r="ERU20" s="3"/>
      <c r="ERV20" s="3"/>
      <c r="ERW20" s="3"/>
      <c r="ERX20" s="3"/>
      <c r="ERY20" s="3"/>
      <c r="ERZ20" s="3"/>
      <c r="ESA20" s="3"/>
      <c r="ESB20" s="3"/>
      <c r="ESC20" s="3"/>
      <c r="ESD20" s="3"/>
      <c r="ESE20" s="3"/>
      <c r="ESF20" s="3"/>
      <c r="ESG20" s="3"/>
      <c r="ESH20" s="3"/>
      <c r="ESI20" s="3"/>
      <c r="ESJ20" s="3"/>
      <c r="ESK20" s="3"/>
      <c r="ESL20" s="3"/>
      <c r="ESM20" s="3"/>
      <c r="ESN20" s="3"/>
      <c r="ESO20" s="3"/>
      <c r="ESP20" s="3"/>
      <c r="ESQ20" s="3"/>
      <c r="ESR20" s="3"/>
      <c r="ESS20" s="3"/>
      <c r="EST20" s="3"/>
      <c r="ESU20" s="3"/>
      <c r="ESV20" s="3"/>
      <c r="ESW20" s="3"/>
      <c r="ESX20" s="3"/>
      <c r="ESY20" s="3"/>
      <c r="ESZ20" s="3"/>
      <c r="ETA20" s="3"/>
      <c r="ETB20" s="3"/>
      <c r="ETC20" s="3"/>
      <c r="ETD20" s="3"/>
      <c r="ETE20" s="3"/>
      <c r="ETF20" s="3"/>
      <c r="ETG20" s="3"/>
      <c r="ETH20" s="3"/>
      <c r="ETI20" s="3"/>
      <c r="ETJ20" s="3"/>
      <c r="ETK20" s="3"/>
      <c r="ETL20" s="3"/>
      <c r="ETM20" s="3"/>
      <c r="ETN20" s="3"/>
      <c r="ETO20" s="3"/>
      <c r="ETP20" s="3"/>
      <c r="ETQ20" s="3"/>
      <c r="ETR20" s="3"/>
      <c r="ETS20" s="3"/>
      <c r="ETT20" s="3"/>
      <c r="ETU20" s="3"/>
      <c r="ETV20" s="3"/>
      <c r="ETW20" s="3"/>
      <c r="ETX20" s="3"/>
      <c r="ETY20" s="3"/>
      <c r="ETZ20" s="3"/>
      <c r="EUA20" s="3"/>
      <c r="EUB20" s="3"/>
      <c r="EUC20" s="3"/>
      <c r="EUD20" s="3"/>
      <c r="EUE20" s="3"/>
      <c r="EUF20" s="3"/>
      <c r="EUG20" s="3"/>
      <c r="EUH20" s="3"/>
      <c r="EUI20" s="3"/>
      <c r="EUJ20" s="3"/>
      <c r="EUK20" s="3"/>
      <c r="EUL20" s="3"/>
      <c r="EUM20" s="3"/>
      <c r="EUN20" s="3"/>
      <c r="EUO20" s="3"/>
      <c r="EUP20" s="3"/>
      <c r="EUQ20" s="3"/>
      <c r="EUR20" s="3"/>
      <c r="EUS20" s="3"/>
      <c r="EUT20" s="3"/>
      <c r="EUU20" s="3"/>
      <c r="EUV20" s="3"/>
      <c r="EUW20" s="3"/>
      <c r="EUX20" s="3"/>
      <c r="EUY20" s="3"/>
      <c r="EUZ20" s="3"/>
      <c r="EVA20" s="3"/>
      <c r="EVB20" s="3"/>
      <c r="EVC20" s="3"/>
      <c r="EVD20" s="3"/>
      <c r="EVE20" s="3"/>
      <c r="EVF20" s="3"/>
      <c r="EVG20" s="3"/>
      <c r="EVH20" s="3"/>
      <c r="EVI20" s="3"/>
      <c r="EVJ20" s="3"/>
      <c r="EVK20" s="3"/>
      <c r="EVL20" s="3"/>
      <c r="EVM20" s="3"/>
      <c r="EVN20" s="3"/>
      <c r="EVO20" s="3"/>
      <c r="EVP20" s="3"/>
      <c r="EVQ20" s="3"/>
      <c r="EVR20" s="3"/>
      <c r="EVS20" s="3"/>
      <c r="EVT20" s="3"/>
      <c r="EVU20" s="3"/>
      <c r="EVV20" s="3"/>
      <c r="EVW20" s="3"/>
      <c r="EVX20" s="3"/>
      <c r="EVY20" s="3"/>
      <c r="EVZ20" s="3"/>
      <c r="EWA20" s="3"/>
      <c r="EWB20" s="3"/>
      <c r="EWC20" s="3"/>
      <c r="EWD20" s="3"/>
      <c r="EWE20" s="3"/>
      <c r="EWF20" s="3"/>
      <c r="EWG20" s="3"/>
      <c r="EWH20" s="3"/>
      <c r="EWI20" s="3"/>
      <c r="EWJ20" s="3"/>
      <c r="EWK20" s="3"/>
      <c r="EWL20" s="3"/>
      <c r="EWM20" s="3"/>
      <c r="EWN20" s="3"/>
      <c r="EWO20" s="3"/>
      <c r="EWP20" s="3"/>
      <c r="EWQ20" s="3"/>
      <c r="EWR20" s="3"/>
      <c r="EWS20" s="3"/>
      <c r="EWT20" s="3"/>
      <c r="EWU20" s="3"/>
      <c r="EWV20" s="3"/>
      <c r="EWW20" s="3"/>
      <c r="EWX20" s="3"/>
      <c r="EWY20" s="3"/>
      <c r="EWZ20" s="3"/>
      <c r="EXA20" s="3"/>
      <c r="EXB20" s="3"/>
      <c r="EXC20" s="3"/>
      <c r="EXD20" s="3"/>
      <c r="EXE20" s="3"/>
      <c r="EXF20" s="3"/>
      <c r="EXG20" s="3"/>
      <c r="EXH20" s="3"/>
      <c r="EXI20" s="3"/>
      <c r="EXJ20" s="3"/>
      <c r="EXK20" s="3"/>
      <c r="EXL20" s="3"/>
      <c r="EXM20" s="3"/>
      <c r="EXN20" s="3"/>
      <c r="EXO20" s="3"/>
      <c r="EXP20" s="3"/>
      <c r="EXQ20" s="3"/>
      <c r="EXR20" s="3"/>
      <c r="EXS20" s="3"/>
      <c r="EXT20" s="3"/>
      <c r="EXU20" s="3"/>
      <c r="EXV20" s="3"/>
      <c r="EXW20" s="3"/>
      <c r="EXX20" s="3"/>
      <c r="EXY20" s="3"/>
      <c r="EXZ20" s="3"/>
      <c r="EYA20" s="3"/>
      <c r="EYB20" s="3"/>
      <c r="EYC20" s="3"/>
      <c r="EYD20" s="3"/>
      <c r="EYE20" s="3"/>
      <c r="EYF20" s="3"/>
      <c r="EYG20" s="3"/>
      <c r="EYH20" s="3"/>
      <c r="EYI20" s="3"/>
      <c r="EYJ20" s="3"/>
      <c r="EYK20" s="3"/>
      <c r="EYL20" s="3"/>
      <c r="EYM20" s="3"/>
      <c r="EYN20" s="3"/>
      <c r="EYO20" s="3"/>
      <c r="EYP20" s="3"/>
      <c r="EYQ20" s="3"/>
      <c r="EYR20" s="3"/>
      <c r="EYS20" s="3"/>
      <c r="EYT20" s="3"/>
      <c r="EYU20" s="3"/>
      <c r="EYV20" s="3"/>
      <c r="EYW20" s="3"/>
      <c r="EYX20" s="3"/>
      <c r="EYY20" s="3"/>
      <c r="EYZ20" s="3"/>
      <c r="EZA20" s="3"/>
      <c r="EZB20" s="3"/>
      <c r="EZC20" s="3"/>
      <c r="EZD20" s="3"/>
      <c r="EZE20" s="3"/>
      <c r="EZF20" s="3"/>
      <c r="EZG20" s="3"/>
      <c r="EZH20" s="3"/>
      <c r="EZI20" s="3"/>
      <c r="EZJ20" s="3"/>
      <c r="EZK20" s="3"/>
      <c r="EZL20" s="3"/>
      <c r="EZM20" s="3"/>
      <c r="EZN20" s="3"/>
      <c r="EZO20" s="3"/>
      <c r="EZP20" s="3"/>
      <c r="EZQ20" s="3"/>
      <c r="EZR20" s="3"/>
      <c r="EZS20" s="3"/>
      <c r="EZT20" s="3"/>
      <c r="EZU20" s="3"/>
      <c r="EZV20" s="3"/>
      <c r="EZW20" s="3"/>
      <c r="EZX20" s="3"/>
      <c r="EZY20" s="3"/>
      <c r="EZZ20" s="3"/>
      <c r="FAA20" s="3"/>
      <c r="FAB20" s="3"/>
      <c r="FAC20" s="3"/>
      <c r="FAD20" s="3"/>
      <c r="FAE20" s="3"/>
      <c r="FAF20" s="3"/>
      <c r="FAG20" s="3"/>
      <c r="FAH20" s="3"/>
      <c r="FAI20" s="3"/>
      <c r="FAJ20" s="3"/>
      <c r="FAK20" s="3"/>
      <c r="FAL20" s="3"/>
      <c r="FAM20" s="3"/>
      <c r="FAN20" s="3"/>
      <c r="FAO20" s="3"/>
      <c r="FAP20" s="3"/>
      <c r="FAQ20" s="3"/>
      <c r="FAR20" s="3"/>
      <c r="FAS20" s="3"/>
      <c r="FAT20" s="3"/>
      <c r="FAU20" s="3"/>
      <c r="FAV20" s="3"/>
      <c r="FAW20" s="3"/>
      <c r="FAX20" s="3"/>
      <c r="FAY20" s="3"/>
      <c r="FAZ20" s="3"/>
      <c r="FBA20" s="3"/>
      <c r="FBB20" s="3"/>
      <c r="FBC20" s="3"/>
      <c r="FBD20" s="3"/>
      <c r="FBE20" s="3"/>
      <c r="FBF20" s="3"/>
      <c r="FBG20" s="3"/>
      <c r="FBH20" s="3"/>
      <c r="FBI20" s="3"/>
      <c r="FBJ20" s="3"/>
      <c r="FBK20" s="3"/>
      <c r="FBL20" s="3"/>
      <c r="FBM20" s="3"/>
      <c r="FBN20" s="3"/>
      <c r="FBO20" s="3"/>
      <c r="FBP20" s="3"/>
      <c r="FBQ20" s="3"/>
      <c r="FBR20" s="3"/>
      <c r="FBS20" s="3"/>
      <c r="FBT20" s="3"/>
      <c r="FBU20" s="3"/>
      <c r="FBV20" s="3"/>
      <c r="FBW20" s="3"/>
      <c r="FBX20" s="3"/>
      <c r="FBY20" s="3"/>
      <c r="FBZ20" s="3"/>
      <c r="FCA20" s="3"/>
      <c r="FCB20" s="3"/>
      <c r="FCC20" s="3"/>
      <c r="FCD20" s="3"/>
      <c r="FCE20" s="3"/>
      <c r="FCF20" s="3"/>
      <c r="FCG20" s="3"/>
      <c r="FCH20" s="3"/>
      <c r="FCI20" s="3"/>
      <c r="FCJ20" s="3"/>
      <c r="FCK20" s="3"/>
      <c r="FCL20" s="3"/>
      <c r="FCM20" s="3"/>
      <c r="FCN20" s="3"/>
      <c r="FCO20" s="3"/>
      <c r="FCP20" s="3"/>
      <c r="FCQ20" s="3"/>
      <c r="FCR20" s="3"/>
      <c r="FCS20" s="3"/>
      <c r="FCT20" s="3"/>
      <c r="FCU20" s="3"/>
      <c r="FCV20" s="3"/>
      <c r="FCW20" s="3"/>
      <c r="FCX20" s="3"/>
      <c r="FCY20" s="3"/>
      <c r="FCZ20" s="3"/>
      <c r="FDA20" s="3"/>
      <c r="FDB20" s="3"/>
      <c r="FDC20" s="3"/>
      <c r="FDD20" s="3"/>
      <c r="FDE20" s="3"/>
      <c r="FDF20" s="3"/>
      <c r="FDG20" s="3"/>
      <c r="FDH20" s="3"/>
      <c r="FDI20" s="3"/>
      <c r="FDJ20" s="3"/>
      <c r="FDK20" s="3"/>
      <c r="FDL20" s="3"/>
      <c r="FDM20" s="3"/>
      <c r="FDN20" s="3"/>
      <c r="FDO20" s="3"/>
      <c r="FDP20" s="3"/>
      <c r="FDQ20" s="3"/>
      <c r="FDR20" s="3"/>
      <c r="FDS20" s="3"/>
      <c r="FDT20" s="3"/>
      <c r="FDU20" s="3"/>
      <c r="FDV20" s="3"/>
      <c r="FDW20" s="3"/>
      <c r="FDX20" s="3"/>
      <c r="FDY20" s="3"/>
      <c r="FDZ20" s="3"/>
      <c r="FEA20" s="3"/>
      <c r="FEB20" s="3"/>
      <c r="FEC20" s="3"/>
      <c r="FED20" s="3"/>
      <c r="FEE20" s="3"/>
      <c r="FEF20" s="3"/>
      <c r="FEG20" s="3"/>
      <c r="FEH20" s="3"/>
      <c r="FEI20" s="3"/>
      <c r="FEJ20" s="3"/>
      <c r="FEK20" s="3"/>
      <c r="FEL20" s="3"/>
      <c r="FEM20" s="3"/>
      <c r="FEN20" s="3"/>
      <c r="FEO20" s="3"/>
      <c r="FEP20" s="3"/>
      <c r="FEQ20" s="3"/>
      <c r="FER20" s="3"/>
      <c r="FES20" s="3"/>
      <c r="FET20" s="3"/>
      <c r="FEU20" s="3"/>
      <c r="FEV20" s="3"/>
      <c r="FEW20" s="3"/>
      <c r="FEX20" s="3"/>
      <c r="FEY20" s="3"/>
      <c r="FEZ20" s="3"/>
      <c r="FFA20" s="3"/>
      <c r="FFB20" s="3"/>
      <c r="FFC20" s="3"/>
      <c r="FFD20" s="3"/>
      <c r="FFE20" s="3"/>
      <c r="FFF20" s="3"/>
      <c r="FFG20" s="3"/>
      <c r="FFH20" s="3"/>
      <c r="FFI20" s="3"/>
      <c r="FFJ20" s="3"/>
      <c r="FFK20" s="3"/>
      <c r="FFL20" s="3"/>
      <c r="FFM20" s="3"/>
      <c r="FFN20" s="3"/>
      <c r="FFO20" s="3"/>
      <c r="FFP20" s="3"/>
      <c r="FFQ20" s="3"/>
      <c r="FFR20" s="3"/>
      <c r="FFS20" s="3"/>
      <c r="FFT20" s="3"/>
      <c r="FFU20" s="3"/>
      <c r="FFV20" s="3"/>
      <c r="FFW20" s="3"/>
      <c r="FFX20" s="3"/>
      <c r="FFY20" s="3"/>
      <c r="FFZ20" s="3"/>
      <c r="FGA20" s="3"/>
      <c r="FGB20" s="3"/>
      <c r="FGC20" s="3"/>
      <c r="FGD20" s="3"/>
      <c r="FGE20" s="3"/>
      <c r="FGF20" s="3"/>
      <c r="FGG20" s="3"/>
      <c r="FGH20" s="3"/>
      <c r="FGI20" s="3"/>
      <c r="FGJ20" s="3"/>
      <c r="FGK20" s="3"/>
      <c r="FGL20" s="3"/>
      <c r="FGM20" s="3"/>
      <c r="FGN20" s="3"/>
      <c r="FGO20" s="3"/>
      <c r="FGP20" s="3"/>
      <c r="FGQ20" s="3"/>
      <c r="FGR20" s="3"/>
      <c r="FGS20" s="3"/>
      <c r="FGT20" s="3"/>
      <c r="FGU20" s="3"/>
      <c r="FGV20" s="3"/>
      <c r="FGW20" s="3"/>
      <c r="FGX20" s="3"/>
      <c r="FGY20" s="3"/>
      <c r="FGZ20" s="3"/>
      <c r="FHA20" s="3"/>
      <c r="FHB20" s="3"/>
      <c r="FHC20" s="3"/>
      <c r="FHD20" s="3"/>
      <c r="FHE20" s="3"/>
      <c r="FHF20" s="3"/>
      <c r="FHG20" s="3"/>
      <c r="FHH20" s="3"/>
      <c r="FHI20" s="3"/>
      <c r="FHJ20" s="3"/>
      <c r="FHK20" s="3"/>
      <c r="FHL20" s="3"/>
      <c r="FHM20" s="3"/>
      <c r="FHN20" s="3"/>
      <c r="FHO20" s="3"/>
      <c r="FHP20" s="3"/>
      <c r="FHQ20" s="3"/>
      <c r="FHR20" s="3"/>
      <c r="FHS20" s="3"/>
      <c r="FHT20" s="3"/>
      <c r="FHU20" s="3"/>
      <c r="FHV20" s="3"/>
      <c r="FHW20" s="3"/>
      <c r="FHX20" s="3"/>
      <c r="FHY20" s="3"/>
      <c r="FHZ20" s="3"/>
      <c r="FIA20" s="3"/>
      <c r="FIB20" s="3"/>
      <c r="FIC20" s="3"/>
      <c r="FID20" s="3"/>
      <c r="FIE20" s="3"/>
      <c r="FIF20" s="3"/>
      <c r="FIG20" s="3"/>
      <c r="FIH20" s="3"/>
      <c r="FII20" s="3"/>
      <c r="FIJ20" s="3"/>
      <c r="FIK20" s="3"/>
      <c r="FIL20" s="3"/>
      <c r="FIM20" s="3"/>
      <c r="FIN20" s="3"/>
      <c r="FIO20" s="3"/>
      <c r="FIP20" s="3"/>
      <c r="FIQ20" s="3"/>
      <c r="FIR20" s="3"/>
      <c r="FIS20" s="3"/>
      <c r="FIT20" s="3"/>
      <c r="FIU20" s="3"/>
      <c r="FIV20" s="3"/>
      <c r="FIW20" s="3"/>
      <c r="FIX20" s="3"/>
      <c r="FIY20" s="3"/>
      <c r="FIZ20" s="3"/>
      <c r="FJA20" s="3"/>
      <c r="FJB20" s="3"/>
      <c r="FJC20" s="3"/>
      <c r="FJD20" s="3"/>
      <c r="FJE20" s="3"/>
      <c r="FJF20" s="3"/>
      <c r="FJG20" s="3"/>
      <c r="FJH20" s="3"/>
      <c r="FJI20" s="3"/>
      <c r="FJJ20" s="3"/>
      <c r="FJK20" s="3"/>
      <c r="FJL20" s="3"/>
      <c r="FJM20" s="3"/>
      <c r="FJN20" s="3"/>
      <c r="FJO20" s="3"/>
      <c r="FJP20" s="3"/>
      <c r="FJQ20" s="3"/>
      <c r="FJR20" s="3"/>
      <c r="FJS20" s="3"/>
      <c r="FJT20" s="3"/>
      <c r="FJU20" s="3"/>
      <c r="FJV20" s="3"/>
      <c r="FJW20" s="3"/>
      <c r="FJX20" s="3"/>
      <c r="FJY20" s="3"/>
      <c r="FJZ20" s="3"/>
      <c r="FKA20" s="3"/>
      <c r="FKB20" s="3"/>
      <c r="FKC20" s="3"/>
      <c r="FKD20" s="3"/>
      <c r="FKE20" s="3"/>
      <c r="FKF20" s="3"/>
      <c r="FKG20" s="3"/>
      <c r="FKH20" s="3"/>
      <c r="FKI20" s="3"/>
      <c r="FKJ20" s="3"/>
      <c r="FKK20" s="3"/>
      <c r="FKL20" s="3"/>
      <c r="FKM20" s="3"/>
      <c r="FKN20" s="3"/>
      <c r="FKO20" s="3"/>
      <c r="FKP20" s="3"/>
      <c r="FKQ20" s="3"/>
      <c r="FKR20" s="3"/>
      <c r="FKS20" s="3"/>
      <c r="FKT20" s="3"/>
      <c r="FKU20" s="3"/>
      <c r="FKV20" s="3"/>
      <c r="FKW20" s="3"/>
      <c r="FKX20" s="3"/>
      <c r="FKY20" s="3"/>
      <c r="FKZ20" s="3"/>
      <c r="FLA20" s="3"/>
      <c r="FLB20" s="3"/>
      <c r="FLC20" s="3"/>
      <c r="FLD20" s="3"/>
      <c r="FLE20" s="3"/>
      <c r="FLF20" s="3"/>
      <c r="FLG20" s="3"/>
      <c r="FLH20" s="3"/>
      <c r="FLI20" s="3"/>
      <c r="FLJ20" s="3"/>
      <c r="FLK20" s="3"/>
      <c r="FLL20" s="3"/>
      <c r="FLM20" s="3"/>
      <c r="FLN20" s="3"/>
      <c r="FLO20" s="3"/>
      <c r="FLP20" s="3"/>
      <c r="FLQ20" s="3"/>
      <c r="FLR20" s="3"/>
      <c r="FLS20" s="3"/>
      <c r="FLT20" s="3"/>
      <c r="FLU20" s="3"/>
      <c r="FLV20" s="3"/>
      <c r="FLW20" s="3"/>
      <c r="FLX20" s="3"/>
      <c r="FLY20" s="3"/>
      <c r="FLZ20" s="3"/>
      <c r="FMA20" s="3"/>
      <c r="FMB20" s="3"/>
      <c r="FMC20" s="3"/>
      <c r="FMD20" s="3"/>
      <c r="FME20" s="3"/>
      <c r="FMF20" s="3"/>
      <c r="FMG20" s="3"/>
      <c r="FMH20" s="3"/>
      <c r="FMI20" s="3"/>
      <c r="FMJ20" s="3"/>
      <c r="FMK20" s="3"/>
      <c r="FML20" s="3"/>
      <c r="FMM20" s="3"/>
      <c r="FMN20" s="3"/>
      <c r="FMO20" s="3"/>
      <c r="FMP20" s="3"/>
      <c r="FMQ20" s="3"/>
      <c r="FMR20" s="3"/>
      <c r="FMS20" s="3"/>
      <c r="FMT20" s="3"/>
      <c r="FMU20" s="3"/>
      <c r="FMV20" s="3"/>
      <c r="FMW20" s="3"/>
      <c r="FMX20" s="3"/>
      <c r="FMY20" s="3"/>
      <c r="FMZ20" s="3"/>
      <c r="FNA20" s="3"/>
      <c r="FNB20" s="3"/>
      <c r="FNC20" s="3"/>
      <c r="FND20" s="3"/>
      <c r="FNE20" s="3"/>
      <c r="FNF20" s="3"/>
      <c r="FNG20" s="3"/>
      <c r="FNH20" s="3"/>
      <c r="FNI20" s="3"/>
      <c r="FNJ20" s="3"/>
      <c r="FNK20" s="3"/>
      <c r="FNL20" s="3"/>
      <c r="FNM20" s="3"/>
      <c r="FNN20" s="3"/>
      <c r="FNO20" s="3"/>
      <c r="FNP20" s="3"/>
      <c r="FNQ20" s="3"/>
      <c r="FNR20" s="3"/>
      <c r="FNS20" s="3"/>
      <c r="FNT20" s="3"/>
      <c r="FNU20" s="3"/>
      <c r="FNV20" s="3"/>
      <c r="FNW20" s="3"/>
      <c r="FNX20" s="3"/>
      <c r="FNY20" s="3"/>
      <c r="FNZ20" s="3"/>
      <c r="FOA20" s="3"/>
      <c r="FOB20" s="3"/>
      <c r="FOC20" s="3"/>
      <c r="FOD20" s="3"/>
      <c r="FOE20" s="3"/>
      <c r="FOF20" s="3"/>
      <c r="FOG20" s="3"/>
      <c r="FOH20" s="3"/>
      <c r="FOI20" s="3"/>
      <c r="FOJ20" s="3"/>
      <c r="FOK20" s="3"/>
      <c r="FOL20" s="3"/>
      <c r="FOM20" s="3"/>
      <c r="FON20" s="3"/>
      <c r="FOO20" s="3"/>
      <c r="FOP20" s="3"/>
      <c r="FOQ20" s="3"/>
      <c r="FOR20" s="3"/>
      <c r="FOS20" s="3"/>
      <c r="FOT20" s="3"/>
      <c r="FOU20" s="3"/>
      <c r="FOV20" s="3"/>
      <c r="FOW20" s="3"/>
      <c r="FOX20" s="3"/>
      <c r="FOY20" s="3"/>
      <c r="FOZ20" s="3"/>
      <c r="FPA20" s="3"/>
      <c r="FPB20" s="3"/>
      <c r="FPC20" s="3"/>
      <c r="FPD20" s="3"/>
      <c r="FPE20" s="3"/>
      <c r="FPF20" s="3"/>
      <c r="FPG20" s="3"/>
      <c r="FPH20" s="3"/>
      <c r="FPI20" s="3"/>
      <c r="FPJ20" s="3"/>
      <c r="FPK20" s="3"/>
      <c r="FPL20" s="3"/>
      <c r="FPM20" s="3"/>
      <c r="FPN20" s="3"/>
      <c r="FPO20" s="3"/>
      <c r="FPP20" s="3"/>
      <c r="FPQ20" s="3"/>
      <c r="FPR20" s="3"/>
      <c r="FPS20" s="3"/>
      <c r="FPT20" s="3"/>
      <c r="FPU20" s="3"/>
      <c r="FPV20" s="3"/>
      <c r="FPW20" s="3"/>
      <c r="FPX20" s="3"/>
      <c r="FPY20" s="3"/>
      <c r="FPZ20" s="3"/>
      <c r="FQA20" s="3"/>
      <c r="FQB20" s="3"/>
      <c r="FQC20" s="3"/>
      <c r="FQD20" s="3"/>
      <c r="FQE20" s="3"/>
      <c r="FQF20" s="3"/>
      <c r="FQG20" s="3"/>
      <c r="FQH20" s="3"/>
      <c r="FQI20" s="3"/>
      <c r="FQJ20" s="3"/>
      <c r="FQK20" s="3"/>
      <c r="FQL20" s="3"/>
      <c r="FQM20" s="3"/>
      <c r="FQN20" s="3"/>
      <c r="FQO20" s="3"/>
      <c r="FQP20" s="3"/>
      <c r="FQQ20" s="3"/>
      <c r="FQR20" s="3"/>
      <c r="FQS20" s="3"/>
      <c r="FQT20" s="3"/>
      <c r="FQU20" s="3"/>
      <c r="FQV20" s="3"/>
      <c r="FQW20" s="3"/>
      <c r="FQX20" s="3"/>
      <c r="FQY20" s="3"/>
      <c r="FQZ20" s="3"/>
      <c r="FRA20" s="3"/>
      <c r="FRB20" s="3"/>
      <c r="FRC20" s="3"/>
      <c r="FRD20" s="3"/>
      <c r="FRE20" s="3"/>
      <c r="FRF20" s="3"/>
      <c r="FRG20" s="3"/>
      <c r="FRH20" s="3"/>
      <c r="FRI20" s="3"/>
      <c r="FRJ20" s="3"/>
      <c r="FRK20" s="3"/>
      <c r="FRL20" s="3"/>
      <c r="FRM20" s="3"/>
      <c r="FRN20" s="3"/>
      <c r="FRO20" s="3"/>
      <c r="FRP20" s="3"/>
      <c r="FRQ20" s="3"/>
      <c r="FRR20" s="3"/>
      <c r="FRS20" s="3"/>
      <c r="FRT20" s="3"/>
      <c r="FRU20" s="3"/>
      <c r="FRV20" s="3"/>
      <c r="FRW20" s="3"/>
      <c r="FRX20" s="3"/>
      <c r="FRY20" s="3"/>
      <c r="FRZ20" s="3"/>
      <c r="FSA20" s="3"/>
      <c r="FSB20" s="3"/>
      <c r="FSC20" s="3"/>
      <c r="FSD20" s="3"/>
      <c r="FSE20" s="3"/>
      <c r="FSF20" s="3"/>
      <c r="FSG20" s="3"/>
      <c r="FSH20" s="3"/>
      <c r="FSI20" s="3"/>
      <c r="FSJ20" s="3"/>
      <c r="FSK20" s="3"/>
      <c r="FSL20" s="3"/>
      <c r="FSM20" s="3"/>
      <c r="FSN20" s="3"/>
      <c r="FSO20" s="3"/>
      <c r="FSP20" s="3"/>
      <c r="FSQ20" s="3"/>
      <c r="FSR20" s="3"/>
      <c r="FSS20" s="3"/>
      <c r="FST20" s="3"/>
      <c r="FSU20" s="3"/>
      <c r="FSV20" s="3"/>
      <c r="FSW20" s="3"/>
      <c r="FSX20" s="3"/>
      <c r="FSY20" s="3"/>
      <c r="FSZ20" s="3"/>
      <c r="FTA20" s="3"/>
      <c r="FTB20" s="3"/>
      <c r="FTC20" s="3"/>
      <c r="FTD20" s="3"/>
      <c r="FTE20" s="3"/>
      <c r="FTF20" s="3"/>
      <c r="FTG20" s="3"/>
      <c r="FTH20" s="3"/>
      <c r="FTI20" s="3"/>
      <c r="FTJ20" s="3"/>
      <c r="FTK20" s="3"/>
      <c r="FTL20" s="3"/>
      <c r="FTM20" s="3"/>
      <c r="FTN20" s="3"/>
      <c r="FTO20" s="3"/>
      <c r="FTP20" s="3"/>
      <c r="FTQ20" s="3"/>
      <c r="FTR20" s="3"/>
      <c r="FTS20" s="3"/>
      <c r="FTT20" s="3"/>
      <c r="FTU20" s="3"/>
      <c r="FTV20" s="3"/>
      <c r="FTW20" s="3"/>
      <c r="FTX20" s="3"/>
      <c r="FTY20" s="3"/>
      <c r="FTZ20" s="3"/>
      <c r="FUA20" s="3"/>
      <c r="FUB20" s="3"/>
      <c r="FUC20" s="3"/>
      <c r="FUD20" s="3"/>
      <c r="FUE20" s="3"/>
      <c r="FUF20" s="3"/>
      <c r="FUG20" s="3"/>
      <c r="FUH20" s="3"/>
      <c r="FUI20" s="3"/>
      <c r="FUJ20" s="3"/>
      <c r="FUK20" s="3"/>
      <c r="FUL20" s="3"/>
      <c r="FUM20" s="3"/>
      <c r="FUN20" s="3"/>
      <c r="FUO20" s="3"/>
      <c r="FUP20" s="3"/>
      <c r="FUQ20" s="3"/>
      <c r="FUR20" s="3"/>
      <c r="FUS20" s="3"/>
      <c r="FUT20" s="3"/>
      <c r="FUU20" s="3"/>
      <c r="FUV20" s="3"/>
      <c r="FUW20" s="3"/>
      <c r="FUX20" s="3"/>
      <c r="FUY20" s="3"/>
      <c r="FUZ20" s="3"/>
      <c r="FVA20" s="3"/>
      <c r="FVB20" s="3"/>
      <c r="FVC20" s="3"/>
      <c r="FVD20" s="3"/>
      <c r="FVE20" s="3"/>
      <c r="FVF20" s="3"/>
      <c r="FVG20" s="3"/>
      <c r="FVH20" s="3"/>
      <c r="FVI20" s="3"/>
      <c r="FVJ20" s="3"/>
      <c r="FVK20" s="3"/>
      <c r="FVL20" s="3"/>
      <c r="FVM20" s="3"/>
      <c r="FVN20" s="3"/>
      <c r="FVO20" s="3"/>
      <c r="FVP20" s="3"/>
      <c r="FVQ20" s="3"/>
      <c r="FVR20" s="3"/>
      <c r="FVS20" s="3"/>
      <c r="FVT20" s="3"/>
      <c r="FVU20" s="3"/>
      <c r="FVV20" s="3"/>
      <c r="FVW20" s="3"/>
      <c r="FVX20" s="3"/>
      <c r="FVY20" s="3"/>
      <c r="FVZ20" s="3"/>
      <c r="FWA20" s="3"/>
      <c r="FWB20" s="3"/>
      <c r="FWC20" s="3"/>
      <c r="FWD20" s="3"/>
      <c r="FWE20" s="3"/>
      <c r="FWF20" s="3"/>
      <c r="FWG20" s="3"/>
      <c r="FWH20" s="3"/>
      <c r="FWI20" s="3"/>
      <c r="FWJ20" s="3"/>
      <c r="FWK20" s="3"/>
      <c r="FWL20" s="3"/>
      <c r="FWM20" s="3"/>
      <c r="FWN20" s="3"/>
      <c r="FWO20" s="3"/>
      <c r="FWP20" s="3"/>
      <c r="FWQ20" s="3"/>
      <c r="FWR20" s="3"/>
      <c r="FWS20" s="3"/>
      <c r="FWT20" s="3"/>
      <c r="FWU20" s="3"/>
      <c r="FWV20" s="3"/>
      <c r="FWW20" s="3"/>
      <c r="FWX20" s="3"/>
      <c r="FWY20" s="3"/>
      <c r="FWZ20" s="3"/>
      <c r="FXA20" s="3"/>
      <c r="FXB20" s="3"/>
      <c r="FXC20" s="3"/>
      <c r="FXD20" s="3"/>
      <c r="FXE20" s="3"/>
      <c r="FXF20" s="3"/>
      <c r="FXG20" s="3"/>
      <c r="FXH20" s="3"/>
      <c r="FXI20" s="3"/>
      <c r="FXJ20" s="3"/>
      <c r="FXK20" s="3"/>
      <c r="FXL20" s="3"/>
      <c r="FXM20" s="3"/>
      <c r="FXN20" s="3"/>
      <c r="FXO20" s="3"/>
      <c r="FXP20" s="3"/>
      <c r="FXQ20" s="3"/>
      <c r="FXR20" s="3"/>
      <c r="FXS20" s="3"/>
      <c r="FXT20" s="3"/>
      <c r="FXU20" s="3"/>
      <c r="FXV20" s="3"/>
      <c r="FXW20" s="3"/>
      <c r="FXX20" s="3"/>
      <c r="FXY20" s="3"/>
      <c r="FXZ20" s="3"/>
      <c r="FYA20" s="3"/>
      <c r="FYB20" s="3"/>
      <c r="FYC20" s="3"/>
      <c r="FYD20" s="3"/>
      <c r="FYE20" s="3"/>
      <c r="FYF20" s="3"/>
      <c r="FYG20" s="3"/>
      <c r="FYH20" s="3"/>
      <c r="FYI20" s="3"/>
      <c r="FYJ20" s="3"/>
      <c r="FYK20" s="3"/>
      <c r="FYL20" s="3"/>
      <c r="FYM20" s="3"/>
      <c r="FYN20" s="3"/>
      <c r="FYO20" s="3"/>
      <c r="FYP20" s="3"/>
      <c r="FYQ20" s="3"/>
      <c r="FYR20" s="3"/>
      <c r="FYS20" s="3"/>
      <c r="FYT20" s="3"/>
      <c r="FYU20" s="3"/>
      <c r="FYV20" s="3"/>
      <c r="FYW20" s="3"/>
      <c r="FYX20" s="3"/>
      <c r="FYY20" s="3"/>
      <c r="FYZ20" s="3"/>
      <c r="FZA20" s="3"/>
      <c r="FZB20" s="3"/>
      <c r="FZC20" s="3"/>
      <c r="FZD20" s="3"/>
      <c r="FZE20" s="3"/>
      <c r="FZF20" s="3"/>
      <c r="FZG20" s="3"/>
      <c r="FZH20" s="3"/>
      <c r="FZI20" s="3"/>
      <c r="FZJ20" s="3"/>
      <c r="FZK20" s="3"/>
      <c r="FZL20" s="3"/>
      <c r="FZM20" s="3"/>
      <c r="FZN20" s="3"/>
      <c r="FZO20" s="3"/>
      <c r="FZP20" s="3"/>
      <c r="FZQ20" s="3"/>
      <c r="FZR20" s="3"/>
      <c r="FZS20" s="3"/>
      <c r="FZT20" s="3"/>
      <c r="FZU20" s="3"/>
      <c r="FZV20" s="3"/>
      <c r="FZW20" s="3"/>
      <c r="FZX20" s="3"/>
      <c r="FZY20" s="3"/>
      <c r="FZZ20" s="3"/>
      <c r="GAA20" s="3"/>
      <c r="GAB20" s="3"/>
      <c r="GAC20" s="3"/>
      <c r="GAD20" s="3"/>
      <c r="GAE20" s="3"/>
      <c r="GAF20" s="3"/>
      <c r="GAG20" s="3"/>
      <c r="GAH20" s="3"/>
      <c r="GAI20" s="3"/>
      <c r="GAJ20" s="3"/>
      <c r="GAK20" s="3"/>
      <c r="GAL20" s="3"/>
      <c r="GAM20" s="3"/>
      <c r="GAN20" s="3"/>
      <c r="GAO20" s="3"/>
      <c r="GAP20" s="3"/>
      <c r="GAQ20" s="3"/>
      <c r="GAR20" s="3"/>
      <c r="GAS20" s="3"/>
      <c r="GAT20" s="3"/>
      <c r="GAU20" s="3"/>
      <c r="GAV20" s="3"/>
      <c r="GAW20" s="3"/>
      <c r="GAX20" s="3"/>
      <c r="GAY20" s="3"/>
      <c r="GAZ20" s="3"/>
      <c r="GBA20" s="3"/>
      <c r="GBB20" s="3"/>
      <c r="GBC20" s="3"/>
      <c r="GBD20" s="3"/>
      <c r="GBE20" s="3"/>
      <c r="GBF20" s="3"/>
      <c r="GBG20" s="3"/>
      <c r="GBH20" s="3"/>
      <c r="GBI20" s="3"/>
      <c r="GBJ20" s="3"/>
      <c r="GBK20" s="3"/>
      <c r="GBL20" s="3"/>
      <c r="GBM20" s="3"/>
      <c r="GBN20" s="3"/>
      <c r="GBO20" s="3"/>
      <c r="GBP20" s="3"/>
      <c r="GBQ20" s="3"/>
      <c r="GBR20" s="3"/>
      <c r="GBS20" s="3"/>
      <c r="GBT20" s="3"/>
      <c r="GBU20" s="3"/>
      <c r="GBV20" s="3"/>
      <c r="GBW20" s="3"/>
      <c r="GBX20" s="3"/>
      <c r="GBY20" s="3"/>
      <c r="GBZ20" s="3"/>
      <c r="GCA20" s="3"/>
      <c r="GCB20" s="3"/>
      <c r="GCC20" s="3"/>
      <c r="GCD20" s="3"/>
      <c r="GCE20" s="3"/>
      <c r="GCF20" s="3"/>
      <c r="GCG20" s="3"/>
      <c r="GCH20" s="3"/>
      <c r="GCI20" s="3"/>
      <c r="GCJ20" s="3"/>
      <c r="GCK20" s="3"/>
      <c r="GCL20" s="3"/>
      <c r="GCM20" s="3"/>
      <c r="GCN20" s="3"/>
      <c r="GCO20" s="3"/>
      <c r="GCP20" s="3"/>
      <c r="GCQ20" s="3"/>
      <c r="GCR20" s="3"/>
      <c r="GCS20" s="3"/>
      <c r="GCT20" s="3"/>
      <c r="GCU20" s="3"/>
      <c r="GCV20" s="3"/>
      <c r="GCW20" s="3"/>
      <c r="GCX20" s="3"/>
      <c r="GCY20" s="3"/>
      <c r="GCZ20" s="3"/>
      <c r="GDA20" s="3"/>
      <c r="GDB20" s="3"/>
      <c r="GDC20" s="3"/>
      <c r="GDD20" s="3"/>
      <c r="GDE20" s="3"/>
      <c r="GDF20" s="3"/>
      <c r="GDG20" s="3"/>
      <c r="GDH20" s="3"/>
      <c r="GDI20" s="3"/>
      <c r="GDJ20" s="3"/>
      <c r="GDK20" s="3"/>
      <c r="GDL20" s="3"/>
      <c r="GDM20" s="3"/>
      <c r="GDN20" s="3"/>
      <c r="GDO20" s="3"/>
      <c r="GDP20" s="3"/>
      <c r="GDQ20" s="3"/>
      <c r="GDR20" s="3"/>
      <c r="GDS20" s="3"/>
      <c r="GDT20" s="3"/>
      <c r="GDU20" s="3"/>
      <c r="GDV20" s="3"/>
      <c r="GDW20" s="3"/>
      <c r="GDX20" s="3"/>
      <c r="GDY20" s="3"/>
      <c r="GDZ20" s="3"/>
      <c r="GEA20" s="3"/>
      <c r="GEB20" s="3"/>
      <c r="GEC20" s="3"/>
      <c r="GED20" s="3"/>
      <c r="GEE20" s="3"/>
      <c r="GEF20" s="3"/>
      <c r="GEG20" s="3"/>
      <c r="GEH20" s="3"/>
      <c r="GEI20" s="3"/>
      <c r="GEJ20" s="3"/>
      <c r="GEK20" s="3"/>
      <c r="GEL20" s="3"/>
      <c r="GEM20" s="3"/>
      <c r="GEN20" s="3"/>
      <c r="GEO20" s="3"/>
      <c r="GEP20" s="3"/>
      <c r="GEQ20" s="3"/>
      <c r="GER20" s="3"/>
      <c r="GES20" s="3"/>
      <c r="GET20" s="3"/>
      <c r="GEU20" s="3"/>
      <c r="GEV20" s="3"/>
      <c r="GEW20" s="3"/>
      <c r="GEX20" s="3"/>
      <c r="GEY20" s="3"/>
      <c r="GEZ20" s="3"/>
      <c r="GFA20" s="3"/>
      <c r="GFB20" s="3"/>
      <c r="GFC20" s="3"/>
      <c r="GFD20" s="3"/>
      <c r="GFE20" s="3"/>
      <c r="GFF20" s="3"/>
      <c r="GFG20" s="3"/>
      <c r="GFH20" s="3"/>
      <c r="GFI20" s="3"/>
      <c r="GFJ20" s="3"/>
      <c r="GFK20" s="3"/>
      <c r="GFL20" s="3"/>
      <c r="GFM20" s="3"/>
      <c r="GFN20" s="3"/>
      <c r="GFO20" s="3"/>
      <c r="GFP20" s="3"/>
      <c r="GFQ20" s="3"/>
      <c r="GFR20" s="3"/>
      <c r="GFS20" s="3"/>
      <c r="GFT20" s="3"/>
      <c r="GFU20" s="3"/>
      <c r="GFV20" s="3"/>
      <c r="GFW20" s="3"/>
      <c r="GFX20" s="3"/>
      <c r="GFY20" s="3"/>
      <c r="GFZ20" s="3"/>
      <c r="GGA20" s="3"/>
      <c r="GGB20" s="3"/>
      <c r="GGC20" s="3"/>
      <c r="GGD20" s="3"/>
      <c r="GGE20" s="3"/>
      <c r="GGF20" s="3"/>
      <c r="GGG20" s="3"/>
      <c r="GGH20" s="3"/>
      <c r="GGI20" s="3"/>
      <c r="GGJ20" s="3"/>
      <c r="GGK20" s="3"/>
      <c r="GGL20" s="3"/>
      <c r="GGM20" s="3"/>
      <c r="GGN20" s="3"/>
      <c r="GGO20" s="3"/>
      <c r="GGP20" s="3"/>
      <c r="GGQ20" s="3"/>
      <c r="GGR20" s="3"/>
      <c r="GGS20" s="3"/>
      <c r="GGT20" s="3"/>
      <c r="GGU20" s="3"/>
      <c r="GGV20" s="3"/>
      <c r="GGW20" s="3"/>
      <c r="GGX20" s="3"/>
      <c r="GGY20" s="3"/>
      <c r="GGZ20" s="3"/>
      <c r="GHA20" s="3"/>
      <c r="GHB20" s="3"/>
      <c r="GHC20" s="3"/>
      <c r="GHD20" s="3"/>
      <c r="GHE20" s="3"/>
      <c r="GHF20" s="3"/>
      <c r="GHG20" s="3"/>
      <c r="GHH20" s="3"/>
      <c r="GHI20" s="3"/>
      <c r="GHJ20" s="3"/>
      <c r="GHK20" s="3"/>
      <c r="GHL20" s="3"/>
      <c r="GHM20" s="3"/>
      <c r="GHN20" s="3"/>
      <c r="GHO20" s="3"/>
      <c r="GHP20" s="3"/>
      <c r="GHQ20" s="3"/>
      <c r="GHR20" s="3"/>
      <c r="GHS20" s="3"/>
      <c r="GHT20" s="3"/>
      <c r="GHU20" s="3"/>
      <c r="GHV20" s="3"/>
      <c r="GHW20" s="3"/>
      <c r="GHX20" s="3"/>
      <c r="GHY20" s="3"/>
      <c r="GHZ20" s="3"/>
      <c r="GIA20" s="3"/>
      <c r="GIB20" s="3"/>
      <c r="GIC20" s="3"/>
      <c r="GID20" s="3"/>
      <c r="GIE20" s="3"/>
      <c r="GIF20" s="3"/>
      <c r="GIG20" s="3"/>
      <c r="GIH20" s="3"/>
      <c r="GII20" s="3"/>
      <c r="GIJ20" s="3"/>
      <c r="GIK20" s="3"/>
      <c r="GIL20" s="3"/>
      <c r="GIM20" s="3"/>
      <c r="GIN20" s="3"/>
      <c r="GIO20" s="3"/>
      <c r="GIP20" s="3"/>
      <c r="GIQ20" s="3"/>
      <c r="GIR20" s="3"/>
      <c r="GIS20" s="3"/>
      <c r="GIT20" s="3"/>
      <c r="GIU20" s="3"/>
      <c r="GIV20" s="3"/>
      <c r="GIW20" s="3"/>
      <c r="GIX20" s="3"/>
      <c r="GIY20" s="3"/>
      <c r="GIZ20" s="3"/>
      <c r="GJA20" s="3"/>
      <c r="GJB20" s="3"/>
      <c r="GJC20" s="3"/>
      <c r="GJD20" s="3"/>
      <c r="GJE20" s="3"/>
      <c r="GJF20" s="3"/>
      <c r="GJG20" s="3"/>
      <c r="GJH20" s="3"/>
      <c r="GJI20" s="3"/>
      <c r="GJJ20" s="3"/>
      <c r="GJK20" s="3"/>
      <c r="GJL20" s="3"/>
      <c r="GJM20" s="3"/>
      <c r="GJN20" s="3"/>
      <c r="GJO20" s="3"/>
      <c r="GJP20" s="3"/>
      <c r="GJQ20" s="3"/>
      <c r="GJR20" s="3"/>
      <c r="GJS20" s="3"/>
      <c r="GJT20" s="3"/>
      <c r="GJU20" s="3"/>
      <c r="GJV20" s="3"/>
      <c r="GJW20" s="3"/>
      <c r="GJX20" s="3"/>
      <c r="GJY20" s="3"/>
      <c r="GJZ20" s="3"/>
      <c r="GKA20" s="3"/>
      <c r="GKB20" s="3"/>
      <c r="GKC20" s="3"/>
      <c r="GKD20" s="3"/>
      <c r="GKE20" s="3"/>
      <c r="GKF20" s="3"/>
      <c r="GKG20" s="3"/>
      <c r="GKH20" s="3"/>
      <c r="GKI20" s="3"/>
      <c r="GKJ20" s="3"/>
      <c r="GKK20" s="3"/>
      <c r="GKL20" s="3"/>
      <c r="GKM20" s="3"/>
      <c r="GKN20" s="3"/>
      <c r="GKO20" s="3"/>
      <c r="GKP20" s="3"/>
      <c r="GKQ20" s="3"/>
      <c r="GKR20" s="3"/>
      <c r="GKS20" s="3"/>
      <c r="GKT20" s="3"/>
      <c r="GKU20" s="3"/>
      <c r="GKV20" s="3"/>
      <c r="GKW20" s="3"/>
      <c r="GKX20" s="3"/>
      <c r="GKY20" s="3"/>
      <c r="GKZ20" s="3"/>
      <c r="GLA20" s="3"/>
      <c r="GLB20" s="3"/>
      <c r="GLC20" s="3"/>
      <c r="GLD20" s="3"/>
      <c r="GLE20" s="3"/>
      <c r="GLF20" s="3"/>
      <c r="GLG20" s="3"/>
      <c r="GLH20" s="3"/>
      <c r="GLI20" s="3"/>
      <c r="GLJ20" s="3"/>
      <c r="GLK20" s="3"/>
      <c r="GLL20" s="3"/>
      <c r="GLM20" s="3"/>
      <c r="GLN20" s="3"/>
      <c r="GLO20" s="3"/>
      <c r="GLP20" s="3"/>
      <c r="GLQ20" s="3"/>
      <c r="GLR20" s="3"/>
      <c r="GLS20" s="3"/>
      <c r="GLT20" s="3"/>
      <c r="GLU20" s="3"/>
      <c r="GLV20" s="3"/>
      <c r="GLW20" s="3"/>
      <c r="GLX20" s="3"/>
      <c r="GLY20" s="3"/>
      <c r="GLZ20" s="3"/>
      <c r="GMA20" s="3"/>
      <c r="GMB20" s="3"/>
      <c r="GMC20" s="3"/>
      <c r="GMD20" s="3"/>
      <c r="GME20" s="3"/>
      <c r="GMF20" s="3"/>
      <c r="GMG20" s="3"/>
      <c r="GMH20" s="3"/>
      <c r="GMI20" s="3"/>
      <c r="GMJ20" s="3"/>
      <c r="GMK20" s="3"/>
      <c r="GML20" s="3"/>
      <c r="GMM20" s="3"/>
      <c r="GMN20" s="3"/>
      <c r="GMO20" s="3"/>
      <c r="GMP20" s="3"/>
      <c r="GMQ20" s="3"/>
      <c r="GMR20" s="3"/>
      <c r="GMS20" s="3"/>
      <c r="GMT20" s="3"/>
      <c r="GMU20" s="3"/>
      <c r="GMV20" s="3"/>
      <c r="GMW20" s="3"/>
      <c r="GMX20" s="3"/>
      <c r="GMY20" s="3"/>
      <c r="GMZ20" s="3"/>
      <c r="GNA20" s="3"/>
      <c r="GNB20" s="3"/>
      <c r="GNC20" s="3"/>
      <c r="GND20" s="3"/>
      <c r="GNE20" s="3"/>
      <c r="GNF20" s="3"/>
      <c r="GNG20" s="3"/>
      <c r="GNH20" s="3"/>
      <c r="GNI20" s="3"/>
      <c r="GNJ20" s="3"/>
      <c r="GNK20" s="3"/>
      <c r="GNL20" s="3"/>
      <c r="GNM20" s="3"/>
      <c r="GNN20" s="3"/>
      <c r="GNO20" s="3"/>
      <c r="GNP20" s="3"/>
      <c r="GNQ20" s="3"/>
      <c r="GNR20" s="3"/>
      <c r="GNS20" s="3"/>
      <c r="GNT20" s="3"/>
      <c r="GNU20" s="3"/>
      <c r="GNV20" s="3"/>
      <c r="GNW20" s="3"/>
      <c r="GNX20" s="3"/>
      <c r="GNY20" s="3"/>
      <c r="GNZ20" s="3"/>
      <c r="GOA20" s="3"/>
      <c r="GOB20" s="3"/>
      <c r="GOC20" s="3"/>
      <c r="GOD20" s="3"/>
      <c r="GOE20" s="3"/>
      <c r="GOF20" s="3"/>
      <c r="GOG20" s="3"/>
      <c r="GOH20" s="3"/>
      <c r="GOI20" s="3"/>
      <c r="GOJ20" s="3"/>
      <c r="GOK20" s="3"/>
      <c r="GOL20" s="3"/>
      <c r="GOM20" s="3"/>
      <c r="GON20" s="3"/>
      <c r="GOO20" s="3"/>
      <c r="GOP20" s="3"/>
      <c r="GOQ20" s="3"/>
      <c r="GOR20" s="3"/>
      <c r="GOS20" s="3"/>
      <c r="GOT20" s="3"/>
      <c r="GOU20" s="3"/>
      <c r="GOV20" s="3"/>
      <c r="GOW20" s="3"/>
      <c r="GOX20" s="3"/>
      <c r="GOY20" s="3"/>
      <c r="GOZ20" s="3"/>
      <c r="GPA20" s="3"/>
      <c r="GPB20" s="3"/>
      <c r="GPC20" s="3"/>
      <c r="GPD20" s="3"/>
      <c r="GPE20" s="3"/>
      <c r="GPF20" s="3"/>
      <c r="GPG20" s="3"/>
      <c r="GPH20" s="3"/>
      <c r="GPI20" s="3"/>
      <c r="GPJ20" s="3"/>
      <c r="GPK20" s="3"/>
      <c r="GPL20" s="3"/>
      <c r="GPM20" s="3"/>
      <c r="GPN20" s="3"/>
      <c r="GPO20" s="3"/>
      <c r="GPP20" s="3"/>
      <c r="GPQ20" s="3"/>
      <c r="GPR20" s="3"/>
      <c r="GPS20" s="3"/>
      <c r="GPT20" s="3"/>
      <c r="GPU20" s="3"/>
      <c r="GPV20" s="3"/>
      <c r="GPW20" s="3"/>
      <c r="GPX20" s="3"/>
      <c r="GPY20" s="3"/>
      <c r="GPZ20" s="3"/>
      <c r="GQA20" s="3"/>
      <c r="GQB20" s="3"/>
      <c r="GQC20" s="3"/>
      <c r="GQD20" s="3"/>
      <c r="GQE20" s="3"/>
      <c r="GQF20" s="3"/>
      <c r="GQG20" s="3"/>
      <c r="GQH20" s="3"/>
      <c r="GQI20" s="3"/>
      <c r="GQJ20" s="3"/>
      <c r="GQK20" s="3"/>
      <c r="GQL20" s="3"/>
      <c r="GQM20" s="3"/>
      <c r="GQN20" s="3"/>
      <c r="GQO20" s="3"/>
      <c r="GQP20" s="3"/>
      <c r="GQQ20" s="3"/>
      <c r="GQR20" s="3"/>
      <c r="GQS20" s="3"/>
      <c r="GQT20" s="3"/>
      <c r="GQU20" s="3"/>
      <c r="GQV20" s="3"/>
      <c r="GQW20" s="3"/>
      <c r="GQX20" s="3"/>
      <c r="GQY20" s="3"/>
      <c r="GQZ20" s="3"/>
      <c r="GRA20" s="3"/>
      <c r="GRB20" s="3"/>
      <c r="GRC20" s="3"/>
      <c r="GRD20" s="3"/>
      <c r="GRE20" s="3"/>
      <c r="GRF20" s="3"/>
      <c r="GRG20" s="3"/>
      <c r="GRH20" s="3"/>
      <c r="GRI20" s="3"/>
      <c r="GRJ20" s="3"/>
      <c r="GRK20" s="3"/>
      <c r="GRL20" s="3"/>
      <c r="GRM20" s="3"/>
      <c r="GRN20" s="3"/>
      <c r="GRO20" s="3"/>
      <c r="GRP20" s="3"/>
      <c r="GRQ20" s="3"/>
      <c r="GRR20" s="3"/>
      <c r="GRS20" s="3"/>
      <c r="GRT20" s="3"/>
      <c r="GRU20" s="3"/>
      <c r="GRV20" s="3"/>
      <c r="GRW20" s="3"/>
      <c r="GRX20" s="3"/>
      <c r="GRY20" s="3"/>
      <c r="GRZ20" s="3"/>
      <c r="GSA20" s="3"/>
      <c r="GSB20" s="3"/>
      <c r="GSC20" s="3"/>
      <c r="GSD20" s="3"/>
      <c r="GSE20" s="3"/>
      <c r="GSF20" s="3"/>
      <c r="GSG20" s="3"/>
      <c r="GSH20" s="3"/>
      <c r="GSI20" s="3"/>
      <c r="GSJ20" s="3"/>
      <c r="GSK20" s="3"/>
      <c r="GSL20" s="3"/>
      <c r="GSM20" s="3"/>
      <c r="GSN20" s="3"/>
      <c r="GSO20" s="3"/>
      <c r="GSP20" s="3"/>
      <c r="GSQ20" s="3"/>
      <c r="GSR20" s="3"/>
      <c r="GSS20" s="3"/>
      <c r="GST20" s="3"/>
      <c r="GSU20" s="3"/>
      <c r="GSV20" s="3"/>
      <c r="GSW20" s="3"/>
      <c r="GSX20" s="3"/>
      <c r="GSY20" s="3"/>
      <c r="GSZ20" s="3"/>
      <c r="GTA20" s="3"/>
      <c r="GTB20" s="3"/>
      <c r="GTC20" s="3"/>
      <c r="GTD20" s="3"/>
      <c r="GTE20" s="3"/>
      <c r="GTF20" s="3"/>
      <c r="GTG20" s="3"/>
      <c r="GTH20" s="3"/>
      <c r="GTI20" s="3"/>
      <c r="GTJ20" s="3"/>
      <c r="GTK20" s="3"/>
      <c r="GTL20" s="3"/>
      <c r="GTM20" s="3"/>
      <c r="GTN20" s="3"/>
      <c r="GTO20" s="3"/>
      <c r="GTP20" s="3"/>
      <c r="GTQ20" s="3"/>
      <c r="GTR20" s="3"/>
      <c r="GTS20" s="3"/>
      <c r="GTT20" s="3"/>
      <c r="GTU20" s="3"/>
      <c r="GTV20" s="3"/>
      <c r="GTW20" s="3"/>
      <c r="GTX20" s="3"/>
      <c r="GTY20" s="3"/>
      <c r="GTZ20" s="3"/>
      <c r="GUA20" s="3"/>
      <c r="GUB20" s="3"/>
      <c r="GUC20" s="3"/>
      <c r="GUD20" s="3"/>
      <c r="GUE20" s="3"/>
      <c r="GUF20" s="3"/>
      <c r="GUG20" s="3"/>
      <c r="GUH20" s="3"/>
      <c r="GUI20" s="3"/>
      <c r="GUJ20" s="3"/>
      <c r="GUK20" s="3"/>
      <c r="GUL20" s="3"/>
      <c r="GUM20" s="3"/>
      <c r="GUN20" s="3"/>
      <c r="GUO20" s="3"/>
      <c r="GUP20" s="3"/>
      <c r="GUQ20" s="3"/>
      <c r="GUR20" s="3"/>
      <c r="GUS20" s="3"/>
      <c r="GUT20" s="3"/>
      <c r="GUU20" s="3"/>
      <c r="GUV20" s="3"/>
      <c r="GUW20" s="3"/>
      <c r="GUX20" s="3"/>
      <c r="GUY20" s="3"/>
      <c r="GUZ20" s="3"/>
      <c r="GVA20" s="3"/>
      <c r="GVB20" s="3"/>
      <c r="GVC20" s="3"/>
      <c r="GVD20" s="3"/>
      <c r="GVE20" s="3"/>
      <c r="GVF20" s="3"/>
      <c r="GVG20" s="3"/>
      <c r="GVH20" s="3"/>
      <c r="GVI20" s="3"/>
      <c r="GVJ20" s="3"/>
      <c r="GVK20" s="3"/>
      <c r="GVL20" s="3"/>
      <c r="GVM20" s="3"/>
      <c r="GVN20" s="3"/>
      <c r="GVO20" s="3"/>
      <c r="GVP20" s="3"/>
      <c r="GVQ20" s="3"/>
      <c r="GVR20" s="3"/>
      <c r="GVS20" s="3"/>
      <c r="GVT20" s="3"/>
      <c r="GVU20" s="3"/>
      <c r="GVV20" s="3"/>
      <c r="GVW20" s="3"/>
      <c r="GVX20" s="3"/>
      <c r="GVY20" s="3"/>
      <c r="GVZ20" s="3"/>
      <c r="GWA20" s="3"/>
      <c r="GWB20" s="3"/>
      <c r="GWC20" s="3"/>
      <c r="GWD20" s="3"/>
      <c r="GWE20" s="3"/>
      <c r="GWF20" s="3"/>
      <c r="GWG20" s="3"/>
      <c r="GWH20" s="3"/>
      <c r="GWI20" s="3"/>
      <c r="GWJ20" s="3"/>
      <c r="GWK20" s="3"/>
      <c r="GWL20" s="3"/>
      <c r="GWM20" s="3"/>
      <c r="GWN20" s="3"/>
      <c r="GWO20" s="3"/>
      <c r="GWP20" s="3"/>
      <c r="GWQ20" s="3"/>
      <c r="GWR20" s="3"/>
      <c r="GWS20" s="3"/>
      <c r="GWT20" s="3"/>
      <c r="GWU20" s="3"/>
      <c r="GWV20" s="3"/>
      <c r="GWW20" s="3"/>
      <c r="GWX20" s="3"/>
      <c r="GWY20" s="3"/>
      <c r="GWZ20" s="3"/>
      <c r="GXA20" s="3"/>
      <c r="GXB20" s="3"/>
      <c r="GXC20" s="3"/>
      <c r="GXD20" s="3"/>
      <c r="GXE20" s="3"/>
      <c r="GXF20" s="3"/>
      <c r="GXG20" s="3"/>
      <c r="GXH20" s="3"/>
      <c r="GXI20" s="3"/>
      <c r="GXJ20" s="3"/>
      <c r="GXK20" s="3"/>
      <c r="GXL20" s="3"/>
      <c r="GXM20" s="3"/>
      <c r="GXN20" s="3"/>
      <c r="GXO20" s="3"/>
      <c r="GXP20" s="3"/>
      <c r="GXQ20" s="3"/>
      <c r="GXR20" s="3"/>
      <c r="GXS20" s="3"/>
      <c r="GXT20" s="3"/>
      <c r="GXU20" s="3"/>
      <c r="GXV20" s="3"/>
      <c r="GXW20" s="3"/>
      <c r="GXX20" s="3"/>
      <c r="GXY20" s="3"/>
      <c r="GXZ20" s="3"/>
      <c r="GYA20" s="3"/>
      <c r="GYB20" s="3"/>
      <c r="GYC20" s="3"/>
      <c r="GYD20" s="3"/>
      <c r="GYE20" s="3"/>
      <c r="GYF20" s="3"/>
      <c r="GYG20" s="3"/>
      <c r="GYH20" s="3"/>
      <c r="GYI20" s="3"/>
      <c r="GYJ20" s="3"/>
      <c r="GYK20" s="3"/>
      <c r="GYL20" s="3"/>
      <c r="GYM20" s="3"/>
      <c r="GYN20" s="3"/>
      <c r="GYO20" s="3"/>
      <c r="GYP20" s="3"/>
      <c r="GYQ20" s="3"/>
      <c r="GYR20" s="3"/>
      <c r="GYS20" s="3"/>
      <c r="GYT20" s="3"/>
      <c r="GYU20" s="3"/>
      <c r="GYV20" s="3"/>
      <c r="GYW20" s="3"/>
      <c r="GYX20" s="3"/>
      <c r="GYY20" s="3"/>
      <c r="GYZ20" s="3"/>
      <c r="GZA20" s="3"/>
      <c r="GZB20" s="3"/>
      <c r="GZC20" s="3"/>
      <c r="GZD20" s="3"/>
      <c r="GZE20" s="3"/>
      <c r="GZF20" s="3"/>
      <c r="GZG20" s="3"/>
      <c r="GZH20" s="3"/>
      <c r="GZI20" s="3"/>
      <c r="GZJ20" s="3"/>
      <c r="GZK20" s="3"/>
      <c r="GZL20" s="3"/>
      <c r="GZM20" s="3"/>
      <c r="GZN20" s="3"/>
      <c r="GZO20" s="3"/>
      <c r="GZP20" s="3"/>
      <c r="GZQ20" s="3"/>
      <c r="GZR20" s="3"/>
      <c r="GZS20" s="3"/>
      <c r="GZT20" s="3"/>
      <c r="GZU20" s="3"/>
      <c r="GZV20" s="3"/>
      <c r="GZW20" s="3"/>
      <c r="GZX20" s="3"/>
      <c r="GZY20" s="3"/>
      <c r="GZZ20" s="3"/>
      <c r="HAA20" s="3"/>
      <c r="HAB20" s="3"/>
      <c r="HAC20" s="3"/>
      <c r="HAD20" s="3"/>
      <c r="HAE20" s="3"/>
      <c r="HAF20" s="3"/>
      <c r="HAG20" s="3"/>
      <c r="HAH20" s="3"/>
      <c r="HAI20" s="3"/>
      <c r="HAJ20" s="3"/>
      <c r="HAK20" s="3"/>
      <c r="HAL20" s="3"/>
      <c r="HAM20" s="3"/>
      <c r="HAN20" s="3"/>
      <c r="HAO20" s="3"/>
      <c r="HAP20" s="3"/>
      <c r="HAQ20" s="3"/>
      <c r="HAR20" s="3"/>
      <c r="HAS20" s="3"/>
      <c r="HAT20" s="3"/>
      <c r="HAU20" s="3"/>
      <c r="HAV20" s="3"/>
      <c r="HAW20" s="3"/>
      <c r="HAX20" s="3"/>
      <c r="HAY20" s="3"/>
      <c r="HAZ20" s="3"/>
      <c r="HBA20" s="3"/>
      <c r="HBB20" s="3"/>
      <c r="HBC20" s="3"/>
      <c r="HBD20" s="3"/>
      <c r="HBE20" s="3"/>
      <c r="HBF20" s="3"/>
      <c r="HBG20" s="3"/>
      <c r="HBH20" s="3"/>
      <c r="HBI20" s="3"/>
      <c r="HBJ20" s="3"/>
      <c r="HBK20" s="3"/>
      <c r="HBL20" s="3"/>
      <c r="HBM20" s="3"/>
      <c r="HBN20" s="3"/>
      <c r="HBO20" s="3"/>
      <c r="HBP20" s="3"/>
      <c r="HBQ20" s="3"/>
      <c r="HBR20" s="3"/>
      <c r="HBS20" s="3"/>
      <c r="HBT20" s="3"/>
      <c r="HBU20" s="3"/>
      <c r="HBV20" s="3"/>
      <c r="HBW20" s="3"/>
      <c r="HBX20" s="3"/>
      <c r="HBY20" s="3"/>
      <c r="HBZ20" s="3"/>
      <c r="HCA20" s="3"/>
      <c r="HCB20" s="3"/>
      <c r="HCC20" s="3"/>
      <c r="HCD20" s="3"/>
      <c r="HCE20" s="3"/>
      <c r="HCF20" s="3"/>
      <c r="HCG20" s="3"/>
      <c r="HCH20" s="3"/>
      <c r="HCI20" s="3"/>
      <c r="HCJ20" s="3"/>
      <c r="HCK20" s="3"/>
      <c r="HCL20" s="3"/>
      <c r="HCM20" s="3"/>
      <c r="HCN20" s="3"/>
      <c r="HCO20" s="3"/>
      <c r="HCP20" s="3"/>
      <c r="HCQ20" s="3"/>
      <c r="HCR20" s="3"/>
      <c r="HCS20" s="3"/>
      <c r="HCT20" s="3"/>
      <c r="HCU20" s="3"/>
      <c r="HCV20" s="3"/>
      <c r="HCW20" s="3"/>
      <c r="HCX20" s="3"/>
      <c r="HCY20" s="3"/>
      <c r="HCZ20" s="3"/>
      <c r="HDA20" s="3"/>
      <c r="HDB20" s="3"/>
      <c r="HDC20" s="3"/>
      <c r="HDD20" s="3"/>
      <c r="HDE20" s="3"/>
      <c r="HDF20" s="3"/>
      <c r="HDG20" s="3"/>
      <c r="HDH20" s="3"/>
      <c r="HDI20" s="3"/>
      <c r="HDJ20" s="3"/>
      <c r="HDK20" s="3"/>
      <c r="HDL20" s="3"/>
      <c r="HDM20" s="3"/>
      <c r="HDN20" s="3"/>
      <c r="HDO20" s="3"/>
      <c r="HDP20" s="3"/>
      <c r="HDQ20" s="3"/>
      <c r="HDR20" s="3"/>
      <c r="HDS20" s="3"/>
      <c r="HDT20" s="3"/>
      <c r="HDU20" s="3"/>
      <c r="HDV20" s="3"/>
      <c r="HDW20" s="3"/>
      <c r="HDX20" s="3"/>
      <c r="HDY20" s="3"/>
      <c r="HDZ20" s="3"/>
      <c r="HEA20" s="3"/>
      <c r="HEB20" s="3"/>
      <c r="HEC20" s="3"/>
      <c r="HED20" s="3"/>
      <c r="HEE20" s="3"/>
      <c r="HEF20" s="3"/>
      <c r="HEG20" s="3"/>
      <c r="HEH20" s="3"/>
      <c r="HEI20" s="3"/>
      <c r="HEJ20" s="3"/>
      <c r="HEK20" s="3"/>
      <c r="HEL20" s="3"/>
      <c r="HEM20" s="3"/>
      <c r="HEN20" s="3"/>
      <c r="HEO20" s="3"/>
      <c r="HEP20" s="3"/>
      <c r="HEQ20" s="3"/>
      <c r="HER20" s="3"/>
      <c r="HES20" s="3"/>
      <c r="HET20" s="3"/>
      <c r="HEU20" s="3"/>
      <c r="HEV20" s="3"/>
      <c r="HEW20" s="3"/>
      <c r="HEX20" s="3"/>
      <c r="HEY20" s="3"/>
      <c r="HEZ20" s="3"/>
      <c r="HFA20" s="3"/>
      <c r="HFB20" s="3"/>
      <c r="HFC20" s="3"/>
      <c r="HFD20" s="3"/>
      <c r="HFE20" s="3"/>
      <c r="HFF20" s="3"/>
      <c r="HFG20" s="3"/>
      <c r="HFH20" s="3"/>
      <c r="HFI20" s="3"/>
      <c r="HFJ20" s="3"/>
      <c r="HFK20" s="3"/>
      <c r="HFL20" s="3"/>
      <c r="HFM20" s="3"/>
      <c r="HFN20" s="3"/>
      <c r="HFO20" s="3"/>
      <c r="HFP20" s="3"/>
      <c r="HFQ20" s="3"/>
      <c r="HFR20" s="3"/>
      <c r="HFS20" s="3"/>
      <c r="HFT20" s="3"/>
      <c r="HFU20" s="3"/>
      <c r="HFV20" s="3"/>
      <c r="HFW20" s="3"/>
      <c r="HFX20" s="3"/>
      <c r="HFY20" s="3"/>
      <c r="HFZ20" s="3"/>
      <c r="HGA20" s="3"/>
      <c r="HGB20" s="3"/>
      <c r="HGC20" s="3"/>
      <c r="HGD20" s="3"/>
      <c r="HGE20" s="3"/>
      <c r="HGF20" s="3"/>
      <c r="HGG20" s="3"/>
      <c r="HGH20" s="3"/>
      <c r="HGI20" s="3"/>
      <c r="HGJ20" s="3"/>
      <c r="HGK20" s="3"/>
      <c r="HGL20" s="3"/>
      <c r="HGM20" s="3"/>
      <c r="HGN20" s="3"/>
      <c r="HGO20" s="3"/>
      <c r="HGP20" s="3"/>
      <c r="HGQ20" s="3"/>
      <c r="HGR20" s="3"/>
      <c r="HGS20" s="3"/>
      <c r="HGT20" s="3"/>
      <c r="HGU20" s="3"/>
      <c r="HGV20" s="3"/>
      <c r="HGW20" s="3"/>
      <c r="HGX20" s="3"/>
      <c r="HGY20" s="3"/>
      <c r="HGZ20" s="3"/>
      <c r="HHA20" s="3"/>
      <c r="HHB20" s="3"/>
      <c r="HHC20" s="3"/>
      <c r="HHD20" s="3"/>
      <c r="HHE20" s="3"/>
      <c r="HHF20" s="3"/>
      <c r="HHG20" s="3"/>
      <c r="HHH20" s="3"/>
      <c r="HHI20" s="3"/>
      <c r="HHJ20" s="3"/>
      <c r="HHK20" s="3"/>
      <c r="HHL20" s="3"/>
      <c r="HHM20" s="3"/>
      <c r="HHN20" s="3"/>
      <c r="HHO20" s="3"/>
      <c r="HHP20" s="3"/>
      <c r="HHQ20" s="3"/>
      <c r="HHR20" s="3"/>
      <c r="HHS20" s="3"/>
      <c r="HHT20" s="3"/>
      <c r="HHU20" s="3"/>
      <c r="HHV20" s="3"/>
      <c r="HHW20" s="3"/>
      <c r="HHX20" s="3"/>
      <c r="HHY20" s="3"/>
      <c r="HHZ20" s="3"/>
      <c r="HIA20" s="3"/>
      <c r="HIB20" s="3"/>
      <c r="HIC20" s="3"/>
      <c r="HID20" s="3"/>
      <c r="HIE20" s="3"/>
      <c r="HIF20" s="3"/>
      <c r="HIG20" s="3"/>
      <c r="HIH20" s="3"/>
      <c r="HII20" s="3"/>
      <c r="HIJ20" s="3"/>
      <c r="HIK20" s="3"/>
      <c r="HIL20" s="3"/>
      <c r="HIM20" s="3"/>
      <c r="HIN20" s="3"/>
      <c r="HIO20" s="3"/>
      <c r="HIP20" s="3"/>
      <c r="HIQ20" s="3"/>
      <c r="HIR20" s="3"/>
      <c r="HIS20" s="3"/>
      <c r="HIT20" s="3"/>
      <c r="HIU20" s="3"/>
      <c r="HIV20" s="3"/>
      <c r="HIW20" s="3"/>
      <c r="HIX20" s="3"/>
      <c r="HIY20" s="3"/>
      <c r="HIZ20" s="3"/>
      <c r="HJA20" s="3"/>
      <c r="HJB20" s="3"/>
      <c r="HJC20" s="3"/>
      <c r="HJD20" s="3"/>
      <c r="HJE20" s="3"/>
      <c r="HJF20" s="3"/>
      <c r="HJG20" s="3"/>
      <c r="HJH20" s="3"/>
      <c r="HJI20" s="3"/>
      <c r="HJJ20" s="3"/>
      <c r="HJK20" s="3"/>
      <c r="HJL20" s="3"/>
      <c r="HJM20" s="3"/>
      <c r="HJN20" s="3"/>
      <c r="HJO20" s="3"/>
      <c r="HJP20" s="3"/>
      <c r="HJQ20" s="3"/>
      <c r="HJR20" s="3"/>
      <c r="HJS20" s="3"/>
      <c r="HJT20" s="3"/>
      <c r="HJU20" s="3"/>
      <c r="HJV20" s="3"/>
      <c r="HJW20" s="3"/>
      <c r="HJX20" s="3"/>
      <c r="HJY20" s="3"/>
      <c r="HJZ20" s="3"/>
      <c r="HKA20" s="3"/>
      <c r="HKB20" s="3"/>
      <c r="HKC20" s="3"/>
      <c r="HKD20" s="3"/>
      <c r="HKE20" s="3"/>
      <c r="HKF20" s="3"/>
      <c r="HKG20" s="3"/>
      <c r="HKH20" s="3"/>
      <c r="HKI20" s="3"/>
      <c r="HKJ20" s="3"/>
      <c r="HKK20" s="3"/>
      <c r="HKL20" s="3"/>
      <c r="HKM20" s="3"/>
      <c r="HKN20" s="3"/>
      <c r="HKO20" s="3"/>
      <c r="HKP20" s="3"/>
      <c r="HKQ20" s="3"/>
      <c r="HKR20" s="3"/>
      <c r="HKS20" s="3"/>
      <c r="HKT20" s="3"/>
      <c r="HKU20" s="3"/>
      <c r="HKV20" s="3"/>
      <c r="HKW20" s="3"/>
      <c r="HKX20" s="3"/>
      <c r="HKY20" s="3"/>
      <c r="HKZ20" s="3"/>
      <c r="HLA20" s="3"/>
      <c r="HLB20" s="3"/>
      <c r="HLC20" s="3"/>
      <c r="HLD20" s="3"/>
      <c r="HLE20" s="3"/>
      <c r="HLF20" s="3"/>
      <c r="HLG20" s="3"/>
      <c r="HLH20" s="3"/>
      <c r="HLI20" s="3"/>
      <c r="HLJ20" s="3"/>
      <c r="HLK20" s="3"/>
      <c r="HLL20" s="3"/>
      <c r="HLM20" s="3"/>
      <c r="HLN20" s="3"/>
      <c r="HLO20" s="3"/>
      <c r="HLP20" s="3"/>
      <c r="HLQ20" s="3"/>
      <c r="HLR20" s="3"/>
      <c r="HLS20" s="3"/>
      <c r="HLT20" s="3"/>
      <c r="HLU20" s="3"/>
      <c r="HLV20" s="3"/>
      <c r="HLW20" s="3"/>
      <c r="HLX20" s="3"/>
      <c r="HLY20" s="3"/>
      <c r="HLZ20" s="3"/>
      <c r="HMA20" s="3"/>
      <c r="HMB20" s="3"/>
      <c r="HMC20" s="3"/>
      <c r="HMD20" s="3"/>
      <c r="HME20" s="3"/>
      <c r="HMF20" s="3"/>
      <c r="HMG20" s="3"/>
      <c r="HMH20" s="3"/>
      <c r="HMI20" s="3"/>
      <c r="HMJ20" s="3"/>
      <c r="HMK20" s="3"/>
      <c r="HML20" s="3"/>
      <c r="HMM20" s="3"/>
      <c r="HMN20" s="3"/>
      <c r="HMO20" s="3"/>
      <c r="HMP20" s="3"/>
      <c r="HMQ20" s="3"/>
      <c r="HMR20" s="3"/>
      <c r="HMS20" s="3"/>
      <c r="HMT20" s="3"/>
      <c r="HMU20" s="3"/>
      <c r="HMV20" s="3"/>
      <c r="HMW20" s="3"/>
      <c r="HMX20" s="3"/>
      <c r="HMY20" s="3"/>
      <c r="HMZ20" s="3"/>
      <c r="HNA20" s="3"/>
      <c r="HNB20" s="3"/>
      <c r="HNC20" s="3"/>
      <c r="HND20" s="3"/>
      <c r="HNE20" s="3"/>
      <c r="HNF20" s="3"/>
      <c r="HNG20" s="3"/>
      <c r="HNH20" s="3"/>
      <c r="HNI20" s="3"/>
      <c r="HNJ20" s="3"/>
      <c r="HNK20" s="3"/>
      <c r="HNL20" s="3"/>
      <c r="HNM20" s="3"/>
      <c r="HNN20" s="3"/>
      <c r="HNO20" s="3"/>
      <c r="HNP20" s="3"/>
      <c r="HNQ20" s="3"/>
      <c r="HNR20" s="3"/>
      <c r="HNS20" s="3"/>
      <c r="HNT20" s="3"/>
      <c r="HNU20" s="3"/>
      <c r="HNV20" s="3"/>
      <c r="HNW20" s="3"/>
      <c r="HNX20" s="3"/>
      <c r="HNY20" s="3"/>
      <c r="HNZ20" s="3"/>
      <c r="HOA20" s="3"/>
      <c r="HOB20" s="3"/>
      <c r="HOC20" s="3"/>
      <c r="HOD20" s="3"/>
      <c r="HOE20" s="3"/>
      <c r="HOF20" s="3"/>
      <c r="HOG20" s="3"/>
      <c r="HOH20" s="3"/>
      <c r="HOI20" s="3"/>
      <c r="HOJ20" s="3"/>
      <c r="HOK20" s="3"/>
      <c r="HOL20" s="3"/>
      <c r="HOM20" s="3"/>
      <c r="HON20" s="3"/>
      <c r="HOO20" s="3"/>
      <c r="HOP20" s="3"/>
      <c r="HOQ20" s="3"/>
      <c r="HOR20" s="3"/>
      <c r="HOS20" s="3"/>
      <c r="HOT20" s="3"/>
      <c r="HOU20" s="3"/>
      <c r="HOV20" s="3"/>
      <c r="HOW20" s="3"/>
      <c r="HOX20" s="3"/>
      <c r="HOY20" s="3"/>
      <c r="HOZ20" s="3"/>
      <c r="HPA20" s="3"/>
      <c r="HPB20" s="3"/>
      <c r="HPC20" s="3"/>
      <c r="HPD20" s="3"/>
      <c r="HPE20" s="3"/>
      <c r="HPF20" s="3"/>
      <c r="HPG20" s="3"/>
      <c r="HPH20" s="3"/>
      <c r="HPI20" s="3"/>
      <c r="HPJ20" s="3"/>
      <c r="HPK20" s="3"/>
      <c r="HPL20" s="3"/>
      <c r="HPM20" s="3"/>
      <c r="HPN20" s="3"/>
      <c r="HPO20" s="3"/>
      <c r="HPP20" s="3"/>
      <c r="HPQ20" s="3"/>
      <c r="HPR20" s="3"/>
      <c r="HPS20" s="3"/>
      <c r="HPT20" s="3"/>
      <c r="HPU20" s="3"/>
      <c r="HPV20" s="3"/>
      <c r="HPW20" s="3"/>
      <c r="HPX20" s="3"/>
      <c r="HPY20" s="3"/>
      <c r="HPZ20" s="3"/>
      <c r="HQA20" s="3"/>
      <c r="HQB20" s="3"/>
      <c r="HQC20" s="3"/>
      <c r="HQD20" s="3"/>
      <c r="HQE20" s="3"/>
      <c r="HQF20" s="3"/>
      <c r="HQG20" s="3"/>
      <c r="HQH20" s="3"/>
      <c r="HQI20" s="3"/>
      <c r="HQJ20" s="3"/>
      <c r="HQK20" s="3"/>
      <c r="HQL20" s="3"/>
      <c r="HQM20" s="3"/>
      <c r="HQN20" s="3"/>
      <c r="HQO20" s="3"/>
      <c r="HQP20" s="3"/>
      <c r="HQQ20" s="3"/>
      <c r="HQR20" s="3"/>
      <c r="HQS20" s="3"/>
      <c r="HQT20" s="3"/>
      <c r="HQU20" s="3"/>
      <c r="HQV20" s="3"/>
      <c r="HQW20" s="3"/>
      <c r="HQX20" s="3"/>
      <c r="HQY20" s="3"/>
      <c r="HQZ20" s="3"/>
      <c r="HRA20" s="3"/>
      <c r="HRB20" s="3"/>
      <c r="HRC20" s="3"/>
      <c r="HRD20" s="3"/>
      <c r="HRE20" s="3"/>
      <c r="HRF20" s="3"/>
      <c r="HRG20" s="3"/>
      <c r="HRH20" s="3"/>
      <c r="HRI20" s="3"/>
      <c r="HRJ20" s="3"/>
      <c r="HRK20" s="3"/>
      <c r="HRL20" s="3"/>
      <c r="HRM20" s="3"/>
      <c r="HRN20" s="3"/>
      <c r="HRO20" s="3"/>
      <c r="HRP20" s="3"/>
      <c r="HRQ20" s="3"/>
      <c r="HRR20" s="3"/>
      <c r="HRS20" s="3"/>
      <c r="HRT20" s="3"/>
      <c r="HRU20" s="3"/>
      <c r="HRV20" s="3"/>
      <c r="HRW20" s="3"/>
      <c r="HRX20" s="3"/>
      <c r="HRY20" s="3"/>
      <c r="HRZ20" s="3"/>
      <c r="HSA20" s="3"/>
      <c r="HSB20" s="3"/>
      <c r="HSC20" s="3"/>
      <c r="HSD20" s="3"/>
      <c r="HSE20" s="3"/>
      <c r="HSF20" s="3"/>
      <c r="HSG20" s="3"/>
      <c r="HSH20" s="3"/>
      <c r="HSI20" s="3"/>
      <c r="HSJ20" s="3"/>
      <c r="HSK20" s="3"/>
      <c r="HSL20" s="3"/>
      <c r="HSM20" s="3"/>
      <c r="HSN20" s="3"/>
      <c r="HSO20" s="3"/>
      <c r="HSP20" s="3"/>
      <c r="HSQ20" s="3"/>
      <c r="HSR20" s="3"/>
      <c r="HSS20" s="3"/>
      <c r="HST20" s="3"/>
      <c r="HSU20" s="3"/>
      <c r="HSV20" s="3"/>
      <c r="HSW20" s="3"/>
      <c r="HSX20" s="3"/>
      <c r="HSY20" s="3"/>
      <c r="HSZ20" s="3"/>
      <c r="HTA20" s="3"/>
      <c r="HTB20" s="3"/>
      <c r="HTC20" s="3"/>
      <c r="HTD20" s="3"/>
      <c r="HTE20" s="3"/>
      <c r="HTF20" s="3"/>
      <c r="HTG20" s="3"/>
      <c r="HTH20" s="3"/>
      <c r="HTI20" s="3"/>
      <c r="HTJ20" s="3"/>
      <c r="HTK20" s="3"/>
      <c r="HTL20" s="3"/>
      <c r="HTM20" s="3"/>
      <c r="HTN20" s="3"/>
      <c r="HTO20" s="3"/>
      <c r="HTP20" s="3"/>
      <c r="HTQ20" s="3"/>
      <c r="HTR20" s="3"/>
      <c r="HTS20" s="3"/>
      <c r="HTT20" s="3"/>
      <c r="HTU20" s="3"/>
      <c r="HTV20" s="3"/>
      <c r="HTW20" s="3"/>
      <c r="HTX20" s="3"/>
      <c r="HTY20" s="3"/>
      <c r="HTZ20" s="3"/>
      <c r="HUA20" s="3"/>
      <c r="HUB20" s="3"/>
      <c r="HUC20" s="3"/>
      <c r="HUD20" s="3"/>
      <c r="HUE20" s="3"/>
      <c r="HUF20" s="3"/>
      <c r="HUG20" s="3"/>
      <c r="HUH20" s="3"/>
      <c r="HUI20" s="3"/>
      <c r="HUJ20" s="3"/>
      <c r="HUK20" s="3"/>
      <c r="HUL20" s="3"/>
      <c r="HUM20" s="3"/>
      <c r="HUN20" s="3"/>
      <c r="HUO20" s="3"/>
      <c r="HUP20" s="3"/>
      <c r="HUQ20" s="3"/>
      <c r="HUR20" s="3"/>
      <c r="HUS20" s="3"/>
      <c r="HUT20" s="3"/>
      <c r="HUU20" s="3"/>
      <c r="HUV20" s="3"/>
      <c r="HUW20" s="3"/>
      <c r="HUX20" s="3"/>
      <c r="HUY20" s="3"/>
      <c r="HUZ20" s="3"/>
      <c r="HVA20" s="3"/>
      <c r="HVB20" s="3"/>
      <c r="HVC20" s="3"/>
      <c r="HVD20" s="3"/>
      <c r="HVE20" s="3"/>
      <c r="HVF20" s="3"/>
      <c r="HVG20" s="3"/>
      <c r="HVH20" s="3"/>
      <c r="HVI20" s="3"/>
      <c r="HVJ20" s="3"/>
      <c r="HVK20" s="3"/>
      <c r="HVL20" s="3"/>
      <c r="HVM20" s="3"/>
      <c r="HVN20" s="3"/>
      <c r="HVO20" s="3"/>
      <c r="HVP20" s="3"/>
      <c r="HVQ20" s="3"/>
      <c r="HVR20" s="3"/>
      <c r="HVS20" s="3"/>
      <c r="HVT20" s="3"/>
      <c r="HVU20" s="3"/>
      <c r="HVV20" s="3"/>
      <c r="HVW20" s="3"/>
      <c r="HVX20" s="3"/>
      <c r="HVY20" s="3"/>
      <c r="HVZ20" s="3"/>
      <c r="HWA20" s="3"/>
      <c r="HWB20" s="3"/>
      <c r="HWC20" s="3"/>
      <c r="HWD20" s="3"/>
      <c r="HWE20" s="3"/>
      <c r="HWF20" s="3"/>
      <c r="HWG20" s="3"/>
      <c r="HWH20" s="3"/>
      <c r="HWI20" s="3"/>
      <c r="HWJ20" s="3"/>
      <c r="HWK20" s="3"/>
      <c r="HWL20" s="3"/>
      <c r="HWM20" s="3"/>
      <c r="HWN20" s="3"/>
      <c r="HWO20" s="3"/>
      <c r="HWP20" s="3"/>
      <c r="HWQ20" s="3"/>
      <c r="HWR20" s="3"/>
      <c r="HWS20" s="3"/>
      <c r="HWT20" s="3"/>
      <c r="HWU20" s="3"/>
      <c r="HWV20" s="3"/>
      <c r="HWW20" s="3"/>
      <c r="HWX20" s="3"/>
      <c r="HWY20" s="3"/>
      <c r="HWZ20" s="3"/>
      <c r="HXA20" s="3"/>
      <c r="HXB20" s="3"/>
      <c r="HXC20" s="3"/>
      <c r="HXD20" s="3"/>
      <c r="HXE20" s="3"/>
      <c r="HXF20" s="3"/>
      <c r="HXG20" s="3"/>
      <c r="HXH20" s="3"/>
      <c r="HXI20" s="3"/>
      <c r="HXJ20" s="3"/>
      <c r="HXK20" s="3"/>
      <c r="HXL20" s="3"/>
      <c r="HXM20" s="3"/>
      <c r="HXN20" s="3"/>
      <c r="HXO20" s="3"/>
      <c r="HXP20" s="3"/>
      <c r="HXQ20" s="3"/>
      <c r="HXR20" s="3"/>
      <c r="HXS20" s="3"/>
      <c r="HXT20" s="3"/>
      <c r="HXU20" s="3"/>
      <c r="HXV20" s="3"/>
      <c r="HXW20" s="3"/>
      <c r="HXX20" s="3"/>
      <c r="HXY20" s="3"/>
      <c r="HXZ20" s="3"/>
      <c r="HYA20" s="3"/>
      <c r="HYB20" s="3"/>
      <c r="HYC20" s="3"/>
      <c r="HYD20" s="3"/>
      <c r="HYE20" s="3"/>
      <c r="HYF20" s="3"/>
      <c r="HYG20" s="3"/>
      <c r="HYH20" s="3"/>
      <c r="HYI20" s="3"/>
      <c r="HYJ20" s="3"/>
      <c r="HYK20" s="3"/>
      <c r="HYL20" s="3"/>
      <c r="HYM20" s="3"/>
      <c r="HYN20" s="3"/>
      <c r="HYO20" s="3"/>
      <c r="HYP20" s="3"/>
      <c r="HYQ20" s="3"/>
      <c r="HYR20" s="3"/>
      <c r="HYS20" s="3"/>
      <c r="HYT20" s="3"/>
      <c r="HYU20" s="3"/>
      <c r="HYV20" s="3"/>
      <c r="HYW20" s="3"/>
      <c r="HYX20" s="3"/>
      <c r="HYY20" s="3"/>
      <c r="HYZ20" s="3"/>
      <c r="HZA20" s="3"/>
      <c r="HZB20" s="3"/>
      <c r="HZC20" s="3"/>
      <c r="HZD20" s="3"/>
      <c r="HZE20" s="3"/>
      <c r="HZF20" s="3"/>
      <c r="HZG20" s="3"/>
      <c r="HZH20" s="3"/>
      <c r="HZI20" s="3"/>
      <c r="HZJ20" s="3"/>
      <c r="HZK20" s="3"/>
      <c r="HZL20" s="3"/>
      <c r="HZM20" s="3"/>
      <c r="HZN20" s="3"/>
      <c r="HZO20" s="3"/>
      <c r="HZP20" s="3"/>
      <c r="HZQ20" s="3"/>
      <c r="HZR20" s="3"/>
      <c r="HZS20" s="3"/>
      <c r="HZT20" s="3"/>
      <c r="HZU20" s="3"/>
      <c r="HZV20" s="3"/>
      <c r="HZW20" s="3"/>
      <c r="HZX20" s="3"/>
      <c r="HZY20" s="3"/>
      <c r="HZZ20" s="3"/>
      <c r="IAA20" s="3"/>
      <c r="IAB20" s="3"/>
      <c r="IAC20" s="3"/>
      <c r="IAD20" s="3"/>
      <c r="IAE20" s="3"/>
      <c r="IAF20" s="3"/>
      <c r="IAG20" s="3"/>
      <c r="IAH20" s="3"/>
      <c r="IAI20" s="3"/>
      <c r="IAJ20" s="3"/>
      <c r="IAK20" s="3"/>
      <c r="IAL20" s="3"/>
      <c r="IAM20" s="3"/>
      <c r="IAN20" s="3"/>
      <c r="IAO20" s="3"/>
      <c r="IAP20" s="3"/>
      <c r="IAQ20" s="3"/>
      <c r="IAR20" s="3"/>
      <c r="IAS20" s="3"/>
      <c r="IAT20" s="3"/>
      <c r="IAU20" s="3"/>
      <c r="IAV20" s="3"/>
      <c r="IAW20" s="3"/>
      <c r="IAX20" s="3"/>
      <c r="IAY20" s="3"/>
      <c r="IAZ20" s="3"/>
      <c r="IBA20" s="3"/>
      <c r="IBB20" s="3"/>
      <c r="IBC20" s="3"/>
      <c r="IBD20" s="3"/>
      <c r="IBE20" s="3"/>
      <c r="IBF20" s="3"/>
      <c r="IBG20" s="3"/>
      <c r="IBH20" s="3"/>
      <c r="IBI20" s="3"/>
      <c r="IBJ20" s="3"/>
      <c r="IBK20" s="3"/>
      <c r="IBL20" s="3"/>
      <c r="IBM20" s="3"/>
      <c r="IBN20" s="3"/>
      <c r="IBO20" s="3"/>
      <c r="IBP20" s="3"/>
      <c r="IBQ20" s="3"/>
      <c r="IBR20" s="3"/>
      <c r="IBS20" s="3"/>
      <c r="IBT20" s="3"/>
      <c r="IBU20" s="3"/>
      <c r="IBV20" s="3"/>
      <c r="IBW20" s="3"/>
      <c r="IBX20" s="3"/>
      <c r="IBY20" s="3"/>
      <c r="IBZ20" s="3"/>
      <c r="ICA20" s="3"/>
      <c r="ICB20" s="3"/>
      <c r="ICC20" s="3"/>
      <c r="ICD20" s="3"/>
      <c r="ICE20" s="3"/>
      <c r="ICF20" s="3"/>
      <c r="ICG20" s="3"/>
      <c r="ICH20" s="3"/>
      <c r="ICI20" s="3"/>
      <c r="ICJ20" s="3"/>
      <c r="ICK20" s="3"/>
      <c r="ICL20" s="3"/>
      <c r="ICM20" s="3"/>
      <c r="ICN20" s="3"/>
      <c r="ICO20" s="3"/>
      <c r="ICP20" s="3"/>
      <c r="ICQ20" s="3"/>
      <c r="ICR20" s="3"/>
      <c r="ICS20" s="3"/>
      <c r="ICT20" s="3"/>
      <c r="ICU20" s="3"/>
      <c r="ICV20" s="3"/>
      <c r="ICW20" s="3"/>
      <c r="ICX20" s="3"/>
      <c r="ICY20" s="3"/>
      <c r="ICZ20" s="3"/>
      <c r="IDA20" s="3"/>
      <c r="IDB20" s="3"/>
      <c r="IDC20" s="3"/>
      <c r="IDD20" s="3"/>
      <c r="IDE20" s="3"/>
      <c r="IDF20" s="3"/>
      <c r="IDG20" s="3"/>
      <c r="IDH20" s="3"/>
      <c r="IDI20" s="3"/>
      <c r="IDJ20" s="3"/>
      <c r="IDK20" s="3"/>
      <c r="IDL20" s="3"/>
      <c r="IDM20" s="3"/>
      <c r="IDN20" s="3"/>
      <c r="IDO20" s="3"/>
      <c r="IDP20" s="3"/>
      <c r="IDQ20" s="3"/>
      <c r="IDR20" s="3"/>
      <c r="IDS20" s="3"/>
      <c r="IDT20" s="3"/>
      <c r="IDU20" s="3"/>
      <c r="IDV20" s="3"/>
      <c r="IDW20" s="3"/>
      <c r="IDX20" s="3"/>
      <c r="IDY20" s="3"/>
      <c r="IDZ20" s="3"/>
      <c r="IEA20" s="3"/>
      <c r="IEB20" s="3"/>
      <c r="IEC20" s="3"/>
      <c r="IED20" s="3"/>
      <c r="IEE20" s="3"/>
      <c r="IEF20" s="3"/>
      <c r="IEG20" s="3"/>
      <c r="IEH20" s="3"/>
      <c r="IEI20" s="3"/>
      <c r="IEJ20" s="3"/>
      <c r="IEK20" s="3"/>
      <c r="IEL20" s="3"/>
      <c r="IEM20" s="3"/>
      <c r="IEN20" s="3"/>
      <c r="IEO20" s="3"/>
      <c r="IEP20" s="3"/>
      <c r="IEQ20" s="3"/>
      <c r="IER20" s="3"/>
      <c r="IES20" s="3"/>
      <c r="IET20" s="3"/>
      <c r="IEU20" s="3"/>
      <c r="IEV20" s="3"/>
      <c r="IEW20" s="3"/>
      <c r="IEX20" s="3"/>
      <c r="IEY20" s="3"/>
      <c r="IEZ20" s="3"/>
      <c r="IFA20" s="3"/>
      <c r="IFB20" s="3"/>
      <c r="IFC20" s="3"/>
      <c r="IFD20" s="3"/>
      <c r="IFE20" s="3"/>
      <c r="IFF20" s="3"/>
      <c r="IFG20" s="3"/>
      <c r="IFH20" s="3"/>
      <c r="IFI20" s="3"/>
      <c r="IFJ20" s="3"/>
      <c r="IFK20" s="3"/>
      <c r="IFL20" s="3"/>
      <c r="IFM20" s="3"/>
      <c r="IFN20" s="3"/>
      <c r="IFO20" s="3"/>
      <c r="IFP20" s="3"/>
      <c r="IFQ20" s="3"/>
      <c r="IFR20" s="3"/>
      <c r="IFS20" s="3"/>
      <c r="IFT20" s="3"/>
      <c r="IFU20" s="3"/>
      <c r="IFV20" s="3"/>
      <c r="IFW20" s="3"/>
      <c r="IFX20" s="3"/>
      <c r="IFY20" s="3"/>
      <c r="IFZ20" s="3"/>
      <c r="IGA20" s="3"/>
      <c r="IGB20" s="3"/>
      <c r="IGC20" s="3"/>
      <c r="IGD20" s="3"/>
      <c r="IGE20" s="3"/>
      <c r="IGF20" s="3"/>
      <c r="IGG20" s="3"/>
      <c r="IGH20" s="3"/>
      <c r="IGI20" s="3"/>
      <c r="IGJ20" s="3"/>
      <c r="IGK20" s="3"/>
      <c r="IGL20" s="3"/>
      <c r="IGM20" s="3"/>
      <c r="IGN20" s="3"/>
      <c r="IGO20" s="3"/>
      <c r="IGP20" s="3"/>
      <c r="IGQ20" s="3"/>
      <c r="IGR20" s="3"/>
      <c r="IGS20" s="3"/>
      <c r="IGT20" s="3"/>
      <c r="IGU20" s="3"/>
      <c r="IGV20" s="3"/>
      <c r="IGW20" s="3"/>
      <c r="IGX20" s="3"/>
      <c r="IGY20" s="3"/>
      <c r="IGZ20" s="3"/>
      <c r="IHA20" s="3"/>
      <c r="IHB20" s="3"/>
      <c r="IHC20" s="3"/>
      <c r="IHD20" s="3"/>
      <c r="IHE20" s="3"/>
      <c r="IHF20" s="3"/>
      <c r="IHG20" s="3"/>
      <c r="IHH20" s="3"/>
      <c r="IHI20" s="3"/>
      <c r="IHJ20" s="3"/>
      <c r="IHK20" s="3"/>
      <c r="IHL20" s="3"/>
      <c r="IHM20" s="3"/>
      <c r="IHN20" s="3"/>
      <c r="IHO20" s="3"/>
      <c r="IHP20" s="3"/>
      <c r="IHQ20" s="3"/>
      <c r="IHR20" s="3"/>
      <c r="IHS20" s="3"/>
      <c r="IHT20" s="3"/>
      <c r="IHU20" s="3"/>
      <c r="IHV20" s="3"/>
      <c r="IHW20" s="3"/>
      <c r="IHX20" s="3"/>
      <c r="IHY20" s="3"/>
      <c r="IHZ20" s="3"/>
      <c r="IIA20" s="3"/>
      <c r="IIB20" s="3"/>
      <c r="IIC20" s="3"/>
      <c r="IID20" s="3"/>
      <c r="IIE20" s="3"/>
      <c r="IIF20" s="3"/>
      <c r="IIG20" s="3"/>
      <c r="IIH20" s="3"/>
      <c r="III20" s="3"/>
      <c r="IIJ20" s="3"/>
      <c r="IIK20" s="3"/>
      <c r="IIL20" s="3"/>
      <c r="IIM20" s="3"/>
      <c r="IIN20" s="3"/>
      <c r="IIO20" s="3"/>
      <c r="IIP20" s="3"/>
      <c r="IIQ20" s="3"/>
      <c r="IIR20" s="3"/>
      <c r="IIS20" s="3"/>
      <c r="IIT20" s="3"/>
      <c r="IIU20" s="3"/>
      <c r="IIV20" s="3"/>
      <c r="IIW20" s="3"/>
      <c r="IIX20" s="3"/>
      <c r="IIY20" s="3"/>
      <c r="IIZ20" s="3"/>
      <c r="IJA20" s="3"/>
      <c r="IJB20" s="3"/>
      <c r="IJC20" s="3"/>
      <c r="IJD20" s="3"/>
      <c r="IJE20" s="3"/>
      <c r="IJF20" s="3"/>
      <c r="IJG20" s="3"/>
      <c r="IJH20" s="3"/>
      <c r="IJI20" s="3"/>
      <c r="IJJ20" s="3"/>
      <c r="IJK20" s="3"/>
      <c r="IJL20" s="3"/>
      <c r="IJM20" s="3"/>
      <c r="IJN20" s="3"/>
      <c r="IJO20" s="3"/>
      <c r="IJP20" s="3"/>
      <c r="IJQ20" s="3"/>
      <c r="IJR20" s="3"/>
      <c r="IJS20" s="3"/>
      <c r="IJT20" s="3"/>
      <c r="IJU20" s="3"/>
      <c r="IJV20" s="3"/>
      <c r="IJW20" s="3"/>
      <c r="IJX20" s="3"/>
      <c r="IJY20" s="3"/>
      <c r="IJZ20" s="3"/>
      <c r="IKA20" s="3"/>
      <c r="IKB20" s="3"/>
      <c r="IKC20" s="3"/>
      <c r="IKD20" s="3"/>
      <c r="IKE20" s="3"/>
      <c r="IKF20" s="3"/>
      <c r="IKG20" s="3"/>
      <c r="IKH20" s="3"/>
      <c r="IKI20" s="3"/>
      <c r="IKJ20" s="3"/>
      <c r="IKK20" s="3"/>
      <c r="IKL20" s="3"/>
      <c r="IKM20" s="3"/>
      <c r="IKN20" s="3"/>
      <c r="IKO20" s="3"/>
      <c r="IKP20" s="3"/>
      <c r="IKQ20" s="3"/>
      <c r="IKR20" s="3"/>
      <c r="IKS20" s="3"/>
      <c r="IKT20" s="3"/>
      <c r="IKU20" s="3"/>
      <c r="IKV20" s="3"/>
      <c r="IKW20" s="3"/>
      <c r="IKX20" s="3"/>
      <c r="IKY20" s="3"/>
      <c r="IKZ20" s="3"/>
      <c r="ILA20" s="3"/>
      <c r="ILB20" s="3"/>
      <c r="ILC20" s="3"/>
      <c r="ILD20" s="3"/>
      <c r="ILE20" s="3"/>
      <c r="ILF20" s="3"/>
      <c r="ILG20" s="3"/>
      <c r="ILH20" s="3"/>
      <c r="ILI20" s="3"/>
      <c r="ILJ20" s="3"/>
      <c r="ILK20" s="3"/>
      <c r="ILL20" s="3"/>
      <c r="ILM20" s="3"/>
      <c r="ILN20" s="3"/>
      <c r="ILO20" s="3"/>
      <c r="ILP20" s="3"/>
      <c r="ILQ20" s="3"/>
      <c r="ILR20" s="3"/>
      <c r="ILS20" s="3"/>
      <c r="ILT20" s="3"/>
      <c r="ILU20" s="3"/>
      <c r="ILV20" s="3"/>
      <c r="ILW20" s="3"/>
      <c r="ILX20" s="3"/>
      <c r="ILY20" s="3"/>
      <c r="ILZ20" s="3"/>
      <c r="IMA20" s="3"/>
      <c r="IMB20" s="3"/>
      <c r="IMC20" s="3"/>
      <c r="IMD20" s="3"/>
      <c r="IME20" s="3"/>
      <c r="IMF20" s="3"/>
      <c r="IMG20" s="3"/>
      <c r="IMH20" s="3"/>
      <c r="IMI20" s="3"/>
      <c r="IMJ20" s="3"/>
      <c r="IMK20" s="3"/>
      <c r="IML20" s="3"/>
      <c r="IMM20" s="3"/>
      <c r="IMN20" s="3"/>
      <c r="IMO20" s="3"/>
      <c r="IMP20" s="3"/>
      <c r="IMQ20" s="3"/>
      <c r="IMR20" s="3"/>
      <c r="IMS20" s="3"/>
      <c r="IMT20" s="3"/>
      <c r="IMU20" s="3"/>
      <c r="IMV20" s="3"/>
      <c r="IMW20" s="3"/>
      <c r="IMX20" s="3"/>
      <c r="IMY20" s="3"/>
      <c r="IMZ20" s="3"/>
      <c r="INA20" s="3"/>
      <c r="INB20" s="3"/>
      <c r="INC20" s="3"/>
      <c r="IND20" s="3"/>
      <c r="INE20" s="3"/>
      <c r="INF20" s="3"/>
      <c r="ING20" s="3"/>
      <c r="INH20" s="3"/>
      <c r="INI20" s="3"/>
      <c r="INJ20" s="3"/>
      <c r="INK20" s="3"/>
      <c r="INL20" s="3"/>
      <c r="INM20" s="3"/>
      <c r="INN20" s="3"/>
      <c r="INO20" s="3"/>
      <c r="INP20" s="3"/>
      <c r="INQ20" s="3"/>
      <c r="INR20" s="3"/>
      <c r="INS20" s="3"/>
      <c r="INT20" s="3"/>
      <c r="INU20" s="3"/>
      <c r="INV20" s="3"/>
      <c r="INW20" s="3"/>
      <c r="INX20" s="3"/>
      <c r="INY20" s="3"/>
      <c r="INZ20" s="3"/>
      <c r="IOA20" s="3"/>
      <c r="IOB20" s="3"/>
      <c r="IOC20" s="3"/>
      <c r="IOD20" s="3"/>
      <c r="IOE20" s="3"/>
      <c r="IOF20" s="3"/>
      <c r="IOG20" s="3"/>
      <c r="IOH20" s="3"/>
      <c r="IOI20" s="3"/>
      <c r="IOJ20" s="3"/>
      <c r="IOK20" s="3"/>
      <c r="IOL20" s="3"/>
      <c r="IOM20" s="3"/>
      <c r="ION20" s="3"/>
      <c r="IOO20" s="3"/>
      <c r="IOP20" s="3"/>
      <c r="IOQ20" s="3"/>
      <c r="IOR20" s="3"/>
      <c r="IOS20" s="3"/>
      <c r="IOT20" s="3"/>
      <c r="IOU20" s="3"/>
      <c r="IOV20" s="3"/>
      <c r="IOW20" s="3"/>
      <c r="IOX20" s="3"/>
      <c r="IOY20" s="3"/>
      <c r="IOZ20" s="3"/>
      <c r="IPA20" s="3"/>
      <c r="IPB20" s="3"/>
      <c r="IPC20" s="3"/>
      <c r="IPD20" s="3"/>
      <c r="IPE20" s="3"/>
      <c r="IPF20" s="3"/>
      <c r="IPG20" s="3"/>
      <c r="IPH20" s="3"/>
      <c r="IPI20" s="3"/>
      <c r="IPJ20" s="3"/>
      <c r="IPK20" s="3"/>
      <c r="IPL20" s="3"/>
      <c r="IPM20" s="3"/>
      <c r="IPN20" s="3"/>
      <c r="IPO20" s="3"/>
      <c r="IPP20" s="3"/>
      <c r="IPQ20" s="3"/>
      <c r="IPR20" s="3"/>
      <c r="IPS20" s="3"/>
      <c r="IPT20" s="3"/>
      <c r="IPU20" s="3"/>
      <c r="IPV20" s="3"/>
      <c r="IPW20" s="3"/>
      <c r="IPX20" s="3"/>
      <c r="IPY20" s="3"/>
      <c r="IPZ20" s="3"/>
      <c r="IQA20" s="3"/>
      <c r="IQB20" s="3"/>
      <c r="IQC20" s="3"/>
      <c r="IQD20" s="3"/>
      <c r="IQE20" s="3"/>
      <c r="IQF20" s="3"/>
      <c r="IQG20" s="3"/>
      <c r="IQH20" s="3"/>
      <c r="IQI20" s="3"/>
      <c r="IQJ20" s="3"/>
      <c r="IQK20" s="3"/>
      <c r="IQL20" s="3"/>
      <c r="IQM20" s="3"/>
      <c r="IQN20" s="3"/>
      <c r="IQO20" s="3"/>
      <c r="IQP20" s="3"/>
      <c r="IQQ20" s="3"/>
      <c r="IQR20" s="3"/>
      <c r="IQS20" s="3"/>
      <c r="IQT20" s="3"/>
      <c r="IQU20" s="3"/>
      <c r="IQV20" s="3"/>
      <c r="IQW20" s="3"/>
      <c r="IQX20" s="3"/>
      <c r="IQY20" s="3"/>
      <c r="IQZ20" s="3"/>
      <c r="IRA20" s="3"/>
      <c r="IRB20" s="3"/>
      <c r="IRC20" s="3"/>
      <c r="IRD20" s="3"/>
      <c r="IRE20" s="3"/>
      <c r="IRF20" s="3"/>
      <c r="IRG20" s="3"/>
      <c r="IRH20" s="3"/>
      <c r="IRI20" s="3"/>
      <c r="IRJ20" s="3"/>
      <c r="IRK20" s="3"/>
      <c r="IRL20" s="3"/>
      <c r="IRM20" s="3"/>
      <c r="IRN20" s="3"/>
      <c r="IRO20" s="3"/>
      <c r="IRP20" s="3"/>
      <c r="IRQ20" s="3"/>
      <c r="IRR20" s="3"/>
      <c r="IRS20" s="3"/>
      <c r="IRT20" s="3"/>
      <c r="IRU20" s="3"/>
      <c r="IRV20" s="3"/>
      <c r="IRW20" s="3"/>
      <c r="IRX20" s="3"/>
      <c r="IRY20" s="3"/>
      <c r="IRZ20" s="3"/>
      <c r="ISA20" s="3"/>
      <c r="ISB20" s="3"/>
      <c r="ISC20" s="3"/>
      <c r="ISD20" s="3"/>
      <c r="ISE20" s="3"/>
      <c r="ISF20" s="3"/>
      <c r="ISG20" s="3"/>
      <c r="ISH20" s="3"/>
      <c r="ISI20" s="3"/>
      <c r="ISJ20" s="3"/>
      <c r="ISK20" s="3"/>
      <c r="ISL20" s="3"/>
      <c r="ISM20" s="3"/>
      <c r="ISN20" s="3"/>
      <c r="ISO20" s="3"/>
      <c r="ISP20" s="3"/>
      <c r="ISQ20" s="3"/>
      <c r="ISR20" s="3"/>
      <c r="ISS20" s="3"/>
      <c r="IST20" s="3"/>
      <c r="ISU20" s="3"/>
      <c r="ISV20" s="3"/>
      <c r="ISW20" s="3"/>
      <c r="ISX20" s="3"/>
      <c r="ISY20" s="3"/>
      <c r="ISZ20" s="3"/>
      <c r="ITA20" s="3"/>
      <c r="ITB20" s="3"/>
      <c r="ITC20" s="3"/>
      <c r="ITD20" s="3"/>
      <c r="ITE20" s="3"/>
      <c r="ITF20" s="3"/>
      <c r="ITG20" s="3"/>
      <c r="ITH20" s="3"/>
      <c r="ITI20" s="3"/>
      <c r="ITJ20" s="3"/>
      <c r="ITK20" s="3"/>
      <c r="ITL20" s="3"/>
      <c r="ITM20" s="3"/>
      <c r="ITN20" s="3"/>
      <c r="ITO20" s="3"/>
      <c r="ITP20" s="3"/>
      <c r="ITQ20" s="3"/>
      <c r="ITR20" s="3"/>
      <c r="ITS20" s="3"/>
      <c r="ITT20" s="3"/>
      <c r="ITU20" s="3"/>
      <c r="ITV20" s="3"/>
      <c r="ITW20" s="3"/>
      <c r="ITX20" s="3"/>
      <c r="ITY20" s="3"/>
      <c r="ITZ20" s="3"/>
      <c r="IUA20" s="3"/>
      <c r="IUB20" s="3"/>
      <c r="IUC20" s="3"/>
      <c r="IUD20" s="3"/>
      <c r="IUE20" s="3"/>
      <c r="IUF20" s="3"/>
      <c r="IUG20" s="3"/>
      <c r="IUH20" s="3"/>
      <c r="IUI20" s="3"/>
      <c r="IUJ20" s="3"/>
      <c r="IUK20" s="3"/>
      <c r="IUL20" s="3"/>
      <c r="IUM20" s="3"/>
      <c r="IUN20" s="3"/>
      <c r="IUO20" s="3"/>
      <c r="IUP20" s="3"/>
      <c r="IUQ20" s="3"/>
      <c r="IUR20" s="3"/>
      <c r="IUS20" s="3"/>
      <c r="IUT20" s="3"/>
      <c r="IUU20" s="3"/>
      <c r="IUV20" s="3"/>
      <c r="IUW20" s="3"/>
      <c r="IUX20" s="3"/>
      <c r="IUY20" s="3"/>
      <c r="IUZ20" s="3"/>
      <c r="IVA20" s="3"/>
      <c r="IVB20" s="3"/>
      <c r="IVC20" s="3"/>
      <c r="IVD20" s="3"/>
      <c r="IVE20" s="3"/>
      <c r="IVF20" s="3"/>
      <c r="IVG20" s="3"/>
      <c r="IVH20" s="3"/>
      <c r="IVI20" s="3"/>
      <c r="IVJ20" s="3"/>
      <c r="IVK20" s="3"/>
      <c r="IVL20" s="3"/>
      <c r="IVM20" s="3"/>
      <c r="IVN20" s="3"/>
      <c r="IVO20" s="3"/>
      <c r="IVP20" s="3"/>
      <c r="IVQ20" s="3"/>
      <c r="IVR20" s="3"/>
      <c r="IVS20" s="3"/>
      <c r="IVT20" s="3"/>
      <c r="IVU20" s="3"/>
      <c r="IVV20" s="3"/>
      <c r="IVW20" s="3"/>
      <c r="IVX20" s="3"/>
      <c r="IVY20" s="3"/>
      <c r="IVZ20" s="3"/>
      <c r="IWA20" s="3"/>
      <c r="IWB20" s="3"/>
      <c r="IWC20" s="3"/>
      <c r="IWD20" s="3"/>
      <c r="IWE20" s="3"/>
      <c r="IWF20" s="3"/>
      <c r="IWG20" s="3"/>
      <c r="IWH20" s="3"/>
      <c r="IWI20" s="3"/>
      <c r="IWJ20" s="3"/>
      <c r="IWK20" s="3"/>
      <c r="IWL20" s="3"/>
      <c r="IWM20" s="3"/>
      <c r="IWN20" s="3"/>
      <c r="IWO20" s="3"/>
      <c r="IWP20" s="3"/>
      <c r="IWQ20" s="3"/>
      <c r="IWR20" s="3"/>
      <c r="IWS20" s="3"/>
      <c r="IWT20" s="3"/>
      <c r="IWU20" s="3"/>
      <c r="IWV20" s="3"/>
      <c r="IWW20" s="3"/>
      <c r="IWX20" s="3"/>
      <c r="IWY20" s="3"/>
      <c r="IWZ20" s="3"/>
      <c r="IXA20" s="3"/>
      <c r="IXB20" s="3"/>
      <c r="IXC20" s="3"/>
      <c r="IXD20" s="3"/>
      <c r="IXE20" s="3"/>
      <c r="IXF20" s="3"/>
      <c r="IXG20" s="3"/>
      <c r="IXH20" s="3"/>
      <c r="IXI20" s="3"/>
      <c r="IXJ20" s="3"/>
      <c r="IXK20" s="3"/>
      <c r="IXL20" s="3"/>
      <c r="IXM20" s="3"/>
      <c r="IXN20" s="3"/>
      <c r="IXO20" s="3"/>
      <c r="IXP20" s="3"/>
      <c r="IXQ20" s="3"/>
      <c r="IXR20" s="3"/>
      <c r="IXS20" s="3"/>
      <c r="IXT20" s="3"/>
      <c r="IXU20" s="3"/>
      <c r="IXV20" s="3"/>
      <c r="IXW20" s="3"/>
      <c r="IXX20" s="3"/>
      <c r="IXY20" s="3"/>
      <c r="IXZ20" s="3"/>
      <c r="IYA20" s="3"/>
      <c r="IYB20" s="3"/>
      <c r="IYC20" s="3"/>
      <c r="IYD20" s="3"/>
      <c r="IYE20" s="3"/>
      <c r="IYF20" s="3"/>
      <c r="IYG20" s="3"/>
      <c r="IYH20" s="3"/>
      <c r="IYI20" s="3"/>
      <c r="IYJ20" s="3"/>
      <c r="IYK20" s="3"/>
      <c r="IYL20" s="3"/>
      <c r="IYM20" s="3"/>
      <c r="IYN20" s="3"/>
      <c r="IYO20" s="3"/>
      <c r="IYP20" s="3"/>
      <c r="IYQ20" s="3"/>
      <c r="IYR20" s="3"/>
      <c r="IYS20" s="3"/>
      <c r="IYT20" s="3"/>
      <c r="IYU20" s="3"/>
      <c r="IYV20" s="3"/>
      <c r="IYW20" s="3"/>
      <c r="IYX20" s="3"/>
      <c r="IYY20" s="3"/>
      <c r="IYZ20" s="3"/>
      <c r="IZA20" s="3"/>
      <c r="IZB20" s="3"/>
      <c r="IZC20" s="3"/>
      <c r="IZD20" s="3"/>
      <c r="IZE20" s="3"/>
      <c r="IZF20" s="3"/>
      <c r="IZG20" s="3"/>
      <c r="IZH20" s="3"/>
      <c r="IZI20" s="3"/>
      <c r="IZJ20" s="3"/>
      <c r="IZK20" s="3"/>
      <c r="IZL20" s="3"/>
      <c r="IZM20" s="3"/>
      <c r="IZN20" s="3"/>
      <c r="IZO20" s="3"/>
      <c r="IZP20" s="3"/>
      <c r="IZQ20" s="3"/>
      <c r="IZR20" s="3"/>
      <c r="IZS20" s="3"/>
      <c r="IZT20" s="3"/>
      <c r="IZU20" s="3"/>
      <c r="IZV20" s="3"/>
      <c r="IZW20" s="3"/>
      <c r="IZX20" s="3"/>
      <c r="IZY20" s="3"/>
      <c r="IZZ20" s="3"/>
      <c r="JAA20" s="3"/>
      <c r="JAB20" s="3"/>
      <c r="JAC20" s="3"/>
      <c r="JAD20" s="3"/>
      <c r="JAE20" s="3"/>
      <c r="JAF20" s="3"/>
      <c r="JAG20" s="3"/>
      <c r="JAH20" s="3"/>
      <c r="JAI20" s="3"/>
      <c r="JAJ20" s="3"/>
      <c r="JAK20" s="3"/>
      <c r="JAL20" s="3"/>
      <c r="JAM20" s="3"/>
      <c r="JAN20" s="3"/>
      <c r="JAO20" s="3"/>
      <c r="JAP20" s="3"/>
      <c r="JAQ20" s="3"/>
      <c r="JAR20" s="3"/>
      <c r="JAS20" s="3"/>
      <c r="JAT20" s="3"/>
      <c r="JAU20" s="3"/>
      <c r="JAV20" s="3"/>
      <c r="JAW20" s="3"/>
      <c r="JAX20" s="3"/>
      <c r="JAY20" s="3"/>
      <c r="JAZ20" s="3"/>
      <c r="JBA20" s="3"/>
      <c r="JBB20" s="3"/>
      <c r="JBC20" s="3"/>
      <c r="JBD20" s="3"/>
      <c r="JBE20" s="3"/>
      <c r="JBF20" s="3"/>
      <c r="JBG20" s="3"/>
      <c r="JBH20" s="3"/>
      <c r="JBI20" s="3"/>
      <c r="JBJ20" s="3"/>
      <c r="JBK20" s="3"/>
      <c r="JBL20" s="3"/>
      <c r="JBM20" s="3"/>
      <c r="JBN20" s="3"/>
      <c r="JBO20" s="3"/>
      <c r="JBP20" s="3"/>
      <c r="JBQ20" s="3"/>
      <c r="JBR20" s="3"/>
      <c r="JBS20" s="3"/>
      <c r="JBT20" s="3"/>
      <c r="JBU20" s="3"/>
      <c r="JBV20" s="3"/>
      <c r="JBW20" s="3"/>
      <c r="JBX20" s="3"/>
      <c r="JBY20" s="3"/>
      <c r="JBZ20" s="3"/>
      <c r="JCA20" s="3"/>
      <c r="JCB20" s="3"/>
      <c r="JCC20" s="3"/>
      <c r="JCD20" s="3"/>
      <c r="JCE20" s="3"/>
      <c r="JCF20" s="3"/>
      <c r="JCG20" s="3"/>
      <c r="JCH20" s="3"/>
      <c r="JCI20" s="3"/>
      <c r="JCJ20" s="3"/>
      <c r="JCK20" s="3"/>
      <c r="JCL20" s="3"/>
      <c r="JCM20" s="3"/>
      <c r="JCN20" s="3"/>
      <c r="JCO20" s="3"/>
      <c r="JCP20" s="3"/>
      <c r="JCQ20" s="3"/>
      <c r="JCR20" s="3"/>
      <c r="JCS20" s="3"/>
      <c r="JCT20" s="3"/>
      <c r="JCU20" s="3"/>
      <c r="JCV20" s="3"/>
      <c r="JCW20" s="3"/>
      <c r="JCX20" s="3"/>
      <c r="JCY20" s="3"/>
      <c r="JCZ20" s="3"/>
      <c r="JDA20" s="3"/>
      <c r="JDB20" s="3"/>
      <c r="JDC20" s="3"/>
      <c r="JDD20" s="3"/>
      <c r="JDE20" s="3"/>
      <c r="JDF20" s="3"/>
      <c r="JDG20" s="3"/>
      <c r="JDH20" s="3"/>
      <c r="JDI20" s="3"/>
      <c r="JDJ20" s="3"/>
      <c r="JDK20" s="3"/>
      <c r="JDL20" s="3"/>
      <c r="JDM20" s="3"/>
      <c r="JDN20" s="3"/>
      <c r="JDO20" s="3"/>
      <c r="JDP20" s="3"/>
      <c r="JDQ20" s="3"/>
      <c r="JDR20" s="3"/>
      <c r="JDS20" s="3"/>
      <c r="JDT20" s="3"/>
      <c r="JDU20" s="3"/>
      <c r="JDV20" s="3"/>
      <c r="JDW20" s="3"/>
      <c r="JDX20" s="3"/>
      <c r="JDY20" s="3"/>
      <c r="JDZ20" s="3"/>
      <c r="JEA20" s="3"/>
      <c r="JEB20" s="3"/>
      <c r="JEC20" s="3"/>
      <c r="JED20" s="3"/>
      <c r="JEE20" s="3"/>
      <c r="JEF20" s="3"/>
      <c r="JEG20" s="3"/>
      <c r="JEH20" s="3"/>
      <c r="JEI20" s="3"/>
      <c r="JEJ20" s="3"/>
      <c r="JEK20" s="3"/>
      <c r="JEL20" s="3"/>
      <c r="JEM20" s="3"/>
      <c r="JEN20" s="3"/>
      <c r="JEO20" s="3"/>
      <c r="JEP20" s="3"/>
      <c r="JEQ20" s="3"/>
      <c r="JER20" s="3"/>
      <c r="JES20" s="3"/>
      <c r="JET20" s="3"/>
      <c r="JEU20" s="3"/>
      <c r="JEV20" s="3"/>
      <c r="JEW20" s="3"/>
      <c r="JEX20" s="3"/>
      <c r="JEY20" s="3"/>
      <c r="JEZ20" s="3"/>
      <c r="JFA20" s="3"/>
      <c r="JFB20" s="3"/>
      <c r="JFC20" s="3"/>
      <c r="JFD20" s="3"/>
      <c r="JFE20" s="3"/>
      <c r="JFF20" s="3"/>
      <c r="JFG20" s="3"/>
      <c r="JFH20" s="3"/>
      <c r="JFI20" s="3"/>
      <c r="JFJ20" s="3"/>
      <c r="JFK20" s="3"/>
      <c r="JFL20" s="3"/>
      <c r="JFM20" s="3"/>
      <c r="JFN20" s="3"/>
      <c r="JFO20" s="3"/>
      <c r="JFP20" s="3"/>
      <c r="JFQ20" s="3"/>
      <c r="JFR20" s="3"/>
      <c r="JFS20" s="3"/>
      <c r="JFT20" s="3"/>
      <c r="JFU20" s="3"/>
      <c r="JFV20" s="3"/>
      <c r="JFW20" s="3"/>
      <c r="JFX20" s="3"/>
      <c r="JFY20" s="3"/>
      <c r="JFZ20" s="3"/>
      <c r="JGA20" s="3"/>
      <c r="JGB20" s="3"/>
      <c r="JGC20" s="3"/>
      <c r="JGD20" s="3"/>
      <c r="JGE20" s="3"/>
      <c r="JGF20" s="3"/>
      <c r="JGG20" s="3"/>
      <c r="JGH20" s="3"/>
      <c r="JGI20" s="3"/>
      <c r="JGJ20" s="3"/>
      <c r="JGK20" s="3"/>
      <c r="JGL20" s="3"/>
      <c r="JGM20" s="3"/>
      <c r="JGN20" s="3"/>
      <c r="JGO20" s="3"/>
      <c r="JGP20" s="3"/>
      <c r="JGQ20" s="3"/>
      <c r="JGR20" s="3"/>
      <c r="JGS20" s="3"/>
      <c r="JGT20" s="3"/>
      <c r="JGU20" s="3"/>
      <c r="JGV20" s="3"/>
      <c r="JGW20" s="3"/>
      <c r="JGX20" s="3"/>
      <c r="JGY20" s="3"/>
      <c r="JGZ20" s="3"/>
      <c r="JHA20" s="3"/>
      <c r="JHB20" s="3"/>
      <c r="JHC20" s="3"/>
      <c r="JHD20" s="3"/>
      <c r="JHE20" s="3"/>
      <c r="JHF20" s="3"/>
      <c r="JHG20" s="3"/>
      <c r="JHH20" s="3"/>
      <c r="JHI20" s="3"/>
      <c r="JHJ20" s="3"/>
      <c r="JHK20" s="3"/>
      <c r="JHL20" s="3"/>
      <c r="JHM20" s="3"/>
      <c r="JHN20" s="3"/>
      <c r="JHO20" s="3"/>
      <c r="JHP20" s="3"/>
      <c r="JHQ20" s="3"/>
      <c r="JHR20" s="3"/>
      <c r="JHS20" s="3"/>
      <c r="JHT20" s="3"/>
      <c r="JHU20" s="3"/>
      <c r="JHV20" s="3"/>
      <c r="JHW20" s="3"/>
      <c r="JHX20" s="3"/>
      <c r="JHY20" s="3"/>
      <c r="JHZ20" s="3"/>
      <c r="JIA20" s="3"/>
      <c r="JIB20" s="3"/>
      <c r="JIC20" s="3"/>
      <c r="JID20" s="3"/>
      <c r="JIE20" s="3"/>
      <c r="JIF20" s="3"/>
      <c r="JIG20" s="3"/>
      <c r="JIH20" s="3"/>
      <c r="JII20" s="3"/>
      <c r="JIJ20" s="3"/>
      <c r="JIK20" s="3"/>
      <c r="JIL20" s="3"/>
      <c r="JIM20" s="3"/>
      <c r="JIN20" s="3"/>
      <c r="JIO20" s="3"/>
      <c r="JIP20" s="3"/>
      <c r="JIQ20" s="3"/>
      <c r="JIR20" s="3"/>
      <c r="JIS20" s="3"/>
      <c r="JIT20" s="3"/>
      <c r="JIU20" s="3"/>
      <c r="JIV20" s="3"/>
      <c r="JIW20" s="3"/>
      <c r="JIX20" s="3"/>
      <c r="JIY20" s="3"/>
      <c r="JIZ20" s="3"/>
      <c r="JJA20" s="3"/>
      <c r="JJB20" s="3"/>
      <c r="JJC20" s="3"/>
      <c r="JJD20" s="3"/>
      <c r="JJE20" s="3"/>
      <c r="JJF20" s="3"/>
      <c r="JJG20" s="3"/>
      <c r="JJH20" s="3"/>
      <c r="JJI20" s="3"/>
      <c r="JJJ20" s="3"/>
      <c r="JJK20" s="3"/>
      <c r="JJL20" s="3"/>
      <c r="JJM20" s="3"/>
      <c r="JJN20" s="3"/>
      <c r="JJO20" s="3"/>
      <c r="JJP20" s="3"/>
      <c r="JJQ20" s="3"/>
      <c r="JJR20" s="3"/>
      <c r="JJS20" s="3"/>
      <c r="JJT20" s="3"/>
      <c r="JJU20" s="3"/>
      <c r="JJV20" s="3"/>
      <c r="JJW20" s="3"/>
      <c r="JJX20" s="3"/>
      <c r="JJY20" s="3"/>
      <c r="JJZ20" s="3"/>
      <c r="JKA20" s="3"/>
      <c r="JKB20" s="3"/>
      <c r="JKC20" s="3"/>
      <c r="JKD20" s="3"/>
      <c r="JKE20" s="3"/>
      <c r="JKF20" s="3"/>
      <c r="JKG20" s="3"/>
      <c r="JKH20" s="3"/>
      <c r="JKI20" s="3"/>
      <c r="JKJ20" s="3"/>
      <c r="JKK20" s="3"/>
      <c r="JKL20" s="3"/>
      <c r="JKM20" s="3"/>
      <c r="JKN20" s="3"/>
      <c r="JKO20" s="3"/>
      <c r="JKP20" s="3"/>
      <c r="JKQ20" s="3"/>
      <c r="JKR20" s="3"/>
      <c r="JKS20" s="3"/>
      <c r="JKT20" s="3"/>
      <c r="JKU20" s="3"/>
      <c r="JKV20" s="3"/>
      <c r="JKW20" s="3"/>
      <c r="JKX20" s="3"/>
      <c r="JKY20" s="3"/>
      <c r="JKZ20" s="3"/>
      <c r="JLA20" s="3"/>
      <c r="JLB20" s="3"/>
      <c r="JLC20" s="3"/>
      <c r="JLD20" s="3"/>
      <c r="JLE20" s="3"/>
      <c r="JLF20" s="3"/>
      <c r="JLG20" s="3"/>
      <c r="JLH20" s="3"/>
      <c r="JLI20" s="3"/>
      <c r="JLJ20" s="3"/>
      <c r="JLK20" s="3"/>
      <c r="JLL20" s="3"/>
      <c r="JLM20" s="3"/>
      <c r="JLN20" s="3"/>
      <c r="JLO20" s="3"/>
      <c r="JLP20" s="3"/>
      <c r="JLQ20" s="3"/>
      <c r="JLR20" s="3"/>
      <c r="JLS20" s="3"/>
      <c r="JLT20" s="3"/>
      <c r="JLU20" s="3"/>
      <c r="JLV20" s="3"/>
      <c r="JLW20" s="3"/>
      <c r="JLX20" s="3"/>
      <c r="JLY20" s="3"/>
      <c r="JLZ20" s="3"/>
      <c r="JMA20" s="3"/>
      <c r="JMB20" s="3"/>
      <c r="JMC20" s="3"/>
      <c r="JMD20" s="3"/>
      <c r="JME20" s="3"/>
      <c r="JMF20" s="3"/>
      <c r="JMG20" s="3"/>
      <c r="JMH20" s="3"/>
      <c r="JMI20" s="3"/>
      <c r="JMJ20" s="3"/>
      <c r="JMK20" s="3"/>
      <c r="JML20" s="3"/>
      <c r="JMM20" s="3"/>
      <c r="JMN20" s="3"/>
      <c r="JMO20" s="3"/>
      <c r="JMP20" s="3"/>
      <c r="JMQ20" s="3"/>
      <c r="JMR20" s="3"/>
      <c r="JMS20" s="3"/>
      <c r="JMT20" s="3"/>
      <c r="JMU20" s="3"/>
      <c r="JMV20" s="3"/>
      <c r="JMW20" s="3"/>
      <c r="JMX20" s="3"/>
      <c r="JMY20" s="3"/>
      <c r="JMZ20" s="3"/>
      <c r="JNA20" s="3"/>
      <c r="JNB20" s="3"/>
      <c r="JNC20" s="3"/>
      <c r="JND20" s="3"/>
      <c r="JNE20" s="3"/>
      <c r="JNF20" s="3"/>
      <c r="JNG20" s="3"/>
      <c r="JNH20" s="3"/>
      <c r="JNI20" s="3"/>
      <c r="JNJ20" s="3"/>
      <c r="JNK20" s="3"/>
      <c r="JNL20" s="3"/>
      <c r="JNM20" s="3"/>
      <c r="JNN20" s="3"/>
      <c r="JNO20" s="3"/>
      <c r="JNP20" s="3"/>
      <c r="JNQ20" s="3"/>
      <c r="JNR20" s="3"/>
      <c r="JNS20" s="3"/>
      <c r="JNT20" s="3"/>
      <c r="JNU20" s="3"/>
      <c r="JNV20" s="3"/>
      <c r="JNW20" s="3"/>
      <c r="JNX20" s="3"/>
      <c r="JNY20" s="3"/>
      <c r="JNZ20" s="3"/>
      <c r="JOA20" s="3"/>
      <c r="JOB20" s="3"/>
      <c r="JOC20" s="3"/>
      <c r="JOD20" s="3"/>
      <c r="JOE20" s="3"/>
      <c r="JOF20" s="3"/>
      <c r="JOG20" s="3"/>
      <c r="JOH20" s="3"/>
      <c r="JOI20" s="3"/>
      <c r="JOJ20" s="3"/>
      <c r="JOK20" s="3"/>
      <c r="JOL20" s="3"/>
      <c r="JOM20" s="3"/>
      <c r="JON20" s="3"/>
      <c r="JOO20" s="3"/>
      <c r="JOP20" s="3"/>
      <c r="JOQ20" s="3"/>
      <c r="JOR20" s="3"/>
      <c r="JOS20" s="3"/>
      <c r="JOT20" s="3"/>
      <c r="JOU20" s="3"/>
      <c r="JOV20" s="3"/>
      <c r="JOW20" s="3"/>
      <c r="JOX20" s="3"/>
      <c r="JOY20" s="3"/>
      <c r="JOZ20" s="3"/>
      <c r="JPA20" s="3"/>
      <c r="JPB20" s="3"/>
      <c r="JPC20" s="3"/>
      <c r="JPD20" s="3"/>
      <c r="JPE20" s="3"/>
      <c r="JPF20" s="3"/>
      <c r="JPG20" s="3"/>
      <c r="JPH20" s="3"/>
      <c r="JPI20" s="3"/>
      <c r="JPJ20" s="3"/>
      <c r="JPK20" s="3"/>
      <c r="JPL20" s="3"/>
      <c r="JPM20" s="3"/>
      <c r="JPN20" s="3"/>
      <c r="JPO20" s="3"/>
      <c r="JPP20" s="3"/>
      <c r="JPQ20" s="3"/>
      <c r="JPR20" s="3"/>
      <c r="JPS20" s="3"/>
      <c r="JPT20" s="3"/>
      <c r="JPU20" s="3"/>
      <c r="JPV20" s="3"/>
      <c r="JPW20" s="3"/>
      <c r="JPX20" s="3"/>
      <c r="JPY20" s="3"/>
      <c r="JPZ20" s="3"/>
      <c r="JQA20" s="3"/>
      <c r="JQB20" s="3"/>
      <c r="JQC20" s="3"/>
      <c r="JQD20" s="3"/>
      <c r="JQE20" s="3"/>
      <c r="JQF20" s="3"/>
      <c r="JQG20" s="3"/>
      <c r="JQH20" s="3"/>
      <c r="JQI20" s="3"/>
      <c r="JQJ20" s="3"/>
      <c r="JQK20" s="3"/>
      <c r="JQL20" s="3"/>
      <c r="JQM20" s="3"/>
      <c r="JQN20" s="3"/>
      <c r="JQO20" s="3"/>
      <c r="JQP20" s="3"/>
      <c r="JQQ20" s="3"/>
      <c r="JQR20" s="3"/>
      <c r="JQS20" s="3"/>
      <c r="JQT20" s="3"/>
      <c r="JQU20" s="3"/>
      <c r="JQV20" s="3"/>
      <c r="JQW20" s="3"/>
      <c r="JQX20" s="3"/>
      <c r="JQY20" s="3"/>
      <c r="JQZ20" s="3"/>
      <c r="JRA20" s="3"/>
      <c r="JRB20" s="3"/>
      <c r="JRC20" s="3"/>
      <c r="JRD20" s="3"/>
      <c r="JRE20" s="3"/>
      <c r="JRF20" s="3"/>
      <c r="JRG20" s="3"/>
      <c r="JRH20" s="3"/>
      <c r="JRI20" s="3"/>
      <c r="JRJ20" s="3"/>
      <c r="JRK20" s="3"/>
      <c r="JRL20" s="3"/>
      <c r="JRM20" s="3"/>
      <c r="JRN20" s="3"/>
      <c r="JRO20" s="3"/>
      <c r="JRP20" s="3"/>
      <c r="JRQ20" s="3"/>
      <c r="JRR20" s="3"/>
      <c r="JRS20" s="3"/>
      <c r="JRT20" s="3"/>
      <c r="JRU20" s="3"/>
      <c r="JRV20" s="3"/>
      <c r="JRW20" s="3"/>
      <c r="JRX20" s="3"/>
      <c r="JRY20" s="3"/>
      <c r="JRZ20" s="3"/>
      <c r="JSA20" s="3"/>
      <c r="JSB20" s="3"/>
      <c r="JSC20" s="3"/>
      <c r="JSD20" s="3"/>
      <c r="JSE20" s="3"/>
      <c r="JSF20" s="3"/>
      <c r="JSG20" s="3"/>
      <c r="JSH20" s="3"/>
      <c r="JSI20" s="3"/>
      <c r="JSJ20" s="3"/>
      <c r="JSK20" s="3"/>
      <c r="JSL20" s="3"/>
      <c r="JSM20" s="3"/>
      <c r="JSN20" s="3"/>
      <c r="JSO20" s="3"/>
      <c r="JSP20" s="3"/>
      <c r="JSQ20" s="3"/>
      <c r="JSR20" s="3"/>
      <c r="JSS20" s="3"/>
      <c r="JST20" s="3"/>
      <c r="JSU20" s="3"/>
      <c r="JSV20" s="3"/>
      <c r="JSW20" s="3"/>
      <c r="JSX20" s="3"/>
      <c r="JSY20" s="3"/>
      <c r="JSZ20" s="3"/>
      <c r="JTA20" s="3"/>
      <c r="JTB20" s="3"/>
      <c r="JTC20" s="3"/>
      <c r="JTD20" s="3"/>
      <c r="JTE20" s="3"/>
      <c r="JTF20" s="3"/>
      <c r="JTG20" s="3"/>
      <c r="JTH20" s="3"/>
      <c r="JTI20" s="3"/>
      <c r="JTJ20" s="3"/>
      <c r="JTK20" s="3"/>
      <c r="JTL20" s="3"/>
      <c r="JTM20" s="3"/>
      <c r="JTN20" s="3"/>
      <c r="JTO20" s="3"/>
      <c r="JTP20" s="3"/>
      <c r="JTQ20" s="3"/>
      <c r="JTR20" s="3"/>
      <c r="JTS20" s="3"/>
      <c r="JTT20" s="3"/>
      <c r="JTU20" s="3"/>
      <c r="JTV20" s="3"/>
      <c r="JTW20" s="3"/>
      <c r="JTX20" s="3"/>
      <c r="JTY20" s="3"/>
      <c r="JTZ20" s="3"/>
      <c r="JUA20" s="3"/>
      <c r="JUB20" s="3"/>
      <c r="JUC20" s="3"/>
      <c r="JUD20" s="3"/>
      <c r="JUE20" s="3"/>
      <c r="JUF20" s="3"/>
      <c r="JUG20" s="3"/>
      <c r="JUH20" s="3"/>
      <c r="JUI20" s="3"/>
      <c r="JUJ20" s="3"/>
      <c r="JUK20" s="3"/>
      <c r="JUL20" s="3"/>
      <c r="JUM20" s="3"/>
      <c r="JUN20" s="3"/>
      <c r="JUO20" s="3"/>
      <c r="JUP20" s="3"/>
      <c r="JUQ20" s="3"/>
      <c r="JUR20" s="3"/>
      <c r="JUS20" s="3"/>
      <c r="JUT20" s="3"/>
      <c r="JUU20" s="3"/>
      <c r="JUV20" s="3"/>
      <c r="JUW20" s="3"/>
      <c r="JUX20" s="3"/>
      <c r="JUY20" s="3"/>
      <c r="JUZ20" s="3"/>
      <c r="JVA20" s="3"/>
      <c r="JVB20" s="3"/>
      <c r="JVC20" s="3"/>
      <c r="JVD20" s="3"/>
      <c r="JVE20" s="3"/>
      <c r="JVF20" s="3"/>
      <c r="JVG20" s="3"/>
      <c r="JVH20" s="3"/>
      <c r="JVI20" s="3"/>
      <c r="JVJ20" s="3"/>
      <c r="JVK20" s="3"/>
      <c r="JVL20" s="3"/>
      <c r="JVM20" s="3"/>
      <c r="JVN20" s="3"/>
      <c r="JVO20" s="3"/>
      <c r="JVP20" s="3"/>
      <c r="JVQ20" s="3"/>
      <c r="JVR20" s="3"/>
      <c r="JVS20" s="3"/>
      <c r="JVT20" s="3"/>
      <c r="JVU20" s="3"/>
      <c r="JVV20" s="3"/>
      <c r="JVW20" s="3"/>
      <c r="JVX20" s="3"/>
      <c r="JVY20" s="3"/>
      <c r="JVZ20" s="3"/>
      <c r="JWA20" s="3"/>
      <c r="JWB20" s="3"/>
      <c r="JWC20" s="3"/>
      <c r="JWD20" s="3"/>
      <c r="JWE20" s="3"/>
      <c r="JWF20" s="3"/>
      <c r="JWG20" s="3"/>
      <c r="JWH20" s="3"/>
      <c r="JWI20" s="3"/>
      <c r="JWJ20" s="3"/>
      <c r="JWK20" s="3"/>
      <c r="JWL20" s="3"/>
      <c r="JWM20" s="3"/>
      <c r="JWN20" s="3"/>
      <c r="JWO20" s="3"/>
      <c r="JWP20" s="3"/>
      <c r="JWQ20" s="3"/>
      <c r="JWR20" s="3"/>
      <c r="JWS20" s="3"/>
      <c r="JWT20" s="3"/>
      <c r="JWU20" s="3"/>
      <c r="JWV20" s="3"/>
      <c r="JWW20" s="3"/>
      <c r="JWX20" s="3"/>
      <c r="JWY20" s="3"/>
      <c r="JWZ20" s="3"/>
      <c r="JXA20" s="3"/>
      <c r="JXB20" s="3"/>
      <c r="JXC20" s="3"/>
      <c r="JXD20" s="3"/>
      <c r="JXE20" s="3"/>
      <c r="JXF20" s="3"/>
      <c r="JXG20" s="3"/>
      <c r="JXH20" s="3"/>
      <c r="JXI20" s="3"/>
      <c r="JXJ20" s="3"/>
      <c r="JXK20" s="3"/>
      <c r="JXL20" s="3"/>
      <c r="JXM20" s="3"/>
      <c r="JXN20" s="3"/>
      <c r="JXO20" s="3"/>
      <c r="JXP20" s="3"/>
      <c r="JXQ20" s="3"/>
      <c r="JXR20" s="3"/>
      <c r="JXS20" s="3"/>
      <c r="JXT20" s="3"/>
      <c r="JXU20" s="3"/>
      <c r="JXV20" s="3"/>
      <c r="JXW20" s="3"/>
      <c r="JXX20" s="3"/>
      <c r="JXY20" s="3"/>
      <c r="JXZ20" s="3"/>
      <c r="JYA20" s="3"/>
      <c r="JYB20" s="3"/>
      <c r="JYC20" s="3"/>
      <c r="JYD20" s="3"/>
      <c r="JYE20" s="3"/>
      <c r="JYF20" s="3"/>
      <c r="JYG20" s="3"/>
      <c r="JYH20" s="3"/>
      <c r="JYI20" s="3"/>
      <c r="JYJ20" s="3"/>
      <c r="JYK20" s="3"/>
      <c r="JYL20" s="3"/>
      <c r="JYM20" s="3"/>
      <c r="JYN20" s="3"/>
      <c r="JYO20" s="3"/>
      <c r="JYP20" s="3"/>
      <c r="JYQ20" s="3"/>
      <c r="JYR20" s="3"/>
      <c r="JYS20" s="3"/>
      <c r="JYT20" s="3"/>
      <c r="JYU20" s="3"/>
      <c r="JYV20" s="3"/>
      <c r="JYW20" s="3"/>
      <c r="JYX20" s="3"/>
      <c r="JYY20" s="3"/>
      <c r="JYZ20" s="3"/>
      <c r="JZA20" s="3"/>
      <c r="JZB20" s="3"/>
      <c r="JZC20" s="3"/>
      <c r="JZD20" s="3"/>
      <c r="JZE20" s="3"/>
      <c r="JZF20" s="3"/>
      <c r="JZG20" s="3"/>
      <c r="JZH20" s="3"/>
      <c r="JZI20" s="3"/>
      <c r="JZJ20" s="3"/>
      <c r="JZK20" s="3"/>
      <c r="JZL20" s="3"/>
      <c r="JZM20" s="3"/>
      <c r="JZN20" s="3"/>
      <c r="JZO20" s="3"/>
      <c r="JZP20" s="3"/>
      <c r="JZQ20" s="3"/>
      <c r="JZR20" s="3"/>
      <c r="JZS20" s="3"/>
      <c r="JZT20" s="3"/>
      <c r="JZU20" s="3"/>
      <c r="JZV20" s="3"/>
      <c r="JZW20" s="3"/>
      <c r="JZX20" s="3"/>
      <c r="JZY20" s="3"/>
      <c r="JZZ20" s="3"/>
      <c r="KAA20" s="3"/>
      <c r="KAB20" s="3"/>
      <c r="KAC20" s="3"/>
      <c r="KAD20" s="3"/>
      <c r="KAE20" s="3"/>
      <c r="KAF20" s="3"/>
      <c r="KAG20" s="3"/>
      <c r="KAH20" s="3"/>
      <c r="KAI20" s="3"/>
      <c r="KAJ20" s="3"/>
      <c r="KAK20" s="3"/>
      <c r="KAL20" s="3"/>
      <c r="KAM20" s="3"/>
      <c r="KAN20" s="3"/>
      <c r="KAO20" s="3"/>
      <c r="KAP20" s="3"/>
      <c r="KAQ20" s="3"/>
      <c r="KAR20" s="3"/>
      <c r="KAS20" s="3"/>
      <c r="KAT20" s="3"/>
      <c r="KAU20" s="3"/>
      <c r="KAV20" s="3"/>
      <c r="KAW20" s="3"/>
      <c r="KAX20" s="3"/>
      <c r="KAY20" s="3"/>
      <c r="KAZ20" s="3"/>
      <c r="KBA20" s="3"/>
      <c r="KBB20" s="3"/>
      <c r="KBC20" s="3"/>
      <c r="KBD20" s="3"/>
      <c r="KBE20" s="3"/>
      <c r="KBF20" s="3"/>
      <c r="KBG20" s="3"/>
      <c r="KBH20" s="3"/>
      <c r="KBI20" s="3"/>
      <c r="KBJ20" s="3"/>
      <c r="KBK20" s="3"/>
      <c r="KBL20" s="3"/>
      <c r="KBM20" s="3"/>
      <c r="KBN20" s="3"/>
      <c r="KBO20" s="3"/>
      <c r="KBP20" s="3"/>
      <c r="KBQ20" s="3"/>
      <c r="KBR20" s="3"/>
      <c r="KBS20" s="3"/>
      <c r="KBT20" s="3"/>
      <c r="KBU20" s="3"/>
      <c r="KBV20" s="3"/>
      <c r="KBW20" s="3"/>
      <c r="KBX20" s="3"/>
      <c r="KBY20" s="3"/>
      <c r="KBZ20" s="3"/>
      <c r="KCA20" s="3"/>
      <c r="KCB20" s="3"/>
      <c r="KCC20" s="3"/>
      <c r="KCD20" s="3"/>
      <c r="KCE20" s="3"/>
      <c r="KCF20" s="3"/>
      <c r="KCG20" s="3"/>
      <c r="KCH20" s="3"/>
      <c r="KCI20" s="3"/>
      <c r="KCJ20" s="3"/>
      <c r="KCK20" s="3"/>
      <c r="KCL20" s="3"/>
      <c r="KCM20" s="3"/>
      <c r="KCN20" s="3"/>
      <c r="KCO20" s="3"/>
      <c r="KCP20" s="3"/>
      <c r="KCQ20" s="3"/>
      <c r="KCR20" s="3"/>
      <c r="KCS20" s="3"/>
      <c r="KCT20" s="3"/>
      <c r="KCU20" s="3"/>
      <c r="KCV20" s="3"/>
      <c r="KCW20" s="3"/>
      <c r="KCX20" s="3"/>
      <c r="KCY20" s="3"/>
      <c r="KCZ20" s="3"/>
      <c r="KDA20" s="3"/>
      <c r="KDB20" s="3"/>
      <c r="KDC20" s="3"/>
      <c r="KDD20" s="3"/>
      <c r="KDE20" s="3"/>
      <c r="KDF20" s="3"/>
      <c r="KDG20" s="3"/>
      <c r="KDH20" s="3"/>
      <c r="KDI20" s="3"/>
      <c r="KDJ20" s="3"/>
      <c r="KDK20" s="3"/>
      <c r="KDL20" s="3"/>
      <c r="KDM20" s="3"/>
      <c r="KDN20" s="3"/>
      <c r="KDO20" s="3"/>
      <c r="KDP20" s="3"/>
      <c r="KDQ20" s="3"/>
      <c r="KDR20" s="3"/>
      <c r="KDS20" s="3"/>
      <c r="KDT20" s="3"/>
      <c r="KDU20" s="3"/>
      <c r="KDV20" s="3"/>
      <c r="KDW20" s="3"/>
      <c r="KDX20" s="3"/>
      <c r="KDY20" s="3"/>
      <c r="KDZ20" s="3"/>
      <c r="KEA20" s="3"/>
      <c r="KEB20" s="3"/>
      <c r="KEC20" s="3"/>
      <c r="KED20" s="3"/>
      <c r="KEE20" s="3"/>
      <c r="KEF20" s="3"/>
      <c r="KEG20" s="3"/>
      <c r="KEH20" s="3"/>
      <c r="KEI20" s="3"/>
      <c r="KEJ20" s="3"/>
      <c r="KEK20" s="3"/>
      <c r="KEL20" s="3"/>
      <c r="KEM20" s="3"/>
      <c r="KEN20" s="3"/>
      <c r="KEO20" s="3"/>
      <c r="KEP20" s="3"/>
      <c r="KEQ20" s="3"/>
      <c r="KER20" s="3"/>
      <c r="KES20" s="3"/>
      <c r="KET20" s="3"/>
      <c r="KEU20" s="3"/>
      <c r="KEV20" s="3"/>
      <c r="KEW20" s="3"/>
      <c r="KEX20" s="3"/>
      <c r="KEY20" s="3"/>
      <c r="KEZ20" s="3"/>
      <c r="KFA20" s="3"/>
      <c r="KFB20" s="3"/>
      <c r="KFC20" s="3"/>
      <c r="KFD20" s="3"/>
      <c r="KFE20" s="3"/>
      <c r="KFF20" s="3"/>
      <c r="KFG20" s="3"/>
      <c r="KFH20" s="3"/>
      <c r="KFI20" s="3"/>
      <c r="KFJ20" s="3"/>
      <c r="KFK20" s="3"/>
      <c r="KFL20" s="3"/>
      <c r="KFM20" s="3"/>
      <c r="KFN20" s="3"/>
      <c r="KFO20" s="3"/>
      <c r="KFP20" s="3"/>
      <c r="KFQ20" s="3"/>
      <c r="KFR20" s="3"/>
      <c r="KFS20" s="3"/>
      <c r="KFT20" s="3"/>
      <c r="KFU20" s="3"/>
      <c r="KFV20" s="3"/>
      <c r="KFW20" s="3"/>
      <c r="KFX20" s="3"/>
      <c r="KFY20" s="3"/>
      <c r="KFZ20" s="3"/>
      <c r="KGA20" s="3"/>
      <c r="KGB20" s="3"/>
      <c r="KGC20" s="3"/>
      <c r="KGD20" s="3"/>
      <c r="KGE20" s="3"/>
      <c r="KGF20" s="3"/>
      <c r="KGG20" s="3"/>
      <c r="KGH20" s="3"/>
      <c r="KGI20" s="3"/>
      <c r="KGJ20" s="3"/>
      <c r="KGK20" s="3"/>
      <c r="KGL20" s="3"/>
      <c r="KGM20" s="3"/>
      <c r="KGN20" s="3"/>
      <c r="KGO20" s="3"/>
      <c r="KGP20" s="3"/>
      <c r="KGQ20" s="3"/>
      <c r="KGR20" s="3"/>
      <c r="KGS20" s="3"/>
      <c r="KGT20" s="3"/>
      <c r="KGU20" s="3"/>
      <c r="KGV20" s="3"/>
      <c r="KGW20" s="3"/>
      <c r="KGX20" s="3"/>
      <c r="KGY20" s="3"/>
      <c r="KGZ20" s="3"/>
      <c r="KHA20" s="3"/>
      <c r="KHB20" s="3"/>
      <c r="KHC20" s="3"/>
      <c r="KHD20" s="3"/>
      <c r="KHE20" s="3"/>
      <c r="KHF20" s="3"/>
      <c r="KHG20" s="3"/>
      <c r="KHH20" s="3"/>
      <c r="KHI20" s="3"/>
      <c r="KHJ20" s="3"/>
      <c r="KHK20" s="3"/>
      <c r="KHL20" s="3"/>
      <c r="KHM20" s="3"/>
      <c r="KHN20" s="3"/>
      <c r="KHO20" s="3"/>
      <c r="KHP20" s="3"/>
      <c r="KHQ20" s="3"/>
      <c r="KHR20" s="3"/>
      <c r="KHS20" s="3"/>
      <c r="KHT20" s="3"/>
      <c r="KHU20" s="3"/>
      <c r="KHV20" s="3"/>
      <c r="KHW20" s="3"/>
      <c r="KHX20" s="3"/>
      <c r="KHY20" s="3"/>
      <c r="KHZ20" s="3"/>
      <c r="KIA20" s="3"/>
      <c r="KIB20" s="3"/>
      <c r="KIC20" s="3"/>
      <c r="KID20" s="3"/>
      <c r="KIE20" s="3"/>
      <c r="KIF20" s="3"/>
      <c r="KIG20" s="3"/>
      <c r="KIH20" s="3"/>
      <c r="KII20" s="3"/>
      <c r="KIJ20" s="3"/>
      <c r="KIK20" s="3"/>
      <c r="KIL20" s="3"/>
      <c r="KIM20" s="3"/>
      <c r="KIN20" s="3"/>
      <c r="KIO20" s="3"/>
      <c r="KIP20" s="3"/>
      <c r="KIQ20" s="3"/>
      <c r="KIR20" s="3"/>
      <c r="KIS20" s="3"/>
      <c r="KIT20" s="3"/>
      <c r="KIU20" s="3"/>
      <c r="KIV20" s="3"/>
      <c r="KIW20" s="3"/>
      <c r="KIX20" s="3"/>
      <c r="KIY20" s="3"/>
      <c r="KIZ20" s="3"/>
      <c r="KJA20" s="3"/>
      <c r="KJB20" s="3"/>
      <c r="KJC20" s="3"/>
      <c r="KJD20" s="3"/>
      <c r="KJE20" s="3"/>
      <c r="KJF20" s="3"/>
      <c r="KJG20" s="3"/>
      <c r="KJH20" s="3"/>
      <c r="KJI20" s="3"/>
      <c r="KJJ20" s="3"/>
      <c r="KJK20" s="3"/>
      <c r="KJL20" s="3"/>
      <c r="KJM20" s="3"/>
      <c r="KJN20" s="3"/>
      <c r="KJO20" s="3"/>
      <c r="KJP20" s="3"/>
      <c r="KJQ20" s="3"/>
      <c r="KJR20" s="3"/>
      <c r="KJS20" s="3"/>
      <c r="KJT20" s="3"/>
      <c r="KJU20" s="3"/>
      <c r="KJV20" s="3"/>
      <c r="KJW20" s="3"/>
      <c r="KJX20" s="3"/>
      <c r="KJY20" s="3"/>
      <c r="KJZ20" s="3"/>
      <c r="KKA20" s="3"/>
      <c r="KKB20" s="3"/>
      <c r="KKC20" s="3"/>
      <c r="KKD20" s="3"/>
      <c r="KKE20" s="3"/>
      <c r="KKF20" s="3"/>
      <c r="KKG20" s="3"/>
      <c r="KKH20" s="3"/>
      <c r="KKI20" s="3"/>
      <c r="KKJ20" s="3"/>
      <c r="KKK20" s="3"/>
      <c r="KKL20" s="3"/>
      <c r="KKM20" s="3"/>
      <c r="KKN20" s="3"/>
      <c r="KKO20" s="3"/>
      <c r="KKP20" s="3"/>
      <c r="KKQ20" s="3"/>
      <c r="KKR20" s="3"/>
      <c r="KKS20" s="3"/>
      <c r="KKT20" s="3"/>
      <c r="KKU20" s="3"/>
      <c r="KKV20" s="3"/>
      <c r="KKW20" s="3"/>
      <c r="KKX20" s="3"/>
      <c r="KKY20" s="3"/>
      <c r="KKZ20" s="3"/>
      <c r="KLA20" s="3"/>
      <c r="KLB20" s="3"/>
      <c r="KLC20" s="3"/>
      <c r="KLD20" s="3"/>
      <c r="KLE20" s="3"/>
      <c r="KLF20" s="3"/>
      <c r="KLG20" s="3"/>
      <c r="KLH20" s="3"/>
      <c r="KLI20" s="3"/>
      <c r="KLJ20" s="3"/>
      <c r="KLK20" s="3"/>
      <c r="KLL20" s="3"/>
      <c r="KLM20" s="3"/>
      <c r="KLN20" s="3"/>
      <c r="KLO20" s="3"/>
      <c r="KLP20" s="3"/>
      <c r="KLQ20" s="3"/>
      <c r="KLR20" s="3"/>
      <c r="KLS20" s="3"/>
      <c r="KLT20" s="3"/>
      <c r="KLU20" s="3"/>
      <c r="KLV20" s="3"/>
      <c r="KLW20" s="3"/>
      <c r="KLX20" s="3"/>
      <c r="KLY20" s="3"/>
      <c r="KLZ20" s="3"/>
      <c r="KMA20" s="3"/>
      <c r="KMB20" s="3"/>
      <c r="KMC20" s="3"/>
      <c r="KMD20" s="3"/>
      <c r="KME20" s="3"/>
      <c r="KMF20" s="3"/>
      <c r="KMG20" s="3"/>
      <c r="KMH20" s="3"/>
      <c r="KMI20" s="3"/>
      <c r="KMJ20" s="3"/>
      <c r="KMK20" s="3"/>
      <c r="KML20" s="3"/>
      <c r="KMM20" s="3"/>
      <c r="KMN20" s="3"/>
      <c r="KMO20" s="3"/>
      <c r="KMP20" s="3"/>
      <c r="KMQ20" s="3"/>
      <c r="KMR20" s="3"/>
      <c r="KMS20" s="3"/>
      <c r="KMT20" s="3"/>
      <c r="KMU20" s="3"/>
      <c r="KMV20" s="3"/>
      <c r="KMW20" s="3"/>
      <c r="KMX20" s="3"/>
      <c r="KMY20" s="3"/>
      <c r="KMZ20" s="3"/>
      <c r="KNA20" s="3"/>
      <c r="KNB20" s="3"/>
      <c r="KNC20" s="3"/>
      <c r="KND20" s="3"/>
      <c r="KNE20" s="3"/>
      <c r="KNF20" s="3"/>
      <c r="KNG20" s="3"/>
      <c r="KNH20" s="3"/>
      <c r="KNI20" s="3"/>
      <c r="KNJ20" s="3"/>
      <c r="KNK20" s="3"/>
      <c r="KNL20" s="3"/>
      <c r="KNM20" s="3"/>
      <c r="KNN20" s="3"/>
      <c r="KNO20" s="3"/>
      <c r="KNP20" s="3"/>
      <c r="KNQ20" s="3"/>
      <c r="KNR20" s="3"/>
      <c r="KNS20" s="3"/>
      <c r="KNT20" s="3"/>
      <c r="KNU20" s="3"/>
      <c r="KNV20" s="3"/>
      <c r="KNW20" s="3"/>
      <c r="KNX20" s="3"/>
      <c r="KNY20" s="3"/>
      <c r="KNZ20" s="3"/>
      <c r="KOA20" s="3"/>
      <c r="KOB20" s="3"/>
      <c r="KOC20" s="3"/>
      <c r="KOD20" s="3"/>
      <c r="KOE20" s="3"/>
      <c r="KOF20" s="3"/>
      <c r="KOG20" s="3"/>
      <c r="KOH20" s="3"/>
      <c r="KOI20" s="3"/>
      <c r="KOJ20" s="3"/>
      <c r="KOK20" s="3"/>
      <c r="KOL20" s="3"/>
      <c r="KOM20" s="3"/>
      <c r="KON20" s="3"/>
      <c r="KOO20" s="3"/>
      <c r="KOP20" s="3"/>
      <c r="KOQ20" s="3"/>
      <c r="KOR20" s="3"/>
      <c r="KOS20" s="3"/>
      <c r="KOT20" s="3"/>
      <c r="KOU20" s="3"/>
      <c r="KOV20" s="3"/>
      <c r="KOW20" s="3"/>
      <c r="KOX20" s="3"/>
      <c r="KOY20" s="3"/>
      <c r="KOZ20" s="3"/>
      <c r="KPA20" s="3"/>
      <c r="KPB20" s="3"/>
      <c r="KPC20" s="3"/>
      <c r="KPD20" s="3"/>
      <c r="KPE20" s="3"/>
      <c r="KPF20" s="3"/>
      <c r="KPG20" s="3"/>
      <c r="KPH20" s="3"/>
      <c r="KPI20" s="3"/>
      <c r="KPJ20" s="3"/>
      <c r="KPK20" s="3"/>
      <c r="KPL20" s="3"/>
      <c r="KPM20" s="3"/>
      <c r="KPN20" s="3"/>
      <c r="KPO20" s="3"/>
      <c r="KPP20" s="3"/>
      <c r="KPQ20" s="3"/>
      <c r="KPR20" s="3"/>
      <c r="KPS20" s="3"/>
      <c r="KPT20" s="3"/>
      <c r="KPU20" s="3"/>
      <c r="KPV20" s="3"/>
      <c r="KPW20" s="3"/>
      <c r="KPX20" s="3"/>
      <c r="KPY20" s="3"/>
      <c r="KPZ20" s="3"/>
      <c r="KQA20" s="3"/>
      <c r="KQB20" s="3"/>
      <c r="KQC20" s="3"/>
      <c r="KQD20" s="3"/>
      <c r="KQE20" s="3"/>
      <c r="KQF20" s="3"/>
      <c r="KQG20" s="3"/>
      <c r="KQH20" s="3"/>
      <c r="KQI20" s="3"/>
      <c r="KQJ20" s="3"/>
      <c r="KQK20" s="3"/>
      <c r="KQL20" s="3"/>
      <c r="KQM20" s="3"/>
      <c r="KQN20" s="3"/>
      <c r="KQO20" s="3"/>
      <c r="KQP20" s="3"/>
      <c r="KQQ20" s="3"/>
      <c r="KQR20" s="3"/>
      <c r="KQS20" s="3"/>
      <c r="KQT20" s="3"/>
      <c r="KQU20" s="3"/>
      <c r="KQV20" s="3"/>
      <c r="KQW20" s="3"/>
      <c r="KQX20" s="3"/>
      <c r="KQY20" s="3"/>
      <c r="KQZ20" s="3"/>
      <c r="KRA20" s="3"/>
      <c r="KRB20" s="3"/>
      <c r="KRC20" s="3"/>
      <c r="KRD20" s="3"/>
      <c r="KRE20" s="3"/>
      <c r="KRF20" s="3"/>
      <c r="KRG20" s="3"/>
      <c r="KRH20" s="3"/>
      <c r="KRI20" s="3"/>
      <c r="KRJ20" s="3"/>
      <c r="KRK20" s="3"/>
      <c r="KRL20" s="3"/>
      <c r="KRM20" s="3"/>
      <c r="KRN20" s="3"/>
      <c r="KRO20" s="3"/>
      <c r="KRP20" s="3"/>
      <c r="KRQ20" s="3"/>
      <c r="KRR20" s="3"/>
      <c r="KRS20" s="3"/>
      <c r="KRT20" s="3"/>
      <c r="KRU20" s="3"/>
      <c r="KRV20" s="3"/>
      <c r="KRW20" s="3"/>
      <c r="KRX20" s="3"/>
      <c r="KRY20" s="3"/>
      <c r="KRZ20" s="3"/>
      <c r="KSA20" s="3"/>
      <c r="KSB20" s="3"/>
      <c r="KSC20" s="3"/>
      <c r="KSD20" s="3"/>
      <c r="KSE20" s="3"/>
      <c r="KSF20" s="3"/>
      <c r="KSG20" s="3"/>
      <c r="KSH20" s="3"/>
      <c r="KSI20" s="3"/>
      <c r="KSJ20" s="3"/>
      <c r="KSK20" s="3"/>
      <c r="KSL20" s="3"/>
      <c r="KSM20" s="3"/>
      <c r="KSN20" s="3"/>
      <c r="KSO20" s="3"/>
      <c r="KSP20" s="3"/>
      <c r="KSQ20" s="3"/>
      <c r="KSR20" s="3"/>
      <c r="KSS20" s="3"/>
      <c r="KST20" s="3"/>
      <c r="KSU20" s="3"/>
      <c r="KSV20" s="3"/>
      <c r="KSW20" s="3"/>
      <c r="KSX20" s="3"/>
      <c r="KSY20" s="3"/>
      <c r="KSZ20" s="3"/>
      <c r="KTA20" s="3"/>
      <c r="KTB20" s="3"/>
      <c r="KTC20" s="3"/>
      <c r="KTD20" s="3"/>
      <c r="KTE20" s="3"/>
      <c r="KTF20" s="3"/>
      <c r="KTG20" s="3"/>
      <c r="KTH20" s="3"/>
      <c r="KTI20" s="3"/>
      <c r="KTJ20" s="3"/>
      <c r="KTK20" s="3"/>
      <c r="KTL20" s="3"/>
      <c r="KTM20" s="3"/>
      <c r="KTN20" s="3"/>
      <c r="KTO20" s="3"/>
      <c r="KTP20" s="3"/>
      <c r="KTQ20" s="3"/>
      <c r="KTR20" s="3"/>
      <c r="KTS20" s="3"/>
      <c r="KTT20" s="3"/>
      <c r="KTU20" s="3"/>
      <c r="KTV20" s="3"/>
      <c r="KTW20" s="3"/>
      <c r="KTX20" s="3"/>
      <c r="KTY20" s="3"/>
      <c r="KTZ20" s="3"/>
      <c r="KUA20" s="3"/>
      <c r="KUB20" s="3"/>
      <c r="KUC20" s="3"/>
      <c r="KUD20" s="3"/>
      <c r="KUE20" s="3"/>
      <c r="KUF20" s="3"/>
      <c r="KUG20" s="3"/>
      <c r="KUH20" s="3"/>
      <c r="KUI20" s="3"/>
      <c r="KUJ20" s="3"/>
      <c r="KUK20" s="3"/>
      <c r="KUL20" s="3"/>
      <c r="KUM20" s="3"/>
      <c r="KUN20" s="3"/>
      <c r="KUO20" s="3"/>
      <c r="KUP20" s="3"/>
      <c r="KUQ20" s="3"/>
      <c r="KUR20" s="3"/>
      <c r="KUS20" s="3"/>
      <c r="KUT20" s="3"/>
      <c r="KUU20" s="3"/>
      <c r="KUV20" s="3"/>
      <c r="KUW20" s="3"/>
      <c r="KUX20" s="3"/>
      <c r="KUY20" s="3"/>
      <c r="KUZ20" s="3"/>
      <c r="KVA20" s="3"/>
      <c r="KVB20" s="3"/>
      <c r="KVC20" s="3"/>
      <c r="KVD20" s="3"/>
      <c r="KVE20" s="3"/>
      <c r="KVF20" s="3"/>
      <c r="KVG20" s="3"/>
      <c r="KVH20" s="3"/>
      <c r="KVI20" s="3"/>
      <c r="KVJ20" s="3"/>
      <c r="KVK20" s="3"/>
      <c r="KVL20" s="3"/>
      <c r="KVM20" s="3"/>
      <c r="KVN20" s="3"/>
      <c r="KVO20" s="3"/>
      <c r="KVP20" s="3"/>
      <c r="KVQ20" s="3"/>
      <c r="KVR20" s="3"/>
      <c r="KVS20" s="3"/>
      <c r="KVT20" s="3"/>
      <c r="KVU20" s="3"/>
      <c r="KVV20" s="3"/>
      <c r="KVW20" s="3"/>
      <c r="KVX20" s="3"/>
      <c r="KVY20" s="3"/>
      <c r="KVZ20" s="3"/>
      <c r="KWA20" s="3"/>
      <c r="KWB20" s="3"/>
      <c r="KWC20" s="3"/>
      <c r="KWD20" s="3"/>
      <c r="KWE20" s="3"/>
      <c r="KWF20" s="3"/>
      <c r="KWG20" s="3"/>
      <c r="KWH20" s="3"/>
      <c r="KWI20" s="3"/>
      <c r="KWJ20" s="3"/>
      <c r="KWK20" s="3"/>
      <c r="KWL20" s="3"/>
      <c r="KWM20" s="3"/>
      <c r="KWN20" s="3"/>
      <c r="KWO20" s="3"/>
      <c r="KWP20" s="3"/>
      <c r="KWQ20" s="3"/>
      <c r="KWR20" s="3"/>
      <c r="KWS20" s="3"/>
      <c r="KWT20" s="3"/>
      <c r="KWU20" s="3"/>
      <c r="KWV20" s="3"/>
      <c r="KWW20" s="3"/>
      <c r="KWX20" s="3"/>
      <c r="KWY20" s="3"/>
      <c r="KWZ20" s="3"/>
      <c r="KXA20" s="3"/>
      <c r="KXB20" s="3"/>
      <c r="KXC20" s="3"/>
      <c r="KXD20" s="3"/>
      <c r="KXE20" s="3"/>
      <c r="KXF20" s="3"/>
      <c r="KXG20" s="3"/>
      <c r="KXH20" s="3"/>
      <c r="KXI20" s="3"/>
      <c r="KXJ20" s="3"/>
      <c r="KXK20" s="3"/>
      <c r="KXL20" s="3"/>
      <c r="KXM20" s="3"/>
      <c r="KXN20" s="3"/>
      <c r="KXO20" s="3"/>
      <c r="KXP20" s="3"/>
      <c r="KXQ20" s="3"/>
      <c r="KXR20" s="3"/>
      <c r="KXS20" s="3"/>
      <c r="KXT20" s="3"/>
      <c r="KXU20" s="3"/>
      <c r="KXV20" s="3"/>
      <c r="KXW20" s="3"/>
      <c r="KXX20" s="3"/>
      <c r="KXY20" s="3"/>
      <c r="KXZ20" s="3"/>
      <c r="KYA20" s="3"/>
      <c r="KYB20" s="3"/>
      <c r="KYC20" s="3"/>
      <c r="KYD20" s="3"/>
      <c r="KYE20" s="3"/>
      <c r="KYF20" s="3"/>
      <c r="KYG20" s="3"/>
      <c r="KYH20" s="3"/>
      <c r="KYI20" s="3"/>
      <c r="KYJ20" s="3"/>
      <c r="KYK20" s="3"/>
      <c r="KYL20" s="3"/>
      <c r="KYM20" s="3"/>
      <c r="KYN20" s="3"/>
      <c r="KYO20" s="3"/>
      <c r="KYP20" s="3"/>
      <c r="KYQ20" s="3"/>
      <c r="KYR20" s="3"/>
      <c r="KYS20" s="3"/>
      <c r="KYT20" s="3"/>
      <c r="KYU20" s="3"/>
      <c r="KYV20" s="3"/>
      <c r="KYW20" s="3"/>
      <c r="KYX20" s="3"/>
      <c r="KYY20" s="3"/>
      <c r="KYZ20" s="3"/>
      <c r="KZA20" s="3"/>
      <c r="KZB20" s="3"/>
      <c r="KZC20" s="3"/>
      <c r="KZD20" s="3"/>
      <c r="KZE20" s="3"/>
      <c r="KZF20" s="3"/>
      <c r="KZG20" s="3"/>
      <c r="KZH20" s="3"/>
      <c r="KZI20" s="3"/>
      <c r="KZJ20" s="3"/>
      <c r="KZK20" s="3"/>
      <c r="KZL20" s="3"/>
      <c r="KZM20" s="3"/>
      <c r="KZN20" s="3"/>
      <c r="KZO20" s="3"/>
      <c r="KZP20" s="3"/>
      <c r="KZQ20" s="3"/>
      <c r="KZR20" s="3"/>
      <c r="KZS20" s="3"/>
      <c r="KZT20" s="3"/>
      <c r="KZU20" s="3"/>
      <c r="KZV20" s="3"/>
      <c r="KZW20" s="3"/>
      <c r="KZX20" s="3"/>
      <c r="KZY20" s="3"/>
      <c r="KZZ20" s="3"/>
      <c r="LAA20" s="3"/>
      <c r="LAB20" s="3"/>
      <c r="LAC20" s="3"/>
      <c r="LAD20" s="3"/>
      <c r="LAE20" s="3"/>
      <c r="LAF20" s="3"/>
      <c r="LAG20" s="3"/>
      <c r="LAH20" s="3"/>
      <c r="LAI20" s="3"/>
      <c r="LAJ20" s="3"/>
      <c r="LAK20" s="3"/>
      <c r="LAL20" s="3"/>
      <c r="LAM20" s="3"/>
      <c r="LAN20" s="3"/>
      <c r="LAO20" s="3"/>
      <c r="LAP20" s="3"/>
      <c r="LAQ20" s="3"/>
      <c r="LAR20" s="3"/>
      <c r="LAS20" s="3"/>
      <c r="LAT20" s="3"/>
      <c r="LAU20" s="3"/>
      <c r="LAV20" s="3"/>
      <c r="LAW20" s="3"/>
      <c r="LAX20" s="3"/>
      <c r="LAY20" s="3"/>
      <c r="LAZ20" s="3"/>
      <c r="LBA20" s="3"/>
      <c r="LBB20" s="3"/>
      <c r="LBC20" s="3"/>
      <c r="LBD20" s="3"/>
      <c r="LBE20" s="3"/>
      <c r="LBF20" s="3"/>
      <c r="LBG20" s="3"/>
      <c r="LBH20" s="3"/>
      <c r="LBI20" s="3"/>
      <c r="LBJ20" s="3"/>
      <c r="LBK20" s="3"/>
      <c r="LBL20" s="3"/>
      <c r="LBM20" s="3"/>
      <c r="LBN20" s="3"/>
      <c r="LBO20" s="3"/>
      <c r="LBP20" s="3"/>
      <c r="LBQ20" s="3"/>
      <c r="LBR20" s="3"/>
      <c r="LBS20" s="3"/>
      <c r="LBT20" s="3"/>
      <c r="LBU20" s="3"/>
      <c r="LBV20" s="3"/>
      <c r="LBW20" s="3"/>
      <c r="LBX20" s="3"/>
      <c r="LBY20" s="3"/>
      <c r="LBZ20" s="3"/>
      <c r="LCA20" s="3"/>
      <c r="LCB20" s="3"/>
      <c r="LCC20" s="3"/>
      <c r="LCD20" s="3"/>
      <c r="LCE20" s="3"/>
      <c r="LCF20" s="3"/>
      <c r="LCG20" s="3"/>
      <c r="LCH20" s="3"/>
      <c r="LCI20" s="3"/>
      <c r="LCJ20" s="3"/>
      <c r="LCK20" s="3"/>
      <c r="LCL20" s="3"/>
      <c r="LCM20" s="3"/>
      <c r="LCN20" s="3"/>
      <c r="LCO20" s="3"/>
      <c r="LCP20" s="3"/>
      <c r="LCQ20" s="3"/>
      <c r="LCR20" s="3"/>
      <c r="LCS20" s="3"/>
      <c r="LCT20" s="3"/>
      <c r="LCU20" s="3"/>
      <c r="LCV20" s="3"/>
      <c r="LCW20" s="3"/>
      <c r="LCX20" s="3"/>
      <c r="LCY20" s="3"/>
      <c r="LCZ20" s="3"/>
      <c r="LDA20" s="3"/>
      <c r="LDB20" s="3"/>
      <c r="LDC20" s="3"/>
      <c r="LDD20" s="3"/>
      <c r="LDE20" s="3"/>
      <c r="LDF20" s="3"/>
      <c r="LDG20" s="3"/>
      <c r="LDH20" s="3"/>
      <c r="LDI20" s="3"/>
      <c r="LDJ20" s="3"/>
      <c r="LDK20" s="3"/>
      <c r="LDL20" s="3"/>
      <c r="LDM20" s="3"/>
      <c r="LDN20" s="3"/>
      <c r="LDO20" s="3"/>
      <c r="LDP20" s="3"/>
      <c r="LDQ20" s="3"/>
      <c r="LDR20" s="3"/>
      <c r="LDS20" s="3"/>
      <c r="LDT20" s="3"/>
      <c r="LDU20" s="3"/>
      <c r="LDV20" s="3"/>
      <c r="LDW20" s="3"/>
      <c r="LDX20" s="3"/>
      <c r="LDY20" s="3"/>
      <c r="LDZ20" s="3"/>
      <c r="LEA20" s="3"/>
      <c r="LEB20" s="3"/>
      <c r="LEC20" s="3"/>
      <c r="LED20" s="3"/>
      <c r="LEE20" s="3"/>
      <c r="LEF20" s="3"/>
      <c r="LEG20" s="3"/>
      <c r="LEH20" s="3"/>
      <c r="LEI20" s="3"/>
      <c r="LEJ20" s="3"/>
      <c r="LEK20" s="3"/>
      <c r="LEL20" s="3"/>
      <c r="LEM20" s="3"/>
      <c r="LEN20" s="3"/>
      <c r="LEO20" s="3"/>
      <c r="LEP20" s="3"/>
      <c r="LEQ20" s="3"/>
      <c r="LER20" s="3"/>
      <c r="LES20" s="3"/>
      <c r="LET20" s="3"/>
      <c r="LEU20" s="3"/>
      <c r="LEV20" s="3"/>
      <c r="LEW20" s="3"/>
      <c r="LEX20" s="3"/>
      <c r="LEY20" s="3"/>
      <c r="LEZ20" s="3"/>
      <c r="LFA20" s="3"/>
      <c r="LFB20" s="3"/>
      <c r="LFC20" s="3"/>
      <c r="LFD20" s="3"/>
      <c r="LFE20" s="3"/>
      <c r="LFF20" s="3"/>
      <c r="LFG20" s="3"/>
      <c r="LFH20" s="3"/>
      <c r="LFI20" s="3"/>
      <c r="LFJ20" s="3"/>
      <c r="LFK20" s="3"/>
      <c r="LFL20" s="3"/>
      <c r="LFM20" s="3"/>
      <c r="LFN20" s="3"/>
      <c r="LFO20" s="3"/>
      <c r="LFP20" s="3"/>
      <c r="LFQ20" s="3"/>
      <c r="LFR20" s="3"/>
      <c r="LFS20" s="3"/>
      <c r="LFT20" s="3"/>
      <c r="LFU20" s="3"/>
      <c r="LFV20" s="3"/>
      <c r="LFW20" s="3"/>
      <c r="LFX20" s="3"/>
      <c r="LFY20" s="3"/>
      <c r="LFZ20" s="3"/>
      <c r="LGA20" s="3"/>
      <c r="LGB20" s="3"/>
      <c r="LGC20" s="3"/>
      <c r="LGD20" s="3"/>
      <c r="LGE20" s="3"/>
      <c r="LGF20" s="3"/>
      <c r="LGG20" s="3"/>
      <c r="LGH20" s="3"/>
      <c r="LGI20" s="3"/>
      <c r="LGJ20" s="3"/>
      <c r="LGK20" s="3"/>
      <c r="LGL20" s="3"/>
      <c r="LGM20" s="3"/>
      <c r="LGN20" s="3"/>
      <c r="LGO20" s="3"/>
      <c r="LGP20" s="3"/>
      <c r="LGQ20" s="3"/>
      <c r="LGR20" s="3"/>
      <c r="LGS20" s="3"/>
      <c r="LGT20" s="3"/>
      <c r="LGU20" s="3"/>
      <c r="LGV20" s="3"/>
      <c r="LGW20" s="3"/>
      <c r="LGX20" s="3"/>
      <c r="LGY20" s="3"/>
      <c r="LGZ20" s="3"/>
      <c r="LHA20" s="3"/>
      <c r="LHB20" s="3"/>
      <c r="LHC20" s="3"/>
      <c r="LHD20" s="3"/>
      <c r="LHE20" s="3"/>
      <c r="LHF20" s="3"/>
      <c r="LHG20" s="3"/>
      <c r="LHH20" s="3"/>
      <c r="LHI20" s="3"/>
      <c r="LHJ20" s="3"/>
      <c r="LHK20" s="3"/>
      <c r="LHL20" s="3"/>
      <c r="LHM20" s="3"/>
      <c r="LHN20" s="3"/>
      <c r="LHO20" s="3"/>
      <c r="LHP20" s="3"/>
      <c r="LHQ20" s="3"/>
      <c r="LHR20" s="3"/>
      <c r="LHS20" s="3"/>
      <c r="LHT20" s="3"/>
      <c r="LHU20" s="3"/>
      <c r="LHV20" s="3"/>
      <c r="LHW20" s="3"/>
      <c r="LHX20" s="3"/>
      <c r="LHY20" s="3"/>
      <c r="LHZ20" s="3"/>
      <c r="LIA20" s="3"/>
      <c r="LIB20" s="3"/>
      <c r="LIC20" s="3"/>
      <c r="LID20" s="3"/>
      <c r="LIE20" s="3"/>
      <c r="LIF20" s="3"/>
      <c r="LIG20" s="3"/>
      <c r="LIH20" s="3"/>
      <c r="LII20" s="3"/>
      <c r="LIJ20" s="3"/>
      <c r="LIK20" s="3"/>
      <c r="LIL20" s="3"/>
      <c r="LIM20" s="3"/>
      <c r="LIN20" s="3"/>
      <c r="LIO20" s="3"/>
      <c r="LIP20" s="3"/>
      <c r="LIQ20" s="3"/>
      <c r="LIR20" s="3"/>
      <c r="LIS20" s="3"/>
      <c r="LIT20" s="3"/>
      <c r="LIU20" s="3"/>
      <c r="LIV20" s="3"/>
      <c r="LIW20" s="3"/>
      <c r="LIX20" s="3"/>
      <c r="LIY20" s="3"/>
      <c r="LIZ20" s="3"/>
      <c r="LJA20" s="3"/>
      <c r="LJB20" s="3"/>
      <c r="LJC20" s="3"/>
      <c r="LJD20" s="3"/>
      <c r="LJE20" s="3"/>
      <c r="LJF20" s="3"/>
      <c r="LJG20" s="3"/>
      <c r="LJH20" s="3"/>
      <c r="LJI20" s="3"/>
      <c r="LJJ20" s="3"/>
      <c r="LJK20" s="3"/>
      <c r="LJL20" s="3"/>
      <c r="LJM20" s="3"/>
      <c r="LJN20" s="3"/>
      <c r="LJO20" s="3"/>
      <c r="LJP20" s="3"/>
      <c r="LJQ20" s="3"/>
      <c r="LJR20" s="3"/>
      <c r="LJS20" s="3"/>
      <c r="LJT20" s="3"/>
      <c r="LJU20" s="3"/>
      <c r="LJV20" s="3"/>
      <c r="LJW20" s="3"/>
      <c r="LJX20" s="3"/>
      <c r="LJY20" s="3"/>
      <c r="LJZ20" s="3"/>
      <c r="LKA20" s="3"/>
      <c r="LKB20" s="3"/>
      <c r="LKC20" s="3"/>
      <c r="LKD20" s="3"/>
      <c r="LKE20" s="3"/>
      <c r="LKF20" s="3"/>
      <c r="LKG20" s="3"/>
      <c r="LKH20" s="3"/>
      <c r="LKI20" s="3"/>
      <c r="LKJ20" s="3"/>
      <c r="LKK20" s="3"/>
      <c r="LKL20" s="3"/>
      <c r="LKM20" s="3"/>
      <c r="LKN20" s="3"/>
      <c r="LKO20" s="3"/>
      <c r="LKP20" s="3"/>
      <c r="LKQ20" s="3"/>
      <c r="LKR20" s="3"/>
      <c r="LKS20" s="3"/>
      <c r="LKT20" s="3"/>
      <c r="LKU20" s="3"/>
      <c r="LKV20" s="3"/>
      <c r="LKW20" s="3"/>
      <c r="LKX20" s="3"/>
      <c r="LKY20" s="3"/>
      <c r="LKZ20" s="3"/>
      <c r="LLA20" s="3"/>
      <c r="LLB20" s="3"/>
      <c r="LLC20" s="3"/>
      <c r="LLD20" s="3"/>
      <c r="LLE20" s="3"/>
      <c r="LLF20" s="3"/>
      <c r="LLG20" s="3"/>
      <c r="LLH20" s="3"/>
      <c r="LLI20" s="3"/>
      <c r="LLJ20" s="3"/>
      <c r="LLK20" s="3"/>
      <c r="LLL20" s="3"/>
      <c r="LLM20" s="3"/>
      <c r="LLN20" s="3"/>
      <c r="LLO20" s="3"/>
      <c r="LLP20" s="3"/>
      <c r="LLQ20" s="3"/>
      <c r="LLR20" s="3"/>
      <c r="LLS20" s="3"/>
      <c r="LLT20" s="3"/>
      <c r="LLU20" s="3"/>
      <c r="LLV20" s="3"/>
      <c r="LLW20" s="3"/>
      <c r="LLX20" s="3"/>
      <c r="LLY20" s="3"/>
      <c r="LLZ20" s="3"/>
      <c r="LMA20" s="3"/>
      <c r="LMB20" s="3"/>
      <c r="LMC20" s="3"/>
      <c r="LMD20" s="3"/>
      <c r="LME20" s="3"/>
      <c r="LMF20" s="3"/>
      <c r="LMG20" s="3"/>
      <c r="LMH20" s="3"/>
      <c r="LMI20" s="3"/>
      <c r="LMJ20" s="3"/>
      <c r="LMK20" s="3"/>
      <c r="LML20" s="3"/>
      <c r="LMM20" s="3"/>
      <c r="LMN20" s="3"/>
      <c r="LMO20" s="3"/>
      <c r="LMP20" s="3"/>
      <c r="LMQ20" s="3"/>
      <c r="LMR20" s="3"/>
      <c r="LMS20" s="3"/>
      <c r="LMT20" s="3"/>
      <c r="LMU20" s="3"/>
      <c r="LMV20" s="3"/>
      <c r="LMW20" s="3"/>
      <c r="LMX20" s="3"/>
      <c r="LMY20" s="3"/>
      <c r="LMZ20" s="3"/>
      <c r="LNA20" s="3"/>
      <c r="LNB20" s="3"/>
      <c r="LNC20" s="3"/>
      <c r="LND20" s="3"/>
      <c r="LNE20" s="3"/>
      <c r="LNF20" s="3"/>
      <c r="LNG20" s="3"/>
      <c r="LNH20" s="3"/>
      <c r="LNI20" s="3"/>
      <c r="LNJ20" s="3"/>
      <c r="LNK20" s="3"/>
      <c r="LNL20" s="3"/>
      <c r="LNM20" s="3"/>
      <c r="LNN20" s="3"/>
      <c r="LNO20" s="3"/>
      <c r="LNP20" s="3"/>
      <c r="LNQ20" s="3"/>
      <c r="LNR20" s="3"/>
      <c r="LNS20" s="3"/>
      <c r="LNT20" s="3"/>
      <c r="LNU20" s="3"/>
      <c r="LNV20" s="3"/>
      <c r="LNW20" s="3"/>
      <c r="LNX20" s="3"/>
      <c r="LNY20" s="3"/>
      <c r="LNZ20" s="3"/>
      <c r="LOA20" s="3"/>
      <c r="LOB20" s="3"/>
      <c r="LOC20" s="3"/>
      <c r="LOD20" s="3"/>
      <c r="LOE20" s="3"/>
      <c r="LOF20" s="3"/>
      <c r="LOG20" s="3"/>
      <c r="LOH20" s="3"/>
      <c r="LOI20" s="3"/>
      <c r="LOJ20" s="3"/>
      <c r="LOK20" s="3"/>
      <c r="LOL20" s="3"/>
      <c r="LOM20" s="3"/>
      <c r="LON20" s="3"/>
      <c r="LOO20" s="3"/>
      <c r="LOP20" s="3"/>
      <c r="LOQ20" s="3"/>
      <c r="LOR20" s="3"/>
      <c r="LOS20" s="3"/>
      <c r="LOT20" s="3"/>
      <c r="LOU20" s="3"/>
      <c r="LOV20" s="3"/>
      <c r="LOW20" s="3"/>
      <c r="LOX20" s="3"/>
      <c r="LOY20" s="3"/>
      <c r="LOZ20" s="3"/>
      <c r="LPA20" s="3"/>
      <c r="LPB20" s="3"/>
      <c r="LPC20" s="3"/>
      <c r="LPD20" s="3"/>
      <c r="LPE20" s="3"/>
      <c r="LPF20" s="3"/>
      <c r="LPG20" s="3"/>
      <c r="LPH20" s="3"/>
      <c r="LPI20" s="3"/>
      <c r="LPJ20" s="3"/>
      <c r="LPK20" s="3"/>
      <c r="LPL20" s="3"/>
      <c r="LPM20" s="3"/>
      <c r="LPN20" s="3"/>
      <c r="LPO20" s="3"/>
      <c r="LPP20" s="3"/>
      <c r="LPQ20" s="3"/>
      <c r="LPR20" s="3"/>
      <c r="LPS20" s="3"/>
      <c r="LPT20" s="3"/>
      <c r="LPU20" s="3"/>
      <c r="LPV20" s="3"/>
      <c r="LPW20" s="3"/>
      <c r="LPX20" s="3"/>
      <c r="LPY20" s="3"/>
      <c r="LPZ20" s="3"/>
      <c r="LQA20" s="3"/>
      <c r="LQB20" s="3"/>
      <c r="LQC20" s="3"/>
      <c r="LQD20" s="3"/>
      <c r="LQE20" s="3"/>
      <c r="LQF20" s="3"/>
      <c r="LQG20" s="3"/>
      <c r="LQH20" s="3"/>
      <c r="LQI20" s="3"/>
      <c r="LQJ20" s="3"/>
      <c r="LQK20" s="3"/>
      <c r="LQL20" s="3"/>
      <c r="LQM20" s="3"/>
      <c r="LQN20" s="3"/>
      <c r="LQO20" s="3"/>
      <c r="LQP20" s="3"/>
      <c r="LQQ20" s="3"/>
      <c r="LQR20" s="3"/>
      <c r="LQS20" s="3"/>
      <c r="LQT20" s="3"/>
      <c r="LQU20" s="3"/>
      <c r="LQV20" s="3"/>
      <c r="LQW20" s="3"/>
      <c r="LQX20" s="3"/>
      <c r="LQY20" s="3"/>
      <c r="LQZ20" s="3"/>
      <c r="LRA20" s="3"/>
      <c r="LRB20" s="3"/>
      <c r="LRC20" s="3"/>
      <c r="LRD20" s="3"/>
      <c r="LRE20" s="3"/>
      <c r="LRF20" s="3"/>
      <c r="LRG20" s="3"/>
      <c r="LRH20" s="3"/>
      <c r="LRI20" s="3"/>
      <c r="LRJ20" s="3"/>
      <c r="LRK20" s="3"/>
      <c r="LRL20" s="3"/>
      <c r="LRM20" s="3"/>
      <c r="LRN20" s="3"/>
      <c r="LRO20" s="3"/>
      <c r="LRP20" s="3"/>
      <c r="LRQ20" s="3"/>
      <c r="LRR20" s="3"/>
      <c r="LRS20" s="3"/>
      <c r="LRT20" s="3"/>
      <c r="LRU20" s="3"/>
      <c r="LRV20" s="3"/>
      <c r="LRW20" s="3"/>
      <c r="LRX20" s="3"/>
      <c r="LRY20" s="3"/>
      <c r="LRZ20" s="3"/>
      <c r="LSA20" s="3"/>
      <c r="LSB20" s="3"/>
      <c r="LSC20" s="3"/>
      <c r="LSD20" s="3"/>
      <c r="LSE20" s="3"/>
      <c r="LSF20" s="3"/>
      <c r="LSG20" s="3"/>
      <c r="LSH20" s="3"/>
      <c r="LSI20" s="3"/>
      <c r="LSJ20" s="3"/>
      <c r="LSK20" s="3"/>
      <c r="LSL20" s="3"/>
      <c r="LSM20" s="3"/>
      <c r="LSN20" s="3"/>
      <c r="LSO20" s="3"/>
      <c r="LSP20" s="3"/>
      <c r="LSQ20" s="3"/>
      <c r="LSR20" s="3"/>
      <c r="LSS20" s="3"/>
      <c r="LST20" s="3"/>
      <c r="LSU20" s="3"/>
      <c r="LSV20" s="3"/>
      <c r="LSW20" s="3"/>
      <c r="LSX20" s="3"/>
      <c r="LSY20" s="3"/>
      <c r="LSZ20" s="3"/>
      <c r="LTA20" s="3"/>
      <c r="LTB20" s="3"/>
      <c r="LTC20" s="3"/>
      <c r="LTD20" s="3"/>
      <c r="LTE20" s="3"/>
      <c r="LTF20" s="3"/>
      <c r="LTG20" s="3"/>
      <c r="LTH20" s="3"/>
      <c r="LTI20" s="3"/>
      <c r="LTJ20" s="3"/>
      <c r="LTK20" s="3"/>
      <c r="LTL20" s="3"/>
      <c r="LTM20" s="3"/>
      <c r="LTN20" s="3"/>
      <c r="LTO20" s="3"/>
      <c r="LTP20" s="3"/>
      <c r="LTQ20" s="3"/>
      <c r="LTR20" s="3"/>
      <c r="LTS20" s="3"/>
      <c r="LTT20" s="3"/>
      <c r="LTU20" s="3"/>
      <c r="LTV20" s="3"/>
      <c r="LTW20" s="3"/>
      <c r="LTX20" s="3"/>
      <c r="LTY20" s="3"/>
      <c r="LTZ20" s="3"/>
      <c r="LUA20" s="3"/>
      <c r="LUB20" s="3"/>
      <c r="LUC20" s="3"/>
      <c r="LUD20" s="3"/>
      <c r="LUE20" s="3"/>
      <c r="LUF20" s="3"/>
      <c r="LUG20" s="3"/>
      <c r="LUH20" s="3"/>
      <c r="LUI20" s="3"/>
      <c r="LUJ20" s="3"/>
      <c r="LUK20" s="3"/>
      <c r="LUL20" s="3"/>
      <c r="LUM20" s="3"/>
      <c r="LUN20" s="3"/>
      <c r="LUO20" s="3"/>
      <c r="LUP20" s="3"/>
      <c r="LUQ20" s="3"/>
      <c r="LUR20" s="3"/>
      <c r="LUS20" s="3"/>
      <c r="LUT20" s="3"/>
      <c r="LUU20" s="3"/>
      <c r="LUV20" s="3"/>
      <c r="LUW20" s="3"/>
      <c r="LUX20" s="3"/>
      <c r="LUY20" s="3"/>
      <c r="LUZ20" s="3"/>
      <c r="LVA20" s="3"/>
      <c r="LVB20" s="3"/>
      <c r="LVC20" s="3"/>
      <c r="LVD20" s="3"/>
      <c r="LVE20" s="3"/>
      <c r="LVF20" s="3"/>
      <c r="LVG20" s="3"/>
      <c r="LVH20" s="3"/>
      <c r="LVI20" s="3"/>
      <c r="LVJ20" s="3"/>
      <c r="LVK20" s="3"/>
      <c r="LVL20" s="3"/>
      <c r="LVM20" s="3"/>
      <c r="LVN20" s="3"/>
      <c r="LVO20" s="3"/>
      <c r="LVP20" s="3"/>
      <c r="LVQ20" s="3"/>
      <c r="LVR20" s="3"/>
      <c r="LVS20" s="3"/>
      <c r="LVT20" s="3"/>
      <c r="LVU20" s="3"/>
      <c r="LVV20" s="3"/>
      <c r="LVW20" s="3"/>
      <c r="LVX20" s="3"/>
      <c r="LVY20" s="3"/>
      <c r="LVZ20" s="3"/>
      <c r="LWA20" s="3"/>
      <c r="LWB20" s="3"/>
      <c r="LWC20" s="3"/>
      <c r="LWD20" s="3"/>
      <c r="LWE20" s="3"/>
      <c r="LWF20" s="3"/>
      <c r="LWG20" s="3"/>
      <c r="LWH20" s="3"/>
      <c r="LWI20" s="3"/>
      <c r="LWJ20" s="3"/>
      <c r="LWK20" s="3"/>
      <c r="LWL20" s="3"/>
      <c r="LWM20" s="3"/>
      <c r="LWN20" s="3"/>
      <c r="LWO20" s="3"/>
      <c r="LWP20" s="3"/>
      <c r="LWQ20" s="3"/>
      <c r="LWR20" s="3"/>
      <c r="LWS20" s="3"/>
      <c r="LWT20" s="3"/>
      <c r="LWU20" s="3"/>
      <c r="LWV20" s="3"/>
      <c r="LWW20" s="3"/>
      <c r="LWX20" s="3"/>
      <c r="LWY20" s="3"/>
      <c r="LWZ20" s="3"/>
      <c r="LXA20" s="3"/>
      <c r="LXB20" s="3"/>
      <c r="LXC20" s="3"/>
      <c r="LXD20" s="3"/>
      <c r="LXE20" s="3"/>
      <c r="LXF20" s="3"/>
      <c r="LXG20" s="3"/>
      <c r="LXH20" s="3"/>
      <c r="LXI20" s="3"/>
      <c r="LXJ20" s="3"/>
      <c r="LXK20" s="3"/>
      <c r="LXL20" s="3"/>
      <c r="LXM20" s="3"/>
      <c r="LXN20" s="3"/>
      <c r="LXO20" s="3"/>
      <c r="LXP20" s="3"/>
      <c r="LXQ20" s="3"/>
      <c r="LXR20" s="3"/>
      <c r="LXS20" s="3"/>
      <c r="LXT20" s="3"/>
      <c r="LXU20" s="3"/>
      <c r="LXV20" s="3"/>
      <c r="LXW20" s="3"/>
      <c r="LXX20" s="3"/>
      <c r="LXY20" s="3"/>
      <c r="LXZ20" s="3"/>
      <c r="LYA20" s="3"/>
      <c r="LYB20" s="3"/>
      <c r="LYC20" s="3"/>
      <c r="LYD20" s="3"/>
      <c r="LYE20" s="3"/>
      <c r="LYF20" s="3"/>
      <c r="LYG20" s="3"/>
      <c r="LYH20" s="3"/>
      <c r="LYI20" s="3"/>
      <c r="LYJ20" s="3"/>
      <c r="LYK20" s="3"/>
      <c r="LYL20" s="3"/>
      <c r="LYM20" s="3"/>
      <c r="LYN20" s="3"/>
      <c r="LYO20" s="3"/>
      <c r="LYP20" s="3"/>
      <c r="LYQ20" s="3"/>
      <c r="LYR20" s="3"/>
      <c r="LYS20" s="3"/>
      <c r="LYT20" s="3"/>
      <c r="LYU20" s="3"/>
      <c r="LYV20" s="3"/>
      <c r="LYW20" s="3"/>
      <c r="LYX20" s="3"/>
      <c r="LYY20" s="3"/>
      <c r="LYZ20" s="3"/>
      <c r="LZA20" s="3"/>
      <c r="LZB20" s="3"/>
      <c r="LZC20" s="3"/>
      <c r="LZD20" s="3"/>
      <c r="LZE20" s="3"/>
      <c r="LZF20" s="3"/>
      <c r="LZG20" s="3"/>
      <c r="LZH20" s="3"/>
      <c r="LZI20" s="3"/>
      <c r="LZJ20" s="3"/>
      <c r="LZK20" s="3"/>
      <c r="LZL20" s="3"/>
      <c r="LZM20" s="3"/>
      <c r="LZN20" s="3"/>
      <c r="LZO20" s="3"/>
      <c r="LZP20" s="3"/>
      <c r="LZQ20" s="3"/>
      <c r="LZR20" s="3"/>
      <c r="LZS20" s="3"/>
      <c r="LZT20" s="3"/>
      <c r="LZU20" s="3"/>
      <c r="LZV20" s="3"/>
      <c r="LZW20" s="3"/>
      <c r="LZX20" s="3"/>
      <c r="LZY20" s="3"/>
      <c r="LZZ20" s="3"/>
      <c r="MAA20" s="3"/>
      <c r="MAB20" s="3"/>
      <c r="MAC20" s="3"/>
      <c r="MAD20" s="3"/>
      <c r="MAE20" s="3"/>
      <c r="MAF20" s="3"/>
      <c r="MAG20" s="3"/>
      <c r="MAH20" s="3"/>
      <c r="MAI20" s="3"/>
      <c r="MAJ20" s="3"/>
      <c r="MAK20" s="3"/>
      <c r="MAL20" s="3"/>
      <c r="MAM20" s="3"/>
      <c r="MAN20" s="3"/>
      <c r="MAO20" s="3"/>
      <c r="MAP20" s="3"/>
      <c r="MAQ20" s="3"/>
      <c r="MAR20" s="3"/>
      <c r="MAS20" s="3"/>
      <c r="MAT20" s="3"/>
      <c r="MAU20" s="3"/>
      <c r="MAV20" s="3"/>
      <c r="MAW20" s="3"/>
      <c r="MAX20" s="3"/>
      <c r="MAY20" s="3"/>
      <c r="MAZ20" s="3"/>
      <c r="MBA20" s="3"/>
      <c r="MBB20" s="3"/>
      <c r="MBC20" s="3"/>
      <c r="MBD20" s="3"/>
      <c r="MBE20" s="3"/>
      <c r="MBF20" s="3"/>
      <c r="MBG20" s="3"/>
      <c r="MBH20" s="3"/>
      <c r="MBI20" s="3"/>
      <c r="MBJ20" s="3"/>
      <c r="MBK20" s="3"/>
      <c r="MBL20" s="3"/>
      <c r="MBM20" s="3"/>
      <c r="MBN20" s="3"/>
      <c r="MBO20" s="3"/>
      <c r="MBP20" s="3"/>
      <c r="MBQ20" s="3"/>
      <c r="MBR20" s="3"/>
      <c r="MBS20" s="3"/>
      <c r="MBT20" s="3"/>
      <c r="MBU20" s="3"/>
      <c r="MBV20" s="3"/>
      <c r="MBW20" s="3"/>
      <c r="MBX20" s="3"/>
      <c r="MBY20" s="3"/>
      <c r="MBZ20" s="3"/>
      <c r="MCA20" s="3"/>
      <c r="MCB20" s="3"/>
      <c r="MCC20" s="3"/>
      <c r="MCD20" s="3"/>
      <c r="MCE20" s="3"/>
      <c r="MCF20" s="3"/>
      <c r="MCG20" s="3"/>
      <c r="MCH20" s="3"/>
      <c r="MCI20" s="3"/>
      <c r="MCJ20" s="3"/>
      <c r="MCK20" s="3"/>
      <c r="MCL20" s="3"/>
      <c r="MCM20" s="3"/>
      <c r="MCN20" s="3"/>
      <c r="MCO20" s="3"/>
      <c r="MCP20" s="3"/>
      <c r="MCQ20" s="3"/>
      <c r="MCR20" s="3"/>
      <c r="MCS20" s="3"/>
      <c r="MCT20" s="3"/>
      <c r="MCU20" s="3"/>
      <c r="MCV20" s="3"/>
      <c r="MCW20" s="3"/>
      <c r="MCX20" s="3"/>
      <c r="MCY20" s="3"/>
      <c r="MCZ20" s="3"/>
      <c r="MDA20" s="3"/>
      <c r="MDB20" s="3"/>
      <c r="MDC20" s="3"/>
      <c r="MDD20" s="3"/>
      <c r="MDE20" s="3"/>
      <c r="MDF20" s="3"/>
      <c r="MDG20" s="3"/>
      <c r="MDH20" s="3"/>
      <c r="MDI20" s="3"/>
      <c r="MDJ20" s="3"/>
      <c r="MDK20" s="3"/>
      <c r="MDL20" s="3"/>
      <c r="MDM20" s="3"/>
      <c r="MDN20" s="3"/>
      <c r="MDO20" s="3"/>
      <c r="MDP20" s="3"/>
      <c r="MDQ20" s="3"/>
      <c r="MDR20" s="3"/>
      <c r="MDS20" s="3"/>
      <c r="MDT20" s="3"/>
      <c r="MDU20" s="3"/>
      <c r="MDV20" s="3"/>
      <c r="MDW20" s="3"/>
      <c r="MDX20" s="3"/>
      <c r="MDY20" s="3"/>
      <c r="MDZ20" s="3"/>
      <c r="MEA20" s="3"/>
      <c r="MEB20" s="3"/>
      <c r="MEC20" s="3"/>
      <c r="MED20" s="3"/>
      <c r="MEE20" s="3"/>
      <c r="MEF20" s="3"/>
      <c r="MEG20" s="3"/>
      <c r="MEH20" s="3"/>
      <c r="MEI20" s="3"/>
      <c r="MEJ20" s="3"/>
      <c r="MEK20" s="3"/>
      <c r="MEL20" s="3"/>
      <c r="MEM20" s="3"/>
      <c r="MEN20" s="3"/>
      <c r="MEO20" s="3"/>
      <c r="MEP20" s="3"/>
      <c r="MEQ20" s="3"/>
      <c r="MER20" s="3"/>
      <c r="MES20" s="3"/>
      <c r="MET20" s="3"/>
      <c r="MEU20" s="3"/>
      <c r="MEV20" s="3"/>
      <c r="MEW20" s="3"/>
      <c r="MEX20" s="3"/>
      <c r="MEY20" s="3"/>
      <c r="MEZ20" s="3"/>
      <c r="MFA20" s="3"/>
      <c r="MFB20" s="3"/>
      <c r="MFC20" s="3"/>
      <c r="MFD20" s="3"/>
      <c r="MFE20" s="3"/>
      <c r="MFF20" s="3"/>
      <c r="MFG20" s="3"/>
      <c r="MFH20" s="3"/>
      <c r="MFI20" s="3"/>
      <c r="MFJ20" s="3"/>
      <c r="MFK20" s="3"/>
      <c r="MFL20" s="3"/>
      <c r="MFM20" s="3"/>
      <c r="MFN20" s="3"/>
      <c r="MFO20" s="3"/>
      <c r="MFP20" s="3"/>
      <c r="MFQ20" s="3"/>
      <c r="MFR20" s="3"/>
      <c r="MFS20" s="3"/>
      <c r="MFT20" s="3"/>
      <c r="MFU20" s="3"/>
      <c r="MFV20" s="3"/>
      <c r="MFW20" s="3"/>
      <c r="MFX20" s="3"/>
      <c r="MFY20" s="3"/>
      <c r="MFZ20" s="3"/>
      <c r="MGA20" s="3"/>
      <c r="MGB20" s="3"/>
      <c r="MGC20" s="3"/>
      <c r="MGD20" s="3"/>
      <c r="MGE20" s="3"/>
      <c r="MGF20" s="3"/>
      <c r="MGG20" s="3"/>
      <c r="MGH20" s="3"/>
      <c r="MGI20" s="3"/>
      <c r="MGJ20" s="3"/>
      <c r="MGK20" s="3"/>
      <c r="MGL20" s="3"/>
      <c r="MGM20" s="3"/>
      <c r="MGN20" s="3"/>
      <c r="MGO20" s="3"/>
      <c r="MGP20" s="3"/>
      <c r="MGQ20" s="3"/>
      <c r="MGR20" s="3"/>
      <c r="MGS20" s="3"/>
      <c r="MGT20" s="3"/>
      <c r="MGU20" s="3"/>
      <c r="MGV20" s="3"/>
      <c r="MGW20" s="3"/>
      <c r="MGX20" s="3"/>
      <c r="MGY20" s="3"/>
      <c r="MGZ20" s="3"/>
      <c r="MHA20" s="3"/>
      <c r="MHB20" s="3"/>
      <c r="MHC20" s="3"/>
      <c r="MHD20" s="3"/>
      <c r="MHE20" s="3"/>
      <c r="MHF20" s="3"/>
      <c r="MHG20" s="3"/>
      <c r="MHH20" s="3"/>
      <c r="MHI20" s="3"/>
      <c r="MHJ20" s="3"/>
      <c r="MHK20" s="3"/>
      <c r="MHL20" s="3"/>
      <c r="MHM20" s="3"/>
      <c r="MHN20" s="3"/>
      <c r="MHO20" s="3"/>
      <c r="MHP20" s="3"/>
      <c r="MHQ20" s="3"/>
      <c r="MHR20" s="3"/>
      <c r="MHS20" s="3"/>
      <c r="MHT20" s="3"/>
      <c r="MHU20" s="3"/>
      <c r="MHV20" s="3"/>
      <c r="MHW20" s="3"/>
      <c r="MHX20" s="3"/>
      <c r="MHY20" s="3"/>
      <c r="MHZ20" s="3"/>
      <c r="MIA20" s="3"/>
      <c r="MIB20" s="3"/>
      <c r="MIC20" s="3"/>
      <c r="MID20" s="3"/>
      <c r="MIE20" s="3"/>
      <c r="MIF20" s="3"/>
      <c r="MIG20" s="3"/>
      <c r="MIH20" s="3"/>
      <c r="MII20" s="3"/>
      <c r="MIJ20" s="3"/>
      <c r="MIK20" s="3"/>
      <c r="MIL20" s="3"/>
      <c r="MIM20" s="3"/>
      <c r="MIN20" s="3"/>
      <c r="MIO20" s="3"/>
      <c r="MIP20" s="3"/>
      <c r="MIQ20" s="3"/>
      <c r="MIR20" s="3"/>
      <c r="MIS20" s="3"/>
      <c r="MIT20" s="3"/>
      <c r="MIU20" s="3"/>
      <c r="MIV20" s="3"/>
      <c r="MIW20" s="3"/>
      <c r="MIX20" s="3"/>
      <c r="MIY20" s="3"/>
      <c r="MIZ20" s="3"/>
      <c r="MJA20" s="3"/>
      <c r="MJB20" s="3"/>
      <c r="MJC20" s="3"/>
      <c r="MJD20" s="3"/>
      <c r="MJE20" s="3"/>
      <c r="MJF20" s="3"/>
      <c r="MJG20" s="3"/>
      <c r="MJH20" s="3"/>
      <c r="MJI20" s="3"/>
      <c r="MJJ20" s="3"/>
      <c r="MJK20" s="3"/>
      <c r="MJL20" s="3"/>
      <c r="MJM20" s="3"/>
      <c r="MJN20" s="3"/>
      <c r="MJO20" s="3"/>
      <c r="MJP20" s="3"/>
      <c r="MJQ20" s="3"/>
      <c r="MJR20" s="3"/>
      <c r="MJS20" s="3"/>
      <c r="MJT20" s="3"/>
      <c r="MJU20" s="3"/>
      <c r="MJV20" s="3"/>
      <c r="MJW20" s="3"/>
      <c r="MJX20" s="3"/>
      <c r="MJY20" s="3"/>
      <c r="MJZ20" s="3"/>
      <c r="MKA20" s="3"/>
      <c r="MKB20" s="3"/>
      <c r="MKC20" s="3"/>
      <c r="MKD20" s="3"/>
      <c r="MKE20" s="3"/>
      <c r="MKF20" s="3"/>
      <c r="MKG20" s="3"/>
      <c r="MKH20" s="3"/>
      <c r="MKI20" s="3"/>
      <c r="MKJ20" s="3"/>
      <c r="MKK20" s="3"/>
      <c r="MKL20" s="3"/>
      <c r="MKM20" s="3"/>
      <c r="MKN20" s="3"/>
      <c r="MKO20" s="3"/>
      <c r="MKP20" s="3"/>
      <c r="MKQ20" s="3"/>
      <c r="MKR20" s="3"/>
      <c r="MKS20" s="3"/>
      <c r="MKT20" s="3"/>
      <c r="MKU20" s="3"/>
      <c r="MKV20" s="3"/>
      <c r="MKW20" s="3"/>
      <c r="MKX20" s="3"/>
      <c r="MKY20" s="3"/>
      <c r="MKZ20" s="3"/>
      <c r="MLA20" s="3"/>
      <c r="MLB20" s="3"/>
      <c r="MLC20" s="3"/>
      <c r="MLD20" s="3"/>
      <c r="MLE20" s="3"/>
      <c r="MLF20" s="3"/>
      <c r="MLG20" s="3"/>
      <c r="MLH20" s="3"/>
      <c r="MLI20" s="3"/>
      <c r="MLJ20" s="3"/>
      <c r="MLK20" s="3"/>
      <c r="MLL20" s="3"/>
      <c r="MLM20" s="3"/>
      <c r="MLN20" s="3"/>
      <c r="MLO20" s="3"/>
      <c r="MLP20" s="3"/>
      <c r="MLQ20" s="3"/>
      <c r="MLR20" s="3"/>
      <c r="MLS20" s="3"/>
      <c r="MLT20" s="3"/>
      <c r="MLU20" s="3"/>
      <c r="MLV20" s="3"/>
      <c r="MLW20" s="3"/>
      <c r="MLX20" s="3"/>
      <c r="MLY20" s="3"/>
      <c r="MLZ20" s="3"/>
      <c r="MMA20" s="3"/>
      <c r="MMB20" s="3"/>
      <c r="MMC20" s="3"/>
      <c r="MMD20" s="3"/>
      <c r="MME20" s="3"/>
      <c r="MMF20" s="3"/>
      <c r="MMG20" s="3"/>
      <c r="MMH20" s="3"/>
      <c r="MMI20" s="3"/>
      <c r="MMJ20" s="3"/>
      <c r="MMK20" s="3"/>
      <c r="MML20" s="3"/>
      <c r="MMM20" s="3"/>
      <c r="MMN20" s="3"/>
      <c r="MMO20" s="3"/>
      <c r="MMP20" s="3"/>
      <c r="MMQ20" s="3"/>
      <c r="MMR20" s="3"/>
      <c r="MMS20" s="3"/>
      <c r="MMT20" s="3"/>
      <c r="MMU20" s="3"/>
      <c r="MMV20" s="3"/>
      <c r="MMW20" s="3"/>
      <c r="MMX20" s="3"/>
      <c r="MMY20" s="3"/>
      <c r="MMZ20" s="3"/>
      <c r="MNA20" s="3"/>
      <c r="MNB20" s="3"/>
      <c r="MNC20" s="3"/>
      <c r="MND20" s="3"/>
      <c r="MNE20" s="3"/>
      <c r="MNF20" s="3"/>
      <c r="MNG20" s="3"/>
      <c r="MNH20" s="3"/>
      <c r="MNI20" s="3"/>
      <c r="MNJ20" s="3"/>
      <c r="MNK20" s="3"/>
      <c r="MNL20" s="3"/>
      <c r="MNM20" s="3"/>
      <c r="MNN20" s="3"/>
      <c r="MNO20" s="3"/>
      <c r="MNP20" s="3"/>
      <c r="MNQ20" s="3"/>
      <c r="MNR20" s="3"/>
      <c r="MNS20" s="3"/>
      <c r="MNT20" s="3"/>
      <c r="MNU20" s="3"/>
      <c r="MNV20" s="3"/>
      <c r="MNW20" s="3"/>
      <c r="MNX20" s="3"/>
      <c r="MNY20" s="3"/>
      <c r="MNZ20" s="3"/>
      <c r="MOA20" s="3"/>
      <c r="MOB20" s="3"/>
      <c r="MOC20" s="3"/>
      <c r="MOD20" s="3"/>
      <c r="MOE20" s="3"/>
      <c r="MOF20" s="3"/>
      <c r="MOG20" s="3"/>
      <c r="MOH20" s="3"/>
      <c r="MOI20" s="3"/>
      <c r="MOJ20" s="3"/>
      <c r="MOK20" s="3"/>
      <c r="MOL20" s="3"/>
      <c r="MOM20" s="3"/>
      <c r="MON20" s="3"/>
      <c r="MOO20" s="3"/>
      <c r="MOP20" s="3"/>
      <c r="MOQ20" s="3"/>
      <c r="MOR20" s="3"/>
      <c r="MOS20" s="3"/>
      <c r="MOT20" s="3"/>
      <c r="MOU20" s="3"/>
      <c r="MOV20" s="3"/>
      <c r="MOW20" s="3"/>
      <c r="MOX20" s="3"/>
      <c r="MOY20" s="3"/>
      <c r="MOZ20" s="3"/>
      <c r="MPA20" s="3"/>
      <c r="MPB20" s="3"/>
      <c r="MPC20" s="3"/>
      <c r="MPD20" s="3"/>
      <c r="MPE20" s="3"/>
      <c r="MPF20" s="3"/>
      <c r="MPG20" s="3"/>
      <c r="MPH20" s="3"/>
      <c r="MPI20" s="3"/>
      <c r="MPJ20" s="3"/>
      <c r="MPK20" s="3"/>
      <c r="MPL20" s="3"/>
      <c r="MPM20" s="3"/>
      <c r="MPN20" s="3"/>
      <c r="MPO20" s="3"/>
      <c r="MPP20" s="3"/>
      <c r="MPQ20" s="3"/>
      <c r="MPR20" s="3"/>
      <c r="MPS20" s="3"/>
      <c r="MPT20" s="3"/>
      <c r="MPU20" s="3"/>
      <c r="MPV20" s="3"/>
      <c r="MPW20" s="3"/>
      <c r="MPX20" s="3"/>
      <c r="MPY20" s="3"/>
      <c r="MPZ20" s="3"/>
      <c r="MQA20" s="3"/>
      <c r="MQB20" s="3"/>
      <c r="MQC20" s="3"/>
      <c r="MQD20" s="3"/>
      <c r="MQE20" s="3"/>
      <c r="MQF20" s="3"/>
      <c r="MQG20" s="3"/>
      <c r="MQH20" s="3"/>
      <c r="MQI20" s="3"/>
      <c r="MQJ20" s="3"/>
      <c r="MQK20" s="3"/>
      <c r="MQL20" s="3"/>
      <c r="MQM20" s="3"/>
      <c r="MQN20" s="3"/>
      <c r="MQO20" s="3"/>
      <c r="MQP20" s="3"/>
      <c r="MQQ20" s="3"/>
      <c r="MQR20" s="3"/>
      <c r="MQS20" s="3"/>
      <c r="MQT20" s="3"/>
      <c r="MQU20" s="3"/>
      <c r="MQV20" s="3"/>
      <c r="MQW20" s="3"/>
      <c r="MQX20" s="3"/>
      <c r="MQY20" s="3"/>
      <c r="MQZ20" s="3"/>
      <c r="MRA20" s="3"/>
      <c r="MRB20" s="3"/>
      <c r="MRC20" s="3"/>
      <c r="MRD20" s="3"/>
      <c r="MRE20" s="3"/>
      <c r="MRF20" s="3"/>
      <c r="MRG20" s="3"/>
      <c r="MRH20" s="3"/>
      <c r="MRI20" s="3"/>
      <c r="MRJ20" s="3"/>
      <c r="MRK20" s="3"/>
      <c r="MRL20" s="3"/>
      <c r="MRM20" s="3"/>
      <c r="MRN20" s="3"/>
      <c r="MRO20" s="3"/>
      <c r="MRP20" s="3"/>
      <c r="MRQ20" s="3"/>
      <c r="MRR20" s="3"/>
      <c r="MRS20" s="3"/>
      <c r="MRT20" s="3"/>
      <c r="MRU20" s="3"/>
      <c r="MRV20" s="3"/>
      <c r="MRW20" s="3"/>
      <c r="MRX20" s="3"/>
      <c r="MRY20" s="3"/>
      <c r="MRZ20" s="3"/>
      <c r="MSA20" s="3"/>
      <c r="MSB20" s="3"/>
      <c r="MSC20" s="3"/>
      <c r="MSD20" s="3"/>
      <c r="MSE20" s="3"/>
      <c r="MSF20" s="3"/>
      <c r="MSG20" s="3"/>
      <c r="MSH20" s="3"/>
      <c r="MSI20" s="3"/>
      <c r="MSJ20" s="3"/>
      <c r="MSK20" s="3"/>
      <c r="MSL20" s="3"/>
      <c r="MSM20" s="3"/>
      <c r="MSN20" s="3"/>
      <c r="MSO20" s="3"/>
      <c r="MSP20" s="3"/>
      <c r="MSQ20" s="3"/>
      <c r="MSR20" s="3"/>
      <c r="MSS20" s="3"/>
      <c r="MST20" s="3"/>
      <c r="MSU20" s="3"/>
      <c r="MSV20" s="3"/>
      <c r="MSW20" s="3"/>
      <c r="MSX20" s="3"/>
      <c r="MSY20" s="3"/>
      <c r="MSZ20" s="3"/>
      <c r="MTA20" s="3"/>
      <c r="MTB20" s="3"/>
      <c r="MTC20" s="3"/>
      <c r="MTD20" s="3"/>
      <c r="MTE20" s="3"/>
      <c r="MTF20" s="3"/>
      <c r="MTG20" s="3"/>
      <c r="MTH20" s="3"/>
      <c r="MTI20" s="3"/>
      <c r="MTJ20" s="3"/>
      <c r="MTK20" s="3"/>
      <c r="MTL20" s="3"/>
      <c r="MTM20" s="3"/>
      <c r="MTN20" s="3"/>
      <c r="MTO20" s="3"/>
      <c r="MTP20" s="3"/>
      <c r="MTQ20" s="3"/>
      <c r="MTR20" s="3"/>
      <c r="MTS20" s="3"/>
      <c r="MTT20" s="3"/>
      <c r="MTU20" s="3"/>
      <c r="MTV20" s="3"/>
      <c r="MTW20" s="3"/>
      <c r="MTX20" s="3"/>
      <c r="MTY20" s="3"/>
      <c r="MTZ20" s="3"/>
      <c r="MUA20" s="3"/>
      <c r="MUB20" s="3"/>
      <c r="MUC20" s="3"/>
      <c r="MUD20" s="3"/>
      <c r="MUE20" s="3"/>
      <c r="MUF20" s="3"/>
      <c r="MUG20" s="3"/>
      <c r="MUH20" s="3"/>
      <c r="MUI20" s="3"/>
      <c r="MUJ20" s="3"/>
      <c r="MUK20" s="3"/>
      <c r="MUL20" s="3"/>
      <c r="MUM20" s="3"/>
      <c r="MUN20" s="3"/>
      <c r="MUO20" s="3"/>
      <c r="MUP20" s="3"/>
      <c r="MUQ20" s="3"/>
      <c r="MUR20" s="3"/>
      <c r="MUS20" s="3"/>
      <c r="MUT20" s="3"/>
      <c r="MUU20" s="3"/>
      <c r="MUV20" s="3"/>
      <c r="MUW20" s="3"/>
      <c r="MUX20" s="3"/>
      <c r="MUY20" s="3"/>
      <c r="MUZ20" s="3"/>
      <c r="MVA20" s="3"/>
      <c r="MVB20" s="3"/>
      <c r="MVC20" s="3"/>
      <c r="MVD20" s="3"/>
      <c r="MVE20" s="3"/>
      <c r="MVF20" s="3"/>
      <c r="MVG20" s="3"/>
      <c r="MVH20" s="3"/>
      <c r="MVI20" s="3"/>
      <c r="MVJ20" s="3"/>
      <c r="MVK20" s="3"/>
      <c r="MVL20" s="3"/>
      <c r="MVM20" s="3"/>
      <c r="MVN20" s="3"/>
      <c r="MVO20" s="3"/>
      <c r="MVP20" s="3"/>
      <c r="MVQ20" s="3"/>
      <c r="MVR20" s="3"/>
      <c r="MVS20" s="3"/>
      <c r="MVT20" s="3"/>
      <c r="MVU20" s="3"/>
      <c r="MVV20" s="3"/>
      <c r="MVW20" s="3"/>
      <c r="MVX20" s="3"/>
      <c r="MVY20" s="3"/>
      <c r="MVZ20" s="3"/>
      <c r="MWA20" s="3"/>
      <c r="MWB20" s="3"/>
      <c r="MWC20" s="3"/>
      <c r="MWD20" s="3"/>
      <c r="MWE20" s="3"/>
      <c r="MWF20" s="3"/>
      <c r="MWG20" s="3"/>
      <c r="MWH20" s="3"/>
      <c r="MWI20" s="3"/>
      <c r="MWJ20" s="3"/>
      <c r="MWK20" s="3"/>
      <c r="MWL20" s="3"/>
      <c r="MWM20" s="3"/>
      <c r="MWN20" s="3"/>
      <c r="MWO20" s="3"/>
      <c r="MWP20" s="3"/>
      <c r="MWQ20" s="3"/>
      <c r="MWR20" s="3"/>
      <c r="MWS20" s="3"/>
      <c r="MWT20" s="3"/>
      <c r="MWU20" s="3"/>
      <c r="MWV20" s="3"/>
      <c r="MWW20" s="3"/>
      <c r="MWX20" s="3"/>
      <c r="MWY20" s="3"/>
      <c r="MWZ20" s="3"/>
      <c r="MXA20" s="3"/>
      <c r="MXB20" s="3"/>
      <c r="MXC20" s="3"/>
      <c r="MXD20" s="3"/>
      <c r="MXE20" s="3"/>
      <c r="MXF20" s="3"/>
      <c r="MXG20" s="3"/>
      <c r="MXH20" s="3"/>
      <c r="MXI20" s="3"/>
      <c r="MXJ20" s="3"/>
      <c r="MXK20" s="3"/>
      <c r="MXL20" s="3"/>
      <c r="MXM20" s="3"/>
      <c r="MXN20" s="3"/>
      <c r="MXO20" s="3"/>
      <c r="MXP20" s="3"/>
      <c r="MXQ20" s="3"/>
      <c r="MXR20" s="3"/>
      <c r="MXS20" s="3"/>
      <c r="MXT20" s="3"/>
      <c r="MXU20" s="3"/>
      <c r="MXV20" s="3"/>
      <c r="MXW20" s="3"/>
      <c r="MXX20" s="3"/>
      <c r="MXY20" s="3"/>
      <c r="MXZ20" s="3"/>
      <c r="MYA20" s="3"/>
      <c r="MYB20" s="3"/>
      <c r="MYC20" s="3"/>
      <c r="MYD20" s="3"/>
      <c r="MYE20" s="3"/>
      <c r="MYF20" s="3"/>
      <c r="MYG20" s="3"/>
      <c r="MYH20" s="3"/>
      <c r="MYI20" s="3"/>
      <c r="MYJ20" s="3"/>
      <c r="MYK20" s="3"/>
      <c r="MYL20" s="3"/>
      <c r="MYM20" s="3"/>
      <c r="MYN20" s="3"/>
      <c r="MYO20" s="3"/>
      <c r="MYP20" s="3"/>
      <c r="MYQ20" s="3"/>
      <c r="MYR20" s="3"/>
      <c r="MYS20" s="3"/>
      <c r="MYT20" s="3"/>
      <c r="MYU20" s="3"/>
      <c r="MYV20" s="3"/>
      <c r="MYW20" s="3"/>
      <c r="MYX20" s="3"/>
      <c r="MYY20" s="3"/>
      <c r="MYZ20" s="3"/>
      <c r="MZA20" s="3"/>
      <c r="MZB20" s="3"/>
      <c r="MZC20" s="3"/>
      <c r="MZD20" s="3"/>
      <c r="MZE20" s="3"/>
      <c r="MZF20" s="3"/>
      <c r="MZG20" s="3"/>
      <c r="MZH20" s="3"/>
      <c r="MZI20" s="3"/>
      <c r="MZJ20" s="3"/>
      <c r="MZK20" s="3"/>
      <c r="MZL20" s="3"/>
      <c r="MZM20" s="3"/>
      <c r="MZN20" s="3"/>
      <c r="MZO20" s="3"/>
      <c r="MZP20" s="3"/>
      <c r="MZQ20" s="3"/>
      <c r="MZR20" s="3"/>
      <c r="MZS20" s="3"/>
      <c r="MZT20" s="3"/>
      <c r="MZU20" s="3"/>
      <c r="MZV20" s="3"/>
      <c r="MZW20" s="3"/>
      <c r="MZX20" s="3"/>
      <c r="MZY20" s="3"/>
      <c r="MZZ20" s="3"/>
      <c r="NAA20" s="3"/>
      <c r="NAB20" s="3"/>
      <c r="NAC20" s="3"/>
      <c r="NAD20" s="3"/>
      <c r="NAE20" s="3"/>
      <c r="NAF20" s="3"/>
      <c r="NAG20" s="3"/>
      <c r="NAH20" s="3"/>
      <c r="NAI20" s="3"/>
      <c r="NAJ20" s="3"/>
      <c r="NAK20" s="3"/>
      <c r="NAL20" s="3"/>
      <c r="NAM20" s="3"/>
      <c r="NAN20" s="3"/>
      <c r="NAO20" s="3"/>
      <c r="NAP20" s="3"/>
      <c r="NAQ20" s="3"/>
      <c r="NAR20" s="3"/>
      <c r="NAS20" s="3"/>
      <c r="NAT20" s="3"/>
      <c r="NAU20" s="3"/>
      <c r="NAV20" s="3"/>
      <c r="NAW20" s="3"/>
      <c r="NAX20" s="3"/>
      <c r="NAY20" s="3"/>
      <c r="NAZ20" s="3"/>
      <c r="NBA20" s="3"/>
      <c r="NBB20" s="3"/>
      <c r="NBC20" s="3"/>
      <c r="NBD20" s="3"/>
      <c r="NBE20" s="3"/>
      <c r="NBF20" s="3"/>
      <c r="NBG20" s="3"/>
      <c r="NBH20" s="3"/>
      <c r="NBI20" s="3"/>
      <c r="NBJ20" s="3"/>
      <c r="NBK20" s="3"/>
      <c r="NBL20" s="3"/>
      <c r="NBM20" s="3"/>
      <c r="NBN20" s="3"/>
      <c r="NBO20" s="3"/>
      <c r="NBP20" s="3"/>
      <c r="NBQ20" s="3"/>
      <c r="NBR20" s="3"/>
      <c r="NBS20" s="3"/>
      <c r="NBT20" s="3"/>
      <c r="NBU20" s="3"/>
      <c r="NBV20" s="3"/>
      <c r="NBW20" s="3"/>
      <c r="NBX20" s="3"/>
      <c r="NBY20" s="3"/>
      <c r="NBZ20" s="3"/>
      <c r="NCA20" s="3"/>
      <c r="NCB20" s="3"/>
      <c r="NCC20" s="3"/>
      <c r="NCD20" s="3"/>
      <c r="NCE20" s="3"/>
      <c r="NCF20" s="3"/>
      <c r="NCG20" s="3"/>
      <c r="NCH20" s="3"/>
      <c r="NCI20" s="3"/>
      <c r="NCJ20" s="3"/>
      <c r="NCK20" s="3"/>
      <c r="NCL20" s="3"/>
      <c r="NCM20" s="3"/>
      <c r="NCN20" s="3"/>
      <c r="NCO20" s="3"/>
      <c r="NCP20" s="3"/>
      <c r="NCQ20" s="3"/>
      <c r="NCR20" s="3"/>
      <c r="NCS20" s="3"/>
      <c r="NCT20" s="3"/>
      <c r="NCU20" s="3"/>
      <c r="NCV20" s="3"/>
      <c r="NCW20" s="3"/>
      <c r="NCX20" s="3"/>
      <c r="NCY20" s="3"/>
      <c r="NCZ20" s="3"/>
      <c r="NDA20" s="3"/>
      <c r="NDB20" s="3"/>
      <c r="NDC20" s="3"/>
      <c r="NDD20" s="3"/>
      <c r="NDE20" s="3"/>
      <c r="NDF20" s="3"/>
      <c r="NDG20" s="3"/>
      <c r="NDH20" s="3"/>
      <c r="NDI20" s="3"/>
      <c r="NDJ20" s="3"/>
      <c r="NDK20" s="3"/>
      <c r="NDL20" s="3"/>
      <c r="NDM20" s="3"/>
      <c r="NDN20" s="3"/>
      <c r="NDO20" s="3"/>
      <c r="NDP20" s="3"/>
      <c r="NDQ20" s="3"/>
      <c r="NDR20" s="3"/>
      <c r="NDS20" s="3"/>
      <c r="NDT20" s="3"/>
      <c r="NDU20" s="3"/>
      <c r="NDV20" s="3"/>
      <c r="NDW20" s="3"/>
      <c r="NDX20" s="3"/>
      <c r="NDY20" s="3"/>
      <c r="NDZ20" s="3"/>
      <c r="NEA20" s="3"/>
      <c r="NEB20" s="3"/>
      <c r="NEC20" s="3"/>
      <c r="NED20" s="3"/>
      <c r="NEE20" s="3"/>
      <c r="NEF20" s="3"/>
      <c r="NEG20" s="3"/>
      <c r="NEH20" s="3"/>
      <c r="NEI20" s="3"/>
      <c r="NEJ20" s="3"/>
      <c r="NEK20" s="3"/>
      <c r="NEL20" s="3"/>
      <c r="NEM20" s="3"/>
      <c r="NEN20" s="3"/>
      <c r="NEO20" s="3"/>
      <c r="NEP20" s="3"/>
      <c r="NEQ20" s="3"/>
      <c r="NER20" s="3"/>
      <c r="NES20" s="3"/>
      <c r="NET20" s="3"/>
      <c r="NEU20" s="3"/>
      <c r="NEV20" s="3"/>
      <c r="NEW20" s="3"/>
      <c r="NEX20" s="3"/>
      <c r="NEY20" s="3"/>
      <c r="NEZ20" s="3"/>
      <c r="NFA20" s="3"/>
      <c r="NFB20" s="3"/>
      <c r="NFC20" s="3"/>
      <c r="NFD20" s="3"/>
      <c r="NFE20" s="3"/>
      <c r="NFF20" s="3"/>
      <c r="NFG20" s="3"/>
      <c r="NFH20" s="3"/>
      <c r="NFI20" s="3"/>
      <c r="NFJ20" s="3"/>
      <c r="NFK20" s="3"/>
      <c r="NFL20" s="3"/>
      <c r="NFM20" s="3"/>
      <c r="NFN20" s="3"/>
      <c r="NFO20" s="3"/>
      <c r="NFP20" s="3"/>
      <c r="NFQ20" s="3"/>
      <c r="NFR20" s="3"/>
      <c r="NFS20" s="3"/>
      <c r="NFT20" s="3"/>
      <c r="NFU20" s="3"/>
      <c r="NFV20" s="3"/>
      <c r="NFW20" s="3"/>
      <c r="NFX20" s="3"/>
      <c r="NFY20" s="3"/>
      <c r="NFZ20" s="3"/>
      <c r="NGA20" s="3"/>
      <c r="NGB20" s="3"/>
      <c r="NGC20" s="3"/>
      <c r="NGD20" s="3"/>
      <c r="NGE20" s="3"/>
      <c r="NGF20" s="3"/>
      <c r="NGG20" s="3"/>
      <c r="NGH20" s="3"/>
      <c r="NGI20" s="3"/>
      <c r="NGJ20" s="3"/>
      <c r="NGK20" s="3"/>
      <c r="NGL20" s="3"/>
      <c r="NGM20" s="3"/>
      <c r="NGN20" s="3"/>
      <c r="NGO20" s="3"/>
      <c r="NGP20" s="3"/>
      <c r="NGQ20" s="3"/>
      <c r="NGR20" s="3"/>
      <c r="NGS20" s="3"/>
      <c r="NGT20" s="3"/>
      <c r="NGU20" s="3"/>
      <c r="NGV20" s="3"/>
      <c r="NGW20" s="3"/>
      <c r="NGX20" s="3"/>
      <c r="NGY20" s="3"/>
      <c r="NGZ20" s="3"/>
      <c r="NHA20" s="3"/>
      <c r="NHB20" s="3"/>
      <c r="NHC20" s="3"/>
      <c r="NHD20" s="3"/>
      <c r="NHE20" s="3"/>
      <c r="NHF20" s="3"/>
      <c r="NHG20" s="3"/>
      <c r="NHH20" s="3"/>
      <c r="NHI20" s="3"/>
      <c r="NHJ20" s="3"/>
      <c r="NHK20" s="3"/>
      <c r="NHL20" s="3"/>
      <c r="NHM20" s="3"/>
      <c r="NHN20" s="3"/>
      <c r="NHO20" s="3"/>
      <c r="NHP20" s="3"/>
      <c r="NHQ20" s="3"/>
      <c r="NHR20" s="3"/>
      <c r="NHS20" s="3"/>
      <c r="NHT20" s="3"/>
      <c r="NHU20" s="3"/>
      <c r="NHV20" s="3"/>
      <c r="NHW20" s="3"/>
      <c r="NHX20" s="3"/>
      <c r="NHY20" s="3"/>
      <c r="NHZ20" s="3"/>
      <c r="NIA20" s="3"/>
      <c r="NIB20" s="3"/>
      <c r="NIC20" s="3"/>
      <c r="NID20" s="3"/>
      <c r="NIE20" s="3"/>
      <c r="NIF20" s="3"/>
      <c r="NIG20" s="3"/>
      <c r="NIH20" s="3"/>
      <c r="NII20" s="3"/>
      <c r="NIJ20" s="3"/>
      <c r="NIK20" s="3"/>
      <c r="NIL20" s="3"/>
      <c r="NIM20" s="3"/>
      <c r="NIN20" s="3"/>
      <c r="NIO20" s="3"/>
      <c r="NIP20" s="3"/>
      <c r="NIQ20" s="3"/>
      <c r="NIR20" s="3"/>
      <c r="NIS20" s="3"/>
      <c r="NIT20" s="3"/>
      <c r="NIU20" s="3"/>
      <c r="NIV20" s="3"/>
      <c r="NIW20" s="3"/>
      <c r="NIX20" s="3"/>
      <c r="NIY20" s="3"/>
      <c r="NIZ20" s="3"/>
      <c r="NJA20" s="3"/>
      <c r="NJB20" s="3"/>
      <c r="NJC20" s="3"/>
      <c r="NJD20" s="3"/>
      <c r="NJE20" s="3"/>
      <c r="NJF20" s="3"/>
      <c r="NJG20" s="3"/>
      <c r="NJH20" s="3"/>
      <c r="NJI20" s="3"/>
      <c r="NJJ20" s="3"/>
      <c r="NJK20" s="3"/>
      <c r="NJL20" s="3"/>
      <c r="NJM20" s="3"/>
      <c r="NJN20" s="3"/>
      <c r="NJO20" s="3"/>
      <c r="NJP20" s="3"/>
      <c r="NJQ20" s="3"/>
      <c r="NJR20" s="3"/>
      <c r="NJS20" s="3"/>
      <c r="NJT20" s="3"/>
      <c r="NJU20" s="3"/>
      <c r="NJV20" s="3"/>
      <c r="NJW20" s="3"/>
      <c r="NJX20" s="3"/>
      <c r="NJY20" s="3"/>
      <c r="NJZ20" s="3"/>
      <c r="NKA20" s="3"/>
      <c r="NKB20" s="3"/>
      <c r="NKC20" s="3"/>
      <c r="NKD20" s="3"/>
      <c r="NKE20" s="3"/>
      <c r="NKF20" s="3"/>
      <c r="NKG20" s="3"/>
      <c r="NKH20" s="3"/>
      <c r="NKI20" s="3"/>
      <c r="NKJ20" s="3"/>
      <c r="NKK20" s="3"/>
      <c r="NKL20" s="3"/>
      <c r="NKM20" s="3"/>
      <c r="NKN20" s="3"/>
      <c r="NKO20" s="3"/>
      <c r="NKP20" s="3"/>
      <c r="NKQ20" s="3"/>
      <c r="NKR20" s="3"/>
      <c r="NKS20" s="3"/>
      <c r="NKT20" s="3"/>
      <c r="NKU20" s="3"/>
      <c r="NKV20" s="3"/>
      <c r="NKW20" s="3"/>
      <c r="NKX20" s="3"/>
      <c r="NKY20" s="3"/>
      <c r="NKZ20" s="3"/>
      <c r="NLA20" s="3"/>
      <c r="NLB20" s="3"/>
      <c r="NLC20" s="3"/>
      <c r="NLD20" s="3"/>
      <c r="NLE20" s="3"/>
      <c r="NLF20" s="3"/>
      <c r="NLG20" s="3"/>
      <c r="NLH20" s="3"/>
      <c r="NLI20" s="3"/>
      <c r="NLJ20" s="3"/>
      <c r="NLK20" s="3"/>
      <c r="NLL20" s="3"/>
      <c r="NLM20" s="3"/>
      <c r="NLN20" s="3"/>
      <c r="NLO20" s="3"/>
      <c r="NLP20" s="3"/>
      <c r="NLQ20" s="3"/>
      <c r="NLR20" s="3"/>
      <c r="NLS20" s="3"/>
      <c r="NLT20" s="3"/>
      <c r="NLU20" s="3"/>
      <c r="NLV20" s="3"/>
      <c r="NLW20" s="3"/>
      <c r="NLX20" s="3"/>
      <c r="NLY20" s="3"/>
      <c r="NLZ20" s="3"/>
      <c r="NMA20" s="3"/>
      <c r="NMB20" s="3"/>
      <c r="NMC20" s="3"/>
      <c r="NMD20" s="3"/>
      <c r="NME20" s="3"/>
      <c r="NMF20" s="3"/>
      <c r="NMG20" s="3"/>
      <c r="NMH20" s="3"/>
      <c r="NMI20" s="3"/>
      <c r="NMJ20" s="3"/>
      <c r="NMK20" s="3"/>
      <c r="NML20" s="3"/>
      <c r="NMM20" s="3"/>
      <c r="NMN20" s="3"/>
      <c r="NMO20" s="3"/>
      <c r="NMP20" s="3"/>
      <c r="NMQ20" s="3"/>
      <c r="NMR20" s="3"/>
      <c r="NMS20" s="3"/>
      <c r="NMT20" s="3"/>
      <c r="NMU20" s="3"/>
      <c r="NMV20" s="3"/>
      <c r="NMW20" s="3"/>
      <c r="NMX20" s="3"/>
      <c r="NMY20" s="3"/>
      <c r="NMZ20" s="3"/>
      <c r="NNA20" s="3"/>
      <c r="NNB20" s="3"/>
      <c r="NNC20" s="3"/>
      <c r="NND20" s="3"/>
      <c r="NNE20" s="3"/>
      <c r="NNF20" s="3"/>
      <c r="NNG20" s="3"/>
      <c r="NNH20" s="3"/>
      <c r="NNI20" s="3"/>
      <c r="NNJ20" s="3"/>
      <c r="NNK20" s="3"/>
      <c r="NNL20" s="3"/>
      <c r="NNM20" s="3"/>
      <c r="NNN20" s="3"/>
      <c r="NNO20" s="3"/>
      <c r="NNP20" s="3"/>
      <c r="NNQ20" s="3"/>
      <c r="NNR20" s="3"/>
      <c r="NNS20" s="3"/>
      <c r="NNT20" s="3"/>
      <c r="NNU20" s="3"/>
      <c r="NNV20" s="3"/>
      <c r="NNW20" s="3"/>
      <c r="NNX20" s="3"/>
      <c r="NNY20" s="3"/>
      <c r="NNZ20" s="3"/>
      <c r="NOA20" s="3"/>
      <c r="NOB20" s="3"/>
      <c r="NOC20" s="3"/>
      <c r="NOD20" s="3"/>
      <c r="NOE20" s="3"/>
      <c r="NOF20" s="3"/>
      <c r="NOG20" s="3"/>
      <c r="NOH20" s="3"/>
      <c r="NOI20" s="3"/>
      <c r="NOJ20" s="3"/>
      <c r="NOK20" s="3"/>
      <c r="NOL20" s="3"/>
      <c r="NOM20" s="3"/>
      <c r="NON20" s="3"/>
      <c r="NOO20" s="3"/>
      <c r="NOP20" s="3"/>
      <c r="NOQ20" s="3"/>
      <c r="NOR20" s="3"/>
      <c r="NOS20" s="3"/>
      <c r="NOT20" s="3"/>
      <c r="NOU20" s="3"/>
      <c r="NOV20" s="3"/>
      <c r="NOW20" s="3"/>
      <c r="NOX20" s="3"/>
      <c r="NOY20" s="3"/>
      <c r="NOZ20" s="3"/>
      <c r="NPA20" s="3"/>
      <c r="NPB20" s="3"/>
      <c r="NPC20" s="3"/>
      <c r="NPD20" s="3"/>
      <c r="NPE20" s="3"/>
      <c r="NPF20" s="3"/>
      <c r="NPG20" s="3"/>
      <c r="NPH20" s="3"/>
      <c r="NPI20" s="3"/>
      <c r="NPJ20" s="3"/>
      <c r="NPK20" s="3"/>
      <c r="NPL20" s="3"/>
      <c r="NPM20" s="3"/>
      <c r="NPN20" s="3"/>
      <c r="NPO20" s="3"/>
      <c r="NPP20" s="3"/>
      <c r="NPQ20" s="3"/>
      <c r="NPR20" s="3"/>
      <c r="NPS20" s="3"/>
      <c r="NPT20" s="3"/>
      <c r="NPU20" s="3"/>
      <c r="NPV20" s="3"/>
      <c r="NPW20" s="3"/>
      <c r="NPX20" s="3"/>
      <c r="NPY20" s="3"/>
      <c r="NPZ20" s="3"/>
      <c r="NQA20" s="3"/>
      <c r="NQB20" s="3"/>
      <c r="NQC20" s="3"/>
      <c r="NQD20" s="3"/>
      <c r="NQE20" s="3"/>
      <c r="NQF20" s="3"/>
      <c r="NQG20" s="3"/>
      <c r="NQH20" s="3"/>
      <c r="NQI20" s="3"/>
      <c r="NQJ20" s="3"/>
      <c r="NQK20" s="3"/>
      <c r="NQL20" s="3"/>
      <c r="NQM20" s="3"/>
      <c r="NQN20" s="3"/>
      <c r="NQO20" s="3"/>
      <c r="NQP20" s="3"/>
      <c r="NQQ20" s="3"/>
      <c r="NQR20" s="3"/>
      <c r="NQS20" s="3"/>
      <c r="NQT20" s="3"/>
      <c r="NQU20" s="3"/>
      <c r="NQV20" s="3"/>
      <c r="NQW20" s="3"/>
      <c r="NQX20" s="3"/>
      <c r="NQY20" s="3"/>
      <c r="NQZ20" s="3"/>
      <c r="NRA20" s="3"/>
      <c r="NRB20" s="3"/>
      <c r="NRC20" s="3"/>
      <c r="NRD20" s="3"/>
      <c r="NRE20" s="3"/>
      <c r="NRF20" s="3"/>
      <c r="NRG20" s="3"/>
      <c r="NRH20" s="3"/>
      <c r="NRI20" s="3"/>
      <c r="NRJ20" s="3"/>
      <c r="NRK20" s="3"/>
      <c r="NRL20" s="3"/>
      <c r="NRM20" s="3"/>
      <c r="NRN20" s="3"/>
      <c r="NRO20" s="3"/>
      <c r="NRP20" s="3"/>
      <c r="NRQ20" s="3"/>
      <c r="NRR20" s="3"/>
      <c r="NRS20" s="3"/>
      <c r="NRT20" s="3"/>
      <c r="NRU20" s="3"/>
      <c r="NRV20" s="3"/>
      <c r="NRW20" s="3"/>
      <c r="NRX20" s="3"/>
      <c r="NRY20" s="3"/>
      <c r="NRZ20" s="3"/>
      <c r="NSA20" s="3"/>
      <c r="NSB20" s="3"/>
      <c r="NSC20" s="3"/>
      <c r="NSD20" s="3"/>
      <c r="NSE20" s="3"/>
      <c r="NSF20" s="3"/>
      <c r="NSG20" s="3"/>
      <c r="NSH20" s="3"/>
      <c r="NSI20" s="3"/>
      <c r="NSJ20" s="3"/>
      <c r="NSK20" s="3"/>
      <c r="NSL20" s="3"/>
      <c r="NSM20" s="3"/>
      <c r="NSN20" s="3"/>
      <c r="NSO20" s="3"/>
      <c r="NSP20" s="3"/>
      <c r="NSQ20" s="3"/>
      <c r="NSR20" s="3"/>
      <c r="NSS20" s="3"/>
      <c r="NST20" s="3"/>
      <c r="NSU20" s="3"/>
      <c r="NSV20" s="3"/>
      <c r="NSW20" s="3"/>
      <c r="NSX20" s="3"/>
      <c r="NSY20" s="3"/>
      <c r="NSZ20" s="3"/>
      <c r="NTA20" s="3"/>
      <c r="NTB20" s="3"/>
      <c r="NTC20" s="3"/>
      <c r="NTD20" s="3"/>
      <c r="NTE20" s="3"/>
      <c r="NTF20" s="3"/>
      <c r="NTG20" s="3"/>
      <c r="NTH20" s="3"/>
      <c r="NTI20" s="3"/>
      <c r="NTJ20" s="3"/>
      <c r="NTK20" s="3"/>
      <c r="NTL20" s="3"/>
      <c r="NTM20" s="3"/>
      <c r="NTN20" s="3"/>
      <c r="NTO20" s="3"/>
      <c r="NTP20" s="3"/>
      <c r="NTQ20" s="3"/>
      <c r="NTR20" s="3"/>
      <c r="NTS20" s="3"/>
      <c r="NTT20" s="3"/>
      <c r="NTU20" s="3"/>
      <c r="NTV20" s="3"/>
      <c r="NTW20" s="3"/>
      <c r="NTX20" s="3"/>
      <c r="NTY20" s="3"/>
      <c r="NTZ20" s="3"/>
      <c r="NUA20" s="3"/>
      <c r="NUB20" s="3"/>
      <c r="NUC20" s="3"/>
      <c r="NUD20" s="3"/>
      <c r="NUE20" s="3"/>
      <c r="NUF20" s="3"/>
      <c r="NUG20" s="3"/>
      <c r="NUH20" s="3"/>
      <c r="NUI20" s="3"/>
      <c r="NUJ20" s="3"/>
      <c r="NUK20" s="3"/>
      <c r="NUL20" s="3"/>
      <c r="NUM20" s="3"/>
      <c r="NUN20" s="3"/>
      <c r="NUO20" s="3"/>
      <c r="NUP20" s="3"/>
      <c r="NUQ20" s="3"/>
      <c r="NUR20" s="3"/>
      <c r="NUS20" s="3"/>
      <c r="NUT20" s="3"/>
      <c r="NUU20" s="3"/>
      <c r="NUV20" s="3"/>
      <c r="NUW20" s="3"/>
      <c r="NUX20" s="3"/>
      <c r="NUY20" s="3"/>
      <c r="NUZ20" s="3"/>
      <c r="NVA20" s="3"/>
      <c r="NVB20" s="3"/>
      <c r="NVC20" s="3"/>
      <c r="NVD20" s="3"/>
      <c r="NVE20" s="3"/>
      <c r="NVF20" s="3"/>
      <c r="NVG20" s="3"/>
      <c r="NVH20" s="3"/>
      <c r="NVI20" s="3"/>
      <c r="NVJ20" s="3"/>
      <c r="NVK20" s="3"/>
      <c r="NVL20" s="3"/>
      <c r="NVM20" s="3"/>
      <c r="NVN20" s="3"/>
      <c r="NVO20" s="3"/>
      <c r="NVP20" s="3"/>
      <c r="NVQ20" s="3"/>
      <c r="NVR20" s="3"/>
      <c r="NVS20" s="3"/>
      <c r="NVT20" s="3"/>
      <c r="NVU20" s="3"/>
      <c r="NVV20" s="3"/>
      <c r="NVW20" s="3"/>
      <c r="NVX20" s="3"/>
      <c r="NVY20" s="3"/>
      <c r="NVZ20" s="3"/>
      <c r="NWA20" s="3"/>
      <c r="NWB20" s="3"/>
      <c r="NWC20" s="3"/>
      <c r="NWD20" s="3"/>
      <c r="NWE20" s="3"/>
      <c r="NWF20" s="3"/>
      <c r="NWG20" s="3"/>
      <c r="NWH20" s="3"/>
      <c r="NWI20" s="3"/>
      <c r="NWJ20" s="3"/>
      <c r="NWK20" s="3"/>
      <c r="NWL20" s="3"/>
      <c r="NWM20" s="3"/>
      <c r="NWN20" s="3"/>
      <c r="NWO20" s="3"/>
      <c r="NWP20" s="3"/>
      <c r="NWQ20" s="3"/>
      <c r="NWR20" s="3"/>
      <c r="NWS20" s="3"/>
      <c r="NWT20" s="3"/>
      <c r="NWU20" s="3"/>
      <c r="NWV20" s="3"/>
      <c r="NWW20" s="3"/>
      <c r="NWX20" s="3"/>
      <c r="NWY20" s="3"/>
      <c r="NWZ20" s="3"/>
      <c r="NXA20" s="3"/>
      <c r="NXB20" s="3"/>
      <c r="NXC20" s="3"/>
      <c r="NXD20" s="3"/>
      <c r="NXE20" s="3"/>
      <c r="NXF20" s="3"/>
      <c r="NXG20" s="3"/>
      <c r="NXH20" s="3"/>
      <c r="NXI20" s="3"/>
      <c r="NXJ20" s="3"/>
      <c r="NXK20" s="3"/>
      <c r="NXL20" s="3"/>
      <c r="NXM20" s="3"/>
      <c r="NXN20" s="3"/>
      <c r="NXO20" s="3"/>
      <c r="NXP20" s="3"/>
      <c r="NXQ20" s="3"/>
      <c r="NXR20" s="3"/>
      <c r="NXS20" s="3"/>
      <c r="NXT20" s="3"/>
      <c r="NXU20" s="3"/>
      <c r="NXV20" s="3"/>
      <c r="NXW20" s="3"/>
      <c r="NXX20" s="3"/>
      <c r="NXY20" s="3"/>
      <c r="NXZ20" s="3"/>
      <c r="NYA20" s="3"/>
      <c r="NYB20" s="3"/>
      <c r="NYC20" s="3"/>
      <c r="NYD20" s="3"/>
      <c r="NYE20" s="3"/>
      <c r="NYF20" s="3"/>
      <c r="NYG20" s="3"/>
      <c r="NYH20" s="3"/>
      <c r="NYI20" s="3"/>
      <c r="NYJ20" s="3"/>
      <c r="NYK20" s="3"/>
      <c r="NYL20" s="3"/>
      <c r="NYM20" s="3"/>
      <c r="NYN20" s="3"/>
      <c r="NYO20" s="3"/>
      <c r="NYP20" s="3"/>
      <c r="NYQ20" s="3"/>
      <c r="NYR20" s="3"/>
      <c r="NYS20" s="3"/>
      <c r="NYT20" s="3"/>
      <c r="NYU20" s="3"/>
      <c r="NYV20" s="3"/>
      <c r="NYW20" s="3"/>
      <c r="NYX20" s="3"/>
      <c r="NYY20" s="3"/>
      <c r="NYZ20" s="3"/>
      <c r="NZA20" s="3"/>
      <c r="NZB20" s="3"/>
      <c r="NZC20" s="3"/>
      <c r="NZD20" s="3"/>
      <c r="NZE20" s="3"/>
      <c r="NZF20" s="3"/>
      <c r="NZG20" s="3"/>
      <c r="NZH20" s="3"/>
      <c r="NZI20" s="3"/>
      <c r="NZJ20" s="3"/>
      <c r="NZK20" s="3"/>
      <c r="NZL20" s="3"/>
      <c r="NZM20" s="3"/>
      <c r="NZN20" s="3"/>
      <c r="NZO20" s="3"/>
      <c r="NZP20" s="3"/>
      <c r="NZQ20" s="3"/>
      <c r="NZR20" s="3"/>
      <c r="NZS20" s="3"/>
      <c r="NZT20" s="3"/>
      <c r="NZU20" s="3"/>
      <c r="NZV20" s="3"/>
      <c r="NZW20" s="3"/>
      <c r="NZX20" s="3"/>
      <c r="NZY20" s="3"/>
      <c r="NZZ20" s="3"/>
      <c r="OAA20" s="3"/>
      <c r="OAB20" s="3"/>
      <c r="OAC20" s="3"/>
      <c r="OAD20" s="3"/>
      <c r="OAE20" s="3"/>
      <c r="OAF20" s="3"/>
      <c r="OAG20" s="3"/>
      <c r="OAH20" s="3"/>
      <c r="OAI20" s="3"/>
      <c r="OAJ20" s="3"/>
      <c r="OAK20" s="3"/>
      <c r="OAL20" s="3"/>
      <c r="OAM20" s="3"/>
      <c r="OAN20" s="3"/>
      <c r="OAO20" s="3"/>
      <c r="OAP20" s="3"/>
      <c r="OAQ20" s="3"/>
      <c r="OAR20" s="3"/>
      <c r="OAS20" s="3"/>
      <c r="OAT20" s="3"/>
      <c r="OAU20" s="3"/>
      <c r="OAV20" s="3"/>
      <c r="OAW20" s="3"/>
      <c r="OAX20" s="3"/>
      <c r="OAY20" s="3"/>
      <c r="OAZ20" s="3"/>
      <c r="OBA20" s="3"/>
      <c r="OBB20" s="3"/>
      <c r="OBC20" s="3"/>
      <c r="OBD20" s="3"/>
      <c r="OBE20" s="3"/>
      <c r="OBF20" s="3"/>
      <c r="OBG20" s="3"/>
      <c r="OBH20" s="3"/>
      <c r="OBI20" s="3"/>
      <c r="OBJ20" s="3"/>
      <c r="OBK20" s="3"/>
      <c r="OBL20" s="3"/>
      <c r="OBM20" s="3"/>
      <c r="OBN20" s="3"/>
      <c r="OBO20" s="3"/>
      <c r="OBP20" s="3"/>
      <c r="OBQ20" s="3"/>
      <c r="OBR20" s="3"/>
      <c r="OBS20" s="3"/>
      <c r="OBT20" s="3"/>
      <c r="OBU20" s="3"/>
      <c r="OBV20" s="3"/>
      <c r="OBW20" s="3"/>
      <c r="OBX20" s="3"/>
      <c r="OBY20" s="3"/>
      <c r="OBZ20" s="3"/>
      <c r="OCA20" s="3"/>
      <c r="OCB20" s="3"/>
      <c r="OCC20" s="3"/>
      <c r="OCD20" s="3"/>
      <c r="OCE20" s="3"/>
      <c r="OCF20" s="3"/>
      <c r="OCG20" s="3"/>
      <c r="OCH20" s="3"/>
      <c r="OCI20" s="3"/>
      <c r="OCJ20" s="3"/>
      <c r="OCK20" s="3"/>
      <c r="OCL20" s="3"/>
      <c r="OCM20" s="3"/>
      <c r="OCN20" s="3"/>
      <c r="OCO20" s="3"/>
      <c r="OCP20" s="3"/>
      <c r="OCQ20" s="3"/>
      <c r="OCR20" s="3"/>
      <c r="OCS20" s="3"/>
      <c r="OCT20" s="3"/>
      <c r="OCU20" s="3"/>
      <c r="OCV20" s="3"/>
      <c r="OCW20" s="3"/>
      <c r="OCX20" s="3"/>
      <c r="OCY20" s="3"/>
      <c r="OCZ20" s="3"/>
      <c r="ODA20" s="3"/>
      <c r="ODB20" s="3"/>
      <c r="ODC20" s="3"/>
      <c r="ODD20" s="3"/>
      <c r="ODE20" s="3"/>
      <c r="ODF20" s="3"/>
      <c r="ODG20" s="3"/>
      <c r="ODH20" s="3"/>
      <c r="ODI20" s="3"/>
      <c r="ODJ20" s="3"/>
      <c r="ODK20" s="3"/>
      <c r="ODL20" s="3"/>
      <c r="ODM20" s="3"/>
      <c r="ODN20" s="3"/>
      <c r="ODO20" s="3"/>
      <c r="ODP20" s="3"/>
      <c r="ODQ20" s="3"/>
      <c r="ODR20" s="3"/>
      <c r="ODS20" s="3"/>
      <c r="ODT20" s="3"/>
      <c r="ODU20" s="3"/>
      <c r="ODV20" s="3"/>
      <c r="ODW20" s="3"/>
      <c r="ODX20" s="3"/>
      <c r="ODY20" s="3"/>
      <c r="ODZ20" s="3"/>
      <c r="OEA20" s="3"/>
      <c r="OEB20" s="3"/>
      <c r="OEC20" s="3"/>
      <c r="OED20" s="3"/>
      <c r="OEE20" s="3"/>
      <c r="OEF20" s="3"/>
      <c r="OEG20" s="3"/>
      <c r="OEH20" s="3"/>
      <c r="OEI20" s="3"/>
      <c r="OEJ20" s="3"/>
      <c r="OEK20" s="3"/>
      <c r="OEL20" s="3"/>
      <c r="OEM20" s="3"/>
      <c r="OEN20" s="3"/>
      <c r="OEO20" s="3"/>
      <c r="OEP20" s="3"/>
      <c r="OEQ20" s="3"/>
      <c r="OER20" s="3"/>
      <c r="OES20" s="3"/>
      <c r="OET20" s="3"/>
      <c r="OEU20" s="3"/>
      <c r="OEV20" s="3"/>
      <c r="OEW20" s="3"/>
      <c r="OEX20" s="3"/>
      <c r="OEY20" s="3"/>
      <c r="OEZ20" s="3"/>
      <c r="OFA20" s="3"/>
      <c r="OFB20" s="3"/>
      <c r="OFC20" s="3"/>
      <c r="OFD20" s="3"/>
      <c r="OFE20" s="3"/>
      <c r="OFF20" s="3"/>
      <c r="OFG20" s="3"/>
      <c r="OFH20" s="3"/>
      <c r="OFI20" s="3"/>
      <c r="OFJ20" s="3"/>
      <c r="OFK20" s="3"/>
      <c r="OFL20" s="3"/>
      <c r="OFM20" s="3"/>
      <c r="OFN20" s="3"/>
      <c r="OFO20" s="3"/>
      <c r="OFP20" s="3"/>
      <c r="OFQ20" s="3"/>
      <c r="OFR20" s="3"/>
      <c r="OFS20" s="3"/>
      <c r="OFT20" s="3"/>
      <c r="OFU20" s="3"/>
      <c r="OFV20" s="3"/>
      <c r="OFW20" s="3"/>
      <c r="OFX20" s="3"/>
      <c r="OFY20" s="3"/>
      <c r="OFZ20" s="3"/>
      <c r="OGA20" s="3"/>
      <c r="OGB20" s="3"/>
      <c r="OGC20" s="3"/>
      <c r="OGD20" s="3"/>
      <c r="OGE20" s="3"/>
      <c r="OGF20" s="3"/>
      <c r="OGG20" s="3"/>
      <c r="OGH20" s="3"/>
      <c r="OGI20" s="3"/>
      <c r="OGJ20" s="3"/>
      <c r="OGK20" s="3"/>
      <c r="OGL20" s="3"/>
      <c r="OGM20" s="3"/>
      <c r="OGN20" s="3"/>
      <c r="OGO20" s="3"/>
      <c r="OGP20" s="3"/>
      <c r="OGQ20" s="3"/>
      <c r="OGR20" s="3"/>
      <c r="OGS20" s="3"/>
      <c r="OGT20" s="3"/>
      <c r="OGU20" s="3"/>
      <c r="OGV20" s="3"/>
      <c r="OGW20" s="3"/>
      <c r="OGX20" s="3"/>
      <c r="OGY20" s="3"/>
      <c r="OGZ20" s="3"/>
      <c r="OHA20" s="3"/>
      <c r="OHB20" s="3"/>
      <c r="OHC20" s="3"/>
      <c r="OHD20" s="3"/>
      <c r="OHE20" s="3"/>
      <c r="OHF20" s="3"/>
      <c r="OHG20" s="3"/>
      <c r="OHH20" s="3"/>
      <c r="OHI20" s="3"/>
      <c r="OHJ20" s="3"/>
      <c r="OHK20" s="3"/>
      <c r="OHL20" s="3"/>
      <c r="OHM20" s="3"/>
      <c r="OHN20" s="3"/>
      <c r="OHO20" s="3"/>
      <c r="OHP20" s="3"/>
      <c r="OHQ20" s="3"/>
      <c r="OHR20" s="3"/>
      <c r="OHS20" s="3"/>
      <c r="OHT20" s="3"/>
      <c r="OHU20" s="3"/>
      <c r="OHV20" s="3"/>
      <c r="OHW20" s="3"/>
      <c r="OHX20" s="3"/>
      <c r="OHY20" s="3"/>
      <c r="OHZ20" s="3"/>
      <c r="OIA20" s="3"/>
      <c r="OIB20" s="3"/>
      <c r="OIC20" s="3"/>
      <c r="OID20" s="3"/>
      <c r="OIE20" s="3"/>
      <c r="OIF20" s="3"/>
      <c r="OIG20" s="3"/>
      <c r="OIH20" s="3"/>
      <c r="OII20" s="3"/>
      <c r="OIJ20" s="3"/>
      <c r="OIK20" s="3"/>
      <c r="OIL20" s="3"/>
      <c r="OIM20" s="3"/>
      <c r="OIN20" s="3"/>
      <c r="OIO20" s="3"/>
      <c r="OIP20" s="3"/>
      <c r="OIQ20" s="3"/>
      <c r="OIR20" s="3"/>
      <c r="OIS20" s="3"/>
      <c r="OIT20" s="3"/>
      <c r="OIU20" s="3"/>
      <c r="OIV20" s="3"/>
      <c r="OIW20" s="3"/>
      <c r="OIX20" s="3"/>
      <c r="OIY20" s="3"/>
      <c r="OIZ20" s="3"/>
      <c r="OJA20" s="3"/>
      <c r="OJB20" s="3"/>
      <c r="OJC20" s="3"/>
      <c r="OJD20" s="3"/>
      <c r="OJE20" s="3"/>
      <c r="OJF20" s="3"/>
      <c r="OJG20" s="3"/>
      <c r="OJH20" s="3"/>
      <c r="OJI20" s="3"/>
      <c r="OJJ20" s="3"/>
      <c r="OJK20" s="3"/>
      <c r="OJL20" s="3"/>
      <c r="OJM20" s="3"/>
      <c r="OJN20" s="3"/>
      <c r="OJO20" s="3"/>
      <c r="OJP20" s="3"/>
      <c r="OJQ20" s="3"/>
      <c r="OJR20" s="3"/>
      <c r="OJS20" s="3"/>
      <c r="OJT20" s="3"/>
      <c r="OJU20" s="3"/>
      <c r="OJV20" s="3"/>
      <c r="OJW20" s="3"/>
      <c r="OJX20" s="3"/>
      <c r="OJY20" s="3"/>
      <c r="OJZ20" s="3"/>
      <c r="OKA20" s="3"/>
      <c r="OKB20" s="3"/>
      <c r="OKC20" s="3"/>
      <c r="OKD20" s="3"/>
      <c r="OKE20" s="3"/>
      <c r="OKF20" s="3"/>
      <c r="OKG20" s="3"/>
      <c r="OKH20" s="3"/>
      <c r="OKI20" s="3"/>
      <c r="OKJ20" s="3"/>
      <c r="OKK20" s="3"/>
      <c r="OKL20" s="3"/>
      <c r="OKM20" s="3"/>
      <c r="OKN20" s="3"/>
      <c r="OKO20" s="3"/>
      <c r="OKP20" s="3"/>
      <c r="OKQ20" s="3"/>
      <c r="OKR20" s="3"/>
      <c r="OKS20" s="3"/>
      <c r="OKT20" s="3"/>
      <c r="OKU20" s="3"/>
      <c r="OKV20" s="3"/>
      <c r="OKW20" s="3"/>
      <c r="OKX20" s="3"/>
      <c r="OKY20" s="3"/>
      <c r="OKZ20" s="3"/>
      <c r="OLA20" s="3"/>
      <c r="OLB20" s="3"/>
      <c r="OLC20" s="3"/>
      <c r="OLD20" s="3"/>
      <c r="OLE20" s="3"/>
      <c r="OLF20" s="3"/>
      <c r="OLG20" s="3"/>
      <c r="OLH20" s="3"/>
      <c r="OLI20" s="3"/>
      <c r="OLJ20" s="3"/>
      <c r="OLK20" s="3"/>
      <c r="OLL20" s="3"/>
      <c r="OLM20" s="3"/>
      <c r="OLN20" s="3"/>
      <c r="OLO20" s="3"/>
      <c r="OLP20" s="3"/>
      <c r="OLQ20" s="3"/>
      <c r="OLR20" s="3"/>
      <c r="OLS20" s="3"/>
      <c r="OLT20" s="3"/>
      <c r="OLU20" s="3"/>
      <c r="OLV20" s="3"/>
      <c r="OLW20" s="3"/>
      <c r="OLX20" s="3"/>
      <c r="OLY20" s="3"/>
      <c r="OLZ20" s="3"/>
      <c r="OMA20" s="3"/>
      <c r="OMB20" s="3"/>
      <c r="OMC20" s="3"/>
      <c r="OMD20" s="3"/>
      <c r="OME20" s="3"/>
      <c r="OMF20" s="3"/>
      <c r="OMG20" s="3"/>
      <c r="OMH20" s="3"/>
      <c r="OMI20" s="3"/>
      <c r="OMJ20" s="3"/>
      <c r="OMK20" s="3"/>
      <c r="OML20" s="3"/>
      <c r="OMM20" s="3"/>
      <c r="OMN20" s="3"/>
      <c r="OMO20" s="3"/>
      <c r="OMP20" s="3"/>
      <c r="OMQ20" s="3"/>
      <c r="OMR20" s="3"/>
      <c r="OMS20" s="3"/>
      <c r="OMT20" s="3"/>
      <c r="OMU20" s="3"/>
      <c r="OMV20" s="3"/>
      <c r="OMW20" s="3"/>
      <c r="OMX20" s="3"/>
      <c r="OMY20" s="3"/>
      <c r="OMZ20" s="3"/>
      <c r="ONA20" s="3"/>
      <c r="ONB20" s="3"/>
      <c r="ONC20" s="3"/>
      <c r="OND20" s="3"/>
      <c r="ONE20" s="3"/>
      <c r="ONF20" s="3"/>
      <c r="ONG20" s="3"/>
      <c r="ONH20" s="3"/>
      <c r="ONI20" s="3"/>
      <c r="ONJ20" s="3"/>
      <c r="ONK20" s="3"/>
      <c r="ONL20" s="3"/>
      <c r="ONM20" s="3"/>
      <c r="ONN20" s="3"/>
      <c r="ONO20" s="3"/>
      <c r="ONP20" s="3"/>
      <c r="ONQ20" s="3"/>
      <c r="ONR20" s="3"/>
      <c r="ONS20" s="3"/>
      <c r="ONT20" s="3"/>
      <c r="ONU20" s="3"/>
      <c r="ONV20" s="3"/>
      <c r="ONW20" s="3"/>
      <c r="ONX20" s="3"/>
      <c r="ONY20" s="3"/>
      <c r="ONZ20" s="3"/>
      <c r="OOA20" s="3"/>
      <c r="OOB20" s="3"/>
      <c r="OOC20" s="3"/>
      <c r="OOD20" s="3"/>
      <c r="OOE20" s="3"/>
      <c r="OOF20" s="3"/>
      <c r="OOG20" s="3"/>
      <c r="OOH20" s="3"/>
      <c r="OOI20" s="3"/>
      <c r="OOJ20" s="3"/>
      <c r="OOK20" s="3"/>
      <c r="OOL20" s="3"/>
      <c r="OOM20" s="3"/>
      <c r="OON20" s="3"/>
      <c r="OOO20" s="3"/>
      <c r="OOP20" s="3"/>
      <c r="OOQ20" s="3"/>
      <c r="OOR20" s="3"/>
      <c r="OOS20" s="3"/>
      <c r="OOT20" s="3"/>
      <c r="OOU20" s="3"/>
      <c r="OOV20" s="3"/>
      <c r="OOW20" s="3"/>
      <c r="OOX20" s="3"/>
      <c r="OOY20" s="3"/>
      <c r="OOZ20" s="3"/>
      <c r="OPA20" s="3"/>
      <c r="OPB20" s="3"/>
      <c r="OPC20" s="3"/>
      <c r="OPD20" s="3"/>
      <c r="OPE20" s="3"/>
      <c r="OPF20" s="3"/>
      <c r="OPG20" s="3"/>
      <c r="OPH20" s="3"/>
      <c r="OPI20" s="3"/>
      <c r="OPJ20" s="3"/>
      <c r="OPK20" s="3"/>
      <c r="OPL20" s="3"/>
      <c r="OPM20" s="3"/>
      <c r="OPN20" s="3"/>
      <c r="OPO20" s="3"/>
      <c r="OPP20" s="3"/>
      <c r="OPQ20" s="3"/>
      <c r="OPR20" s="3"/>
      <c r="OPS20" s="3"/>
      <c r="OPT20" s="3"/>
      <c r="OPU20" s="3"/>
      <c r="OPV20" s="3"/>
      <c r="OPW20" s="3"/>
      <c r="OPX20" s="3"/>
      <c r="OPY20" s="3"/>
      <c r="OPZ20" s="3"/>
      <c r="OQA20" s="3"/>
      <c r="OQB20" s="3"/>
      <c r="OQC20" s="3"/>
      <c r="OQD20" s="3"/>
      <c r="OQE20" s="3"/>
      <c r="OQF20" s="3"/>
      <c r="OQG20" s="3"/>
      <c r="OQH20" s="3"/>
      <c r="OQI20" s="3"/>
      <c r="OQJ20" s="3"/>
      <c r="OQK20" s="3"/>
      <c r="OQL20" s="3"/>
      <c r="OQM20" s="3"/>
      <c r="OQN20" s="3"/>
      <c r="OQO20" s="3"/>
      <c r="OQP20" s="3"/>
      <c r="OQQ20" s="3"/>
      <c r="OQR20" s="3"/>
      <c r="OQS20" s="3"/>
      <c r="OQT20" s="3"/>
      <c r="OQU20" s="3"/>
      <c r="OQV20" s="3"/>
      <c r="OQW20" s="3"/>
      <c r="OQX20" s="3"/>
      <c r="OQY20" s="3"/>
      <c r="OQZ20" s="3"/>
      <c r="ORA20" s="3"/>
      <c r="ORB20" s="3"/>
      <c r="ORC20" s="3"/>
      <c r="ORD20" s="3"/>
      <c r="ORE20" s="3"/>
      <c r="ORF20" s="3"/>
      <c r="ORG20" s="3"/>
      <c r="ORH20" s="3"/>
      <c r="ORI20" s="3"/>
      <c r="ORJ20" s="3"/>
      <c r="ORK20" s="3"/>
      <c r="ORL20" s="3"/>
      <c r="ORM20" s="3"/>
      <c r="ORN20" s="3"/>
      <c r="ORO20" s="3"/>
      <c r="ORP20" s="3"/>
      <c r="ORQ20" s="3"/>
      <c r="ORR20" s="3"/>
      <c r="ORS20" s="3"/>
      <c r="ORT20" s="3"/>
      <c r="ORU20" s="3"/>
      <c r="ORV20" s="3"/>
      <c r="ORW20" s="3"/>
      <c r="ORX20" s="3"/>
      <c r="ORY20" s="3"/>
      <c r="ORZ20" s="3"/>
      <c r="OSA20" s="3"/>
      <c r="OSB20" s="3"/>
      <c r="OSC20" s="3"/>
      <c r="OSD20" s="3"/>
      <c r="OSE20" s="3"/>
      <c r="OSF20" s="3"/>
      <c r="OSG20" s="3"/>
      <c r="OSH20" s="3"/>
      <c r="OSI20" s="3"/>
      <c r="OSJ20" s="3"/>
      <c r="OSK20" s="3"/>
      <c r="OSL20" s="3"/>
      <c r="OSM20" s="3"/>
      <c r="OSN20" s="3"/>
      <c r="OSO20" s="3"/>
      <c r="OSP20" s="3"/>
      <c r="OSQ20" s="3"/>
      <c r="OSR20" s="3"/>
      <c r="OSS20" s="3"/>
      <c r="OST20" s="3"/>
      <c r="OSU20" s="3"/>
      <c r="OSV20" s="3"/>
      <c r="OSW20" s="3"/>
      <c r="OSX20" s="3"/>
      <c r="OSY20" s="3"/>
      <c r="OSZ20" s="3"/>
      <c r="OTA20" s="3"/>
      <c r="OTB20" s="3"/>
      <c r="OTC20" s="3"/>
      <c r="OTD20" s="3"/>
      <c r="OTE20" s="3"/>
      <c r="OTF20" s="3"/>
      <c r="OTG20" s="3"/>
      <c r="OTH20" s="3"/>
      <c r="OTI20" s="3"/>
      <c r="OTJ20" s="3"/>
      <c r="OTK20" s="3"/>
      <c r="OTL20" s="3"/>
      <c r="OTM20" s="3"/>
      <c r="OTN20" s="3"/>
      <c r="OTO20" s="3"/>
      <c r="OTP20" s="3"/>
      <c r="OTQ20" s="3"/>
      <c r="OTR20" s="3"/>
      <c r="OTS20" s="3"/>
      <c r="OTT20" s="3"/>
      <c r="OTU20" s="3"/>
      <c r="OTV20" s="3"/>
      <c r="OTW20" s="3"/>
      <c r="OTX20" s="3"/>
      <c r="OTY20" s="3"/>
      <c r="OTZ20" s="3"/>
      <c r="OUA20" s="3"/>
      <c r="OUB20" s="3"/>
      <c r="OUC20" s="3"/>
      <c r="OUD20" s="3"/>
      <c r="OUE20" s="3"/>
      <c r="OUF20" s="3"/>
      <c r="OUG20" s="3"/>
      <c r="OUH20" s="3"/>
      <c r="OUI20" s="3"/>
      <c r="OUJ20" s="3"/>
      <c r="OUK20" s="3"/>
      <c r="OUL20" s="3"/>
      <c r="OUM20" s="3"/>
      <c r="OUN20" s="3"/>
      <c r="OUO20" s="3"/>
      <c r="OUP20" s="3"/>
      <c r="OUQ20" s="3"/>
      <c r="OUR20" s="3"/>
      <c r="OUS20" s="3"/>
      <c r="OUT20" s="3"/>
      <c r="OUU20" s="3"/>
      <c r="OUV20" s="3"/>
      <c r="OUW20" s="3"/>
      <c r="OUX20" s="3"/>
      <c r="OUY20" s="3"/>
      <c r="OUZ20" s="3"/>
      <c r="OVA20" s="3"/>
      <c r="OVB20" s="3"/>
      <c r="OVC20" s="3"/>
      <c r="OVD20" s="3"/>
      <c r="OVE20" s="3"/>
      <c r="OVF20" s="3"/>
      <c r="OVG20" s="3"/>
      <c r="OVH20" s="3"/>
      <c r="OVI20" s="3"/>
      <c r="OVJ20" s="3"/>
      <c r="OVK20" s="3"/>
      <c r="OVL20" s="3"/>
      <c r="OVM20" s="3"/>
      <c r="OVN20" s="3"/>
      <c r="OVO20" s="3"/>
      <c r="OVP20" s="3"/>
      <c r="OVQ20" s="3"/>
      <c r="OVR20" s="3"/>
      <c r="OVS20" s="3"/>
      <c r="OVT20" s="3"/>
      <c r="OVU20" s="3"/>
      <c r="OVV20" s="3"/>
      <c r="OVW20" s="3"/>
      <c r="OVX20" s="3"/>
      <c r="OVY20" s="3"/>
      <c r="OVZ20" s="3"/>
      <c r="OWA20" s="3"/>
      <c r="OWB20" s="3"/>
      <c r="OWC20" s="3"/>
      <c r="OWD20" s="3"/>
      <c r="OWE20" s="3"/>
      <c r="OWF20" s="3"/>
      <c r="OWG20" s="3"/>
      <c r="OWH20" s="3"/>
      <c r="OWI20" s="3"/>
      <c r="OWJ20" s="3"/>
      <c r="OWK20" s="3"/>
      <c r="OWL20" s="3"/>
      <c r="OWM20" s="3"/>
      <c r="OWN20" s="3"/>
      <c r="OWO20" s="3"/>
      <c r="OWP20" s="3"/>
      <c r="OWQ20" s="3"/>
      <c r="OWR20" s="3"/>
      <c r="OWS20" s="3"/>
      <c r="OWT20" s="3"/>
      <c r="OWU20" s="3"/>
      <c r="OWV20" s="3"/>
      <c r="OWW20" s="3"/>
      <c r="OWX20" s="3"/>
      <c r="OWY20" s="3"/>
      <c r="OWZ20" s="3"/>
      <c r="OXA20" s="3"/>
      <c r="OXB20" s="3"/>
      <c r="OXC20" s="3"/>
      <c r="OXD20" s="3"/>
      <c r="OXE20" s="3"/>
      <c r="OXF20" s="3"/>
      <c r="OXG20" s="3"/>
      <c r="OXH20" s="3"/>
      <c r="OXI20" s="3"/>
      <c r="OXJ20" s="3"/>
      <c r="OXK20" s="3"/>
      <c r="OXL20" s="3"/>
      <c r="OXM20" s="3"/>
      <c r="OXN20" s="3"/>
      <c r="OXO20" s="3"/>
      <c r="OXP20" s="3"/>
      <c r="OXQ20" s="3"/>
      <c r="OXR20" s="3"/>
      <c r="OXS20" s="3"/>
      <c r="OXT20" s="3"/>
      <c r="OXU20" s="3"/>
      <c r="OXV20" s="3"/>
      <c r="OXW20" s="3"/>
      <c r="OXX20" s="3"/>
      <c r="OXY20" s="3"/>
      <c r="OXZ20" s="3"/>
      <c r="OYA20" s="3"/>
      <c r="OYB20" s="3"/>
      <c r="OYC20" s="3"/>
      <c r="OYD20" s="3"/>
      <c r="OYE20" s="3"/>
      <c r="OYF20" s="3"/>
      <c r="OYG20" s="3"/>
      <c r="OYH20" s="3"/>
      <c r="OYI20" s="3"/>
      <c r="OYJ20" s="3"/>
      <c r="OYK20" s="3"/>
      <c r="OYL20" s="3"/>
      <c r="OYM20" s="3"/>
      <c r="OYN20" s="3"/>
      <c r="OYO20" s="3"/>
      <c r="OYP20" s="3"/>
      <c r="OYQ20" s="3"/>
      <c r="OYR20" s="3"/>
      <c r="OYS20" s="3"/>
      <c r="OYT20" s="3"/>
      <c r="OYU20" s="3"/>
      <c r="OYV20" s="3"/>
      <c r="OYW20" s="3"/>
      <c r="OYX20" s="3"/>
      <c r="OYY20" s="3"/>
      <c r="OYZ20" s="3"/>
      <c r="OZA20" s="3"/>
      <c r="OZB20" s="3"/>
      <c r="OZC20" s="3"/>
      <c r="OZD20" s="3"/>
      <c r="OZE20" s="3"/>
      <c r="OZF20" s="3"/>
      <c r="OZG20" s="3"/>
      <c r="OZH20" s="3"/>
      <c r="OZI20" s="3"/>
      <c r="OZJ20" s="3"/>
      <c r="OZK20" s="3"/>
      <c r="OZL20" s="3"/>
      <c r="OZM20" s="3"/>
      <c r="OZN20" s="3"/>
      <c r="OZO20" s="3"/>
      <c r="OZP20" s="3"/>
      <c r="OZQ20" s="3"/>
      <c r="OZR20" s="3"/>
      <c r="OZS20" s="3"/>
      <c r="OZT20" s="3"/>
      <c r="OZU20" s="3"/>
      <c r="OZV20" s="3"/>
      <c r="OZW20" s="3"/>
      <c r="OZX20" s="3"/>
      <c r="OZY20" s="3"/>
      <c r="OZZ20" s="3"/>
      <c r="PAA20" s="3"/>
      <c r="PAB20" s="3"/>
      <c r="PAC20" s="3"/>
      <c r="PAD20" s="3"/>
      <c r="PAE20" s="3"/>
      <c r="PAF20" s="3"/>
      <c r="PAG20" s="3"/>
      <c r="PAH20" s="3"/>
      <c r="PAI20" s="3"/>
      <c r="PAJ20" s="3"/>
      <c r="PAK20" s="3"/>
      <c r="PAL20" s="3"/>
      <c r="PAM20" s="3"/>
      <c r="PAN20" s="3"/>
      <c r="PAO20" s="3"/>
      <c r="PAP20" s="3"/>
      <c r="PAQ20" s="3"/>
      <c r="PAR20" s="3"/>
      <c r="PAS20" s="3"/>
      <c r="PAT20" s="3"/>
      <c r="PAU20" s="3"/>
      <c r="PAV20" s="3"/>
      <c r="PAW20" s="3"/>
      <c r="PAX20" s="3"/>
      <c r="PAY20" s="3"/>
      <c r="PAZ20" s="3"/>
      <c r="PBA20" s="3"/>
      <c r="PBB20" s="3"/>
      <c r="PBC20" s="3"/>
      <c r="PBD20" s="3"/>
      <c r="PBE20" s="3"/>
      <c r="PBF20" s="3"/>
      <c r="PBG20" s="3"/>
      <c r="PBH20" s="3"/>
      <c r="PBI20" s="3"/>
      <c r="PBJ20" s="3"/>
      <c r="PBK20" s="3"/>
      <c r="PBL20" s="3"/>
      <c r="PBM20" s="3"/>
      <c r="PBN20" s="3"/>
      <c r="PBO20" s="3"/>
      <c r="PBP20" s="3"/>
      <c r="PBQ20" s="3"/>
      <c r="PBR20" s="3"/>
      <c r="PBS20" s="3"/>
      <c r="PBT20" s="3"/>
      <c r="PBU20" s="3"/>
      <c r="PBV20" s="3"/>
      <c r="PBW20" s="3"/>
      <c r="PBX20" s="3"/>
      <c r="PBY20" s="3"/>
      <c r="PBZ20" s="3"/>
      <c r="PCA20" s="3"/>
      <c r="PCB20" s="3"/>
      <c r="PCC20" s="3"/>
      <c r="PCD20" s="3"/>
      <c r="PCE20" s="3"/>
      <c r="PCF20" s="3"/>
      <c r="PCG20" s="3"/>
      <c r="PCH20" s="3"/>
      <c r="PCI20" s="3"/>
      <c r="PCJ20" s="3"/>
      <c r="PCK20" s="3"/>
      <c r="PCL20" s="3"/>
      <c r="PCM20" s="3"/>
      <c r="PCN20" s="3"/>
      <c r="PCO20" s="3"/>
      <c r="PCP20" s="3"/>
      <c r="PCQ20" s="3"/>
      <c r="PCR20" s="3"/>
      <c r="PCS20" s="3"/>
      <c r="PCT20" s="3"/>
      <c r="PCU20" s="3"/>
      <c r="PCV20" s="3"/>
      <c r="PCW20" s="3"/>
      <c r="PCX20" s="3"/>
      <c r="PCY20" s="3"/>
      <c r="PCZ20" s="3"/>
      <c r="PDA20" s="3"/>
      <c r="PDB20" s="3"/>
      <c r="PDC20" s="3"/>
      <c r="PDD20" s="3"/>
      <c r="PDE20" s="3"/>
      <c r="PDF20" s="3"/>
      <c r="PDG20" s="3"/>
      <c r="PDH20" s="3"/>
      <c r="PDI20" s="3"/>
      <c r="PDJ20" s="3"/>
      <c r="PDK20" s="3"/>
      <c r="PDL20" s="3"/>
      <c r="PDM20" s="3"/>
      <c r="PDN20" s="3"/>
      <c r="PDO20" s="3"/>
      <c r="PDP20" s="3"/>
      <c r="PDQ20" s="3"/>
      <c r="PDR20" s="3"/>
      <c r="PDS20" s="3"/>
      <c r="PDT20" s="3"/>
      <c r="PDU20" s="3"/>
      <c r="PDV20" s="3"/>
      <c r="PDW20" s="3"/>
      <c r="PDX20" s="3"/>
      <c r="PDY20" s="3"/>
      <c r="PDZ20" s="3"/>
      <c r="PEA20" s="3"/>
      <c r="PEB20" s="3"/>
      <c r="PEC20" s="3"/>
      <c r="PED20" s="3"/>
      <c r="PEE20" s="3"/>
      <c r="PEF20" s="3"/>
      <c r="PEG20" s="3"/>
      <c r="PEH20" s="3"/>
      <c r="PEI20" s="3"/>
      <c r="PEJ20" s="3"/>
      <c r="PEK20" s="3"/>
      <c r="PEL20" s="3"/>
      <c r="PEM20" s="3"/>
      <c r="PEN20" s="3"/>
      <c r="PEO20" s="3"/>
      <c r="PEP20" s="3"/>
      <c r="PEQ20" s="3"/>
      <c r="PER20" s="3"/>
      <c r="PES20" s="3"/>
      <c r="PET20" s="3"/>
      <c r="PEU20" s="3"/>
      <c r="PEV20" s="3"/>
      <c r="PEW20" s="3"/>
      <c r="PEX20" s="3"/>
      <c r="PEY20" s="3"/>
      <c r="PEZ20" s="3"/>
      <c r="PFA20" s="3"/>
      <c r="PFB20" s="3"/>
      <c r="PFC20" s="3"/>
      <c r="PFD20" s="3"/>
      <c r="PFE20" s="3"/>
      <c r="PFF20" s="3"/>
      <c r="PFG20" s="3"/>
      <c r="PFH20" s="3"/>
      <c r="PFI20" s="3"/>
      <c r="PFJ20" s="3"/>
      <c r="PFK20" s="3"/>
      <c r="PFL20" s="3"/>
      <c r="PFM20" s="3"/>
      <c r="PFN20" s="3"/>
      <c r="PFO20" s="3"/>
      <c r="PFP20" s="3"/>
      <c r="PFQ20" s="3"/>
      <c r="PFR20" s="3"/>
      <c r="PFS20" s="3"/>
      <c r="PFT20" s="3"/>
      <c r="PFU20" s="3"/>
      <c r="PFV20" s="3"/>
      <c r="PFW20" s="3"/>
      <c r="PFX20" s="3"/>
      <c r="PFY20" s="3"/>
      <c r="PFZ20" s="3"/>
      <c r="PGA20" s="3"/>
      <c r="PGB20" s="3"/>
      <c r="PGC20" s="3"/>
      <c r="PGD20" s="3"/>
      <c r="PGE20" s="3"/>
      <c r="PGF20" s="3"/>
      <c r="PGG20" s="3"/>
      <c r="PGH20" s="3"/>
      <c r="PGI20" s="3"/>
      <c r="PGJ20" s="3"/>
      <c r="PGK20" s="3"/>
      <c r="PGL20" s="3"/>
      <c r="PGM20" s="3"/>
      <c r="PGN20" s="3"/>
      <c r="PGO20" s="3"/>
      <c r="PGP20" s="3"/>
      <c r="PGQ20" s="3"/>
      <c r="PGR20" s="3"/>
      <c r="PGS20" s="3"/>
      <c r="PGT20" s="3"/>
      <c r="PGU20" s="3"/>
      <c r="PGV20" s="3"/>
      <c r="PGW20" s="3"/>
      <c r="PGX20" s="3"/>
      <c r="PGY20" s="3"/>
      <c r="PGZ20" s="3"/>
      <c r="PHA20" s="3"/>
      <c r="PHB20" s="3"/>
      <c r="PHC20" s="3"/>
      <c r="PHD20" s="3"/>
      <c r="PHE20" s="3"/>
      <c r="PHF20" s="3"/>
      <c r="PHG20" s="3"/>
      <c r="PHH20" s="3"/>
      <c r="PHI20" s="3"/>
      <c r="PHJ20" s="3"/>
      <c r="PHK20" s="3"/>
      <c r="PHL20" s="3"/>
      <c r="PHM20" s="3"/>
      <c r="PHN20" s="3"/>
      <c r="PHO20" s="3"/>
      <c r="PHP20" s="3"/>
      <c r="PHQ20" s="3"/>
      <c r="PHR20" s="3"/>
      <c r="PHS20" s="3"/>
      <c r="PHT20" s="3"/>
      <c r="PHU20" s="3"/>
      <c r="PHV20" s="3"/>
      <c r="PHW20" s="3"/>
      <c r="PHX20" s="3"/>
      <c r="PHY20" s="3"/>
      <c r="PHZ20" s="3"/>
      <c r="PIA20" s="3"/>
      <c r="PIB20" s="3"/>
      <c r="PIC20" s="3"/>
      <c r="PID20" s="3"/>
      <c r="PIE20" s="3"/>
      <c r="PIF20" s="3"/>
      <c r="PIG20" s="3"/>
      <c r="PIH20" s="3"/>
      <c r="PII20" s="3"/>
      <c r="PIJ20" s="3"/>
      <c r="PIK20" s="3"/>
      <c r="PIL20" s="3"/>
      <c r="PIM20" s="3"/>
      <c r="PIN20" s="3"/>
      <c r="PIO20" s="3"/>
      <c r="PIP20" s="3"/>
      <c r="PIQ20" s="3"/>
      <c r="PIR20" s="3"/>
      <c r="PIS20" s="3"/>
      <c r="PIT20" s="3"/>
      <c r="PIU20" s="3"/>
      <c r="PIV20" s="3"/>
      <c r="PIW20" s="3"/>
      <c r="PIX20" s="3"/>
      <c r="PIY20" s="3"/>
      <c r="PIZ20" s="3"/>
      <c r="PJA20" s="3"/>
      <c r="PJB20" s="3"/>
      <c r="PJC20" s="3"/>
      <c r="PJD20" s="3"/>
      <c r="PJE20" s="3"/>
      <c r="PJF20" s="3"/>
      <c r="PJG20" s="3"/>
      <c r="PJH20" s="3"/>
      <c r="PJI20" s="3"/>
      <c r="PJJ20" s="3"/>
      <c r="PJK20" s="3"/>
      <c r="PJL20" s="3"/>
      <c r="PJM20" s="3"/>
      <c r="PJN20" s="3"/>
      <c r="PJO20" s="3"/>
      <c r="PJP20" s="3"/>
      <c r="PJQ20" s="3"/>
      <c r="PJR20" s="3"/>
      <c r="PJS20" s="3"/>
      <c r="PJT20" s="3"/>
      <c r="PJU20" s="3"/>
      <c r="PJV20" s="3"/>
      <c r="PJW20" s="3"/>
      <c r="PJX20" s="3"/>
      <c r="PJY20" s="3"/>
      <c r="PJZ20" s="3"/>
      <c r="PKA20" s="3"/>
      <c r="PKB20" s="3"/>
      <c r="PKC20" s="3"/>
      <c r="PKD20" s="3"/>
      <c r="PKE20" s="3"/>
      <c r="PKF20" s="3"/>
      <c r="PKG20" s="3"/>
      <c r="PKH20" s="3"/>
      <c r="PKI20" s="3"/>
      <c r="PKJ20" s="3"/>
      <c r="PKK20" s="3"/>
      <c r="PKL20" s="3"/>
      <c r="PKM20" s="3"/>
      <c r="PKN20" s="3"/>
      <c r="PKO20" s="3"/>
      <c r="PKP20" s="3"/>
      <c r="PKQ20" s="3"/>
      <c r="PKR20" s="3"/>
      <c r="PKS20" s="3"/>
      <c r="PKT20" s="3"/>
      <c r="PKU20" s="3"/>
      <c r="PKV20" s="3"/>
      <c r="PKW20" s="3"/>
      <c r="PKX20" s="3"/>
      <c r="PKY20" s="3"/>
      <c r="PKZ20" s="3"/>
      <c r="PLA20" s="3"/>
      <c r="PLB20" s="3"/>
      <c r="PLC20" s="3"/>
      <c r="PLD20" s="3"/>
      <c r="PLE20" s="3"/>
      <c r="PLF20" s="3"/>
      <c r="PLG20" s="3"/>
      <c r="PLH20" s="3"/>
      <c r="PLI20" s="3"/>
      <c r="PLJ20" s="3"/>
      <c r="PLK20" s="3"/>
      <c r="PLL20" s="3"/>
      <c r="PLM20" s="3"/>
      <c r="PLN20" s="3"/>
      <c r="PLO20" s="3"/>
      <c r="PLP20" s="3"/>
      <c r="PLQ20" s="3"/>
      <c r="PLR20" s="3"/>
      <c r="PLS20" s="3"/>
      <c r="PLT20" s="3"/>
      <c r="PLU20" s="3"/>
      <c r="PLV20" s="3"/>
      <c r="PLW20" s="3"/>
      <c r="PLX20" s="3"/>
      <c r="PLY20" s="3"/>
      <c r="PLZ20" s="3"/>
      <c r="PMA20" s="3"/>
      <c r="PMB20" s="3"/>
      <c r="PMC20" s="3"/>
      <c r="PMD20" s="3"/>
      <c r="PME20" s="3"/>
      <c r="PMF20" s="3"/>
      <c r="PMG20" s="3"/>
      <c r="PMH20" s="3"/>
      <c r="PMI20" s="3"/>
      <c r="PMJ20" s="3"/>
      <c r="PMK20" s="3"/>
      <c r="PML20" s="3"/>
      <c r="PMM20" s="3"/>
      <c r="PMN20" s="3"/>
      <c r="PMO20" s="3"/>
      <c r="PMP20" s="3"/>
      <c r="PMQ20" s="3"/>
      <c r="PMR20" s="3"/>
      <c r="PMS20" s="3"/>
      <c r="PMT20" s="3"/>
      <c r="PMU20" s="3"/>
      <c r="PMV20" s="3"/>
      <c r="PMW20" s="3"/>
      <c r="PMX20" s="3"/>
      <c r="PMY20" s="3"/>
      <c r="PMZ20" s="3"/>
      <c r="PNA20" s="3"/>
      <c r="PNB20" s="3"/>
      <c r="PNC20" s="3"/>
      <c r="PND20" s="3"/>
      <c r="PNE20" s="3"/>
      <c r="PNF20" s="3"/>
      <c r="PNG20" s="3"/>
      <c r="PNH20" s="3"/>
      <c r="PNI20" s="3"/>
      <c r="PNJ20" s="3"/>
      <c r="PNK20" s="3"/>
      <c r="PNL20" s="3"/>
      <c r="PNM20" s="3"/>
      <c r="PNN20" s="3"/>
      <c r="PNO20" s="3"/>
      <c r="PNP20" s="3"/>
      <c r="PNQ20" s="3"/>
      <c r="PNR20" s="3"/>
      <c r="PNS20" s="3"/>
      <c r="PNT20" s="3"/>
      <c r="PNU20" s="3"/>
      <c r="PNV20" s="3"/>
      <c r="PNW20" s="3"/>
      <c r="PNX20" s="3"/>
      <c r="PNY20" s="3"/>
      <c r="PNZ20" s="3"/>
      <c r="POA20" s="3"/>
      <c r="POB20" s="3"/>
      <c r="POC20" s="3"/>
      <c r="POD20" s="3"/>
      <c r="POE20" s="3"/>
      <c r="POF20" s="3"/>
      <c r="POG20" s="3"/>
      <c r="POH20" s="3"/>
      <c r="POI20" s="3"/>
      <c r="POJ20" s="3"/>
      <c r="POK20" s="3"/>
      <c r="POL20" s="3"/>
      <c r="POM20" s="3"/>
      <c r="PON20" s="3"/>
      <c r="POO20" s="3"/>
      <c r="POP20" s="3"/>
      <c r="POQ20" s="3"/>
      <c r="POR20" s="3"/>
      <c r="POS20" s="3"/>
      <c r="POT20" s="3"/>
      <c r="POU20" s="3"/>
      <c r="POV20" s="3"/>
      <c r="POW20" s="3"/>
      <c r="POX20" s="3"/>
      <c r="POY20" s="3"/>
      <c r="POZ20" s="3"/>
      <c r="PPA20" s="3"/>
      <c r="PPB20" s="3"/>
      <c r="PPC20" s="3"/>
      <c r="PPD20" s="3"/>
      <c r="PPE20" s="3"/>
      <c r="PPF20" s="3"/>
      <c r="PPG20" s="3"/>
      <c r="PPH20" s="3"/>
      <c r="PPI20" s="3"/>
      <c r="PPJ20" s="3"/>
      <c r="PPK20" s="3"/>
      <c r="PPL20" s="3"/>
      <c r="PPM20" s="3"/>
      <c r="PPN20" s="3"/>
      <c r="PPO20" s="3"/>
      <c r="PPP20" s="3"/>
      <c r="PPQ20" s="3"/>
      <c r="PPR20" s="3"/>
      <c r="PPS20" s="3"/>
      <c r="PPT20" s="3"/>
      <c r="PPU20" s="3"/>
      <c r="PPV20" s="3"/>
      <c r="PPW20" s="3"/>
      <c r="PPX20" s="3"/>
      <c r="PPY20" s="3"/>
      <c r="PPZ20" s="3"/>
      <c r="PQA20" s="3"/>
      <c r="PQB20" s="3"/>
      <c r="PQC20" s="3"/>
      <c r="PQD20" s="3"/>
      <c r="PQE20" s="3"/>
      <c r="PQF20" s="3"/>
      <c r="PQG20" s="3"/>
      <c r="PQH20" s="3"/>
      <c r="PQI20" s="3"/>
      <c r="PQJ20" s="3"/>
      <c r="PQK20" s="3"/>
      <c r="PQL20" s="3"/>
      <c r="PQM20" s="3"/>
      <c r="PQN20" s="3"/>
      <c r="PQO20" s="3"/>
      <c r="PQP20" s="3"/>
      <c r="PQQ20" s="3"/>
      <c r="PQR20" s="3"/>
      <c r="PQS20" s="3"/>
      <c r="PQT20" s="3"/>
      <c r="PQU20" s="3"/>
      <c r="PQV20" s="3"/>
      <c r="PQW20" s="3"/>
      <c r="PQX20" s="3"/>
      <c r="PQY20" s="3"/>
      <c r="PQZ20" s="3"/>
      <c r="PRA20" s="3"/>
      <c r="PRB20" s="3"/>
      <c r="PRC20" s="3"/>
      <c r="PRD20" s="3"/>
      <c r="PRE20" s="3"/>
      <c r="PRF20" s="3"/>
      <c r="PRG20" s="3"/>
      <c r="PRH20" s="3"/>
      <c r="PRI20" s="3"/>
      <c r="PRJ20" s="3"/>
      <c r="PRK20" s="3"/>
      <c r="PRL20" s="3"/>
      <c r="PRM20" s="3"/>
      <c r="PRN20" s="3"/>
      <c r="PRO20" s="3"/>
      <c r="PRP20" s="3"/>
      <c r="PRQ20" s="3"/>
      <c r="PRR20" s="3"/>
      <c r="PRS20" s="3"/>
      <c r="PRT20" s="3"/>
      <c r="PRU20" s="3"/>
      <c r="PRV20" s="3"/>
      <c r="PRW20" s="3"/>
      <c r="PRX20" s="3"/>
      <c r="PRY20" s="3"/>
      <c r="PRZ20" s="3"/>
      <c r="PSA20" s="3"/>
      <c r="PSB20" s="3"/>
      <c r="PSC20" s="3"/>
      <c r="PSD20" s="3"/>
      <c r="PSE20" s="3"/>
      <c r="PSF20" s="3"/>
      <c r="PSG20" s="3"/>
      <c r="PSH20" s="3"/>
      <c r="PSI20" s="3"/>
      <c r="PSJ20" s="3"/>
      <c r="PSK20" s="3"/>
      <c r="PSL20" s="3"/>
      <c r="PSM20" s="3"/>
      <c r="PSN20" s="3"/>
      <c r="PSO20" s="3"/>
      <c r="PSP20" s="3"/>
      <c r="PSQ20" s="3"/>
      <c r="PSR20" s="3"/>
      <c r="PSS20" s="3"/>
      <c r="PST20" s="3"/>
      <c r="PSU20" s="3"/>
      <c r="PSV20" s="3"/>
      <c r="PSW20" s="3"/>
      <c r="PSX20" s="3"/>
      <c r="PSY20" s="3"/>
      <c r="PSZ20" s="3"/>
      <c r="PTA20" s="3"/>
      <c r="PTB20" s="3"/>
      <c r="PTC20" s="3"/>
      <c r="PTD20" s="3"/>
      <c r="PTE20" s="3"/>
      <c r="PTF20" s="3"/>
      <c r="PTG20" s="3"/>
      <c r="PTH20" s="3"/>
      <c r="PTI20" s="3"/>
      <c r="PTJ20" s="3"/>
      <c r="PTK20" s="3"/>
      <c r="PTL20" s="3"/>
      <c r="PTM20" s="3"/>
      <c r="PTN20" s="3"/>
      <c r="PTO20" s="3"/>
      <c r="PTP20" s="3"/>
      <c r="PTQ20" s="3"/>
      <c r="PTR20" s="3"/>
      <c r="PTS20" s="3"/>
      <c r="PTT20" s="3"/>
      <c r="PTU20" s="3"/>
      <c r="PTV20" s="3"/>
      <c r="PTW20" s="3"/>
      <c r="PTX20" s="3"/>
      <c r="PTY20" s="3"/>
      <c r="PTZ20" s="3"/>
      <c r="PUA20" s="3"/>
      <c r="PUB20" s="3"/>
      <c r="PUC20" s="3"/>
      <c r="PUD20" s="3"/>
      <c r="PUE20" s="3"/>
      <c r="PUF20" s="3"/>
      <c r="PUG20" s="3"/>
      <c r="PUH20" s="3"/>
      <c r="PUI20" s="3"/>
      <c r="PUJ20" s="3"/>
      <c r="PUK20" s="3"/>
      <c r="PUL20" s="3"/>
      <c r="PUM20" s="3"/>
      <c r="PUN20" s="3"/>
      <c r="PUO20" s="3"/>
      <c r="PUP20" s="3"/>
      <c r="PUQ20" s="3"/>
      <c r="PUR20" s="3"/>
      <c r="PUS20" s="3"/>
      <c r="PUT20" s="3"/>
      <c r="PUU20" s="3"/>
      <c r="PUV20" s="3"/>
      <c r="PUW20" s="3"/>
      <c r="PUX20" s="3"/>
      <c r="PUY20" s="3"/>
      <c r="PUZ20" s="3"/>
      <c r="PVA20" s="3"/>
      <c r="PVB20" s="3"/>
      <c r="PVC20" s="3"/>
      <c r="PVD20" s="3"/>
      <c r="PVE20" s="3"/>
      <c r="PVF20" s="3"/>
      <c r="PVG20" s="3"/>
      <c r="PVH20" s="3"/>
      <c r="PVI20" s="3"/>
      <c r="PVJ20" s="3"/>
      <c r="PVK20" s="3"/>
      <c r="PVL20" s="3"/>
      <c r="PVM20" s="3"/>
      <c r="PVN20" s="3"/>
      <c r="PVO20" s="3"/>
      <c r="PVP20" s="3"/>
      <c r="PVQ20" s="3"/>
      <c r="PVR20" s="3"/>
      <c r="PVS20" s="3"/>
      <c r="PVT20" s="3"/>
      <c r="PVU20" s="3"/>
      <c r="PVV20" s="3"/>
      <c r="PVW20" s="3"/>
      <c r="PVX20" s="3"/>
      <c r="PVY20" s="3"/>
      <c r="PVZ20" s="3"/>
      <c r="PWA20" s="3"/>
      <c r="PWB20" s="3"/>
      <c r="PWC20" s="3"/>
      <c r="PWD20" s="3"/>
      <c r="PWE20" s="3"/>
      <c r="PWF20" s="3"/>
      <c r="PWG20" s="3"/>
      <c r="PWH20" s="3"/>
      <c r="PWI20" s="3"/>
      <c r="PWJ20" s="3"/>
      <c r="PWK20" s="3"/>
      <c r="PWL20" s="3"/>
      <c r="PWM20" s="3"/>
      <c r="PWN20" s="3"/>
      <c r="PWO20" s="3"/>
      <c r="PWP20" s="3"/>
      <c r="PWQ20" s="3"/>
      <c r="PWR20" s="3"/>
      <c r="PWS20" s="3"/>
      <c r="PWT20" s="3"/>
      <c r="PWU20" s="3"/>
      <c r="PWV20" s="3"/>
      <c r="PWW20" s="3"/>
      <c r="PWX20" s="3"/>
      <c r="PWY20" s="3"/>
      <c r="PWZ20" s="3"/>
      <c r="PXA20" s="3"/>
      <c r="PXB20" s="3"/>
      <c r="PXC20" s="3"/>
      <c r="PXD20" s="3"/>
      <c r="PXE20" s="3"/>
      <c r="PXF20" s="3"/>
      <c r="PXG20" s="3"/>
      <c r="PXH20" s="3"/>
      <c r="PXI20" s="3"/>
      <c r="PXJ20" s="3"/>
      <c r="PXK20" s="3"/>
      <c r="PXL20" s="3"/>
      <c r="PXM20" s="3"/>
      <c r="PXN20" s="3"/>
      <c r="PXO20" s="3"/>
      <c r="PXP20" s="3"/>
      <c r="PXQ20" s="3"/>
      <c r="PXR20" s="3"/>
      <c r="PXS20" s="3"/>
      <c r="PXT20" s="3"/>
      <c r="PXU20" s="3"/>
      <c r="PXV20" s="3"/>
      <c r="PXW20" s="3"/>
      <c r="PXX20" s="3"/>
      <c r="PXY20" s="3"/>
      <c r="PXZ20" s="3"/>
      <c r="PYA20" s="3"/>
      <c r="PYB20" s="3"/>
      <c r="PYC20" s="3"/>
      <c r="PYD20" s="3"/>
      <c r="PYE20" s="3"/>
      <c r="PYF20" s="3"/>
      <c r="PYG20" s="3"/>
      <c r="PYH20" s="3"/>
      <c r="PYI20" s="3"/>
      <c r="PYJ20" s="3"/>
      <c r="PYK20" s="3"/>
      <c r="PYL20" s="3"/>
      <c r="PYM20" s="3"/>
      <c r="PYN20" s="3"/>
      <c r="PYO20" s="3"/>
      <c r="PYP20" s="3"/>
      <c r="PYQ20" s="3"/>
      <c r="PYR20" s="3"/>
      <c r="PYS20" s="3"/>
      <c r="PYT20" s="3"/>
      <c r="PYU20" s="3"/>
      <c r="PYV20" s="3"/>
      <c r="PYW20" s="3"/>
      <c r="PYX20" s="3"/>
      <c r="PYY20" s="3"/>
      <c r="PYZ20" s="3"/>
      <c r="PZA20" s="3"/>
      <c r="PZB20" s="3"/>
      <c r="PZC20" s="3"/>
      <c r="PZD20" s="3"/>
      <c r="PZE20" s="3"/>
      <c r="PZF20" s="3"/>
      <c r="PZG20" s="3"/>
      <c r="PZH20" s="3"/>
      <c r="PZI20" s="3"/>
      <c r="PZJ20" s="3"/>
      <c r="PZK20" s="3"/>
      <c r="PZL20" s="3"/>
      <c r="PZM20" s="3"/>
      <c r="PZN20" s="3"/>
      <c r="PZO20" s="3"/>
      <c r="PZP20" s="3"/>
      <c r="PZQ20" s="3"/>
      <c r="PZR20" s="3"/>
      <c r="PZS20" s="3"/>
      <c r="PZT20" s="3"/>
      <c r="PZU20" s="3"/>
      <c r="PZV20" s="3"/>
      <c r="PZW20" s="3"/>
      <c r="PZX20" s="3"/>
      <c r="PZY20" s="3"/>
      <c r="PZZ20" s="3"/>
      <c r="QAA20" s="3"/>
      <c r="QAB20" s="3"/>
      <c r="QAC20" s="3"/>
      <c r="QAD20" s="3"/>
      <c r="QAE20" s="3"/>
      <c r="QAF20" s="3"/>
      <c r="QAG20" s="3"/>
      <c r="QAH20" s="3"/>
      <c r="QAI20" s="3"/>
      <c r="QAJ20" s="3"/>
      <c r="QAK20" s="3"/>
      <c r="QAL20" s="3"/>
      <c r="QAM20" s="3"/>
      <c r="QAN20" s="3"/>
      <c r="QAO20" s="3"/>
      <c r="QAP20" s="3"/>
      <c r="QAQ20" s="3"/>
      <c r="QAR20" s="3"/>
      <c r="QAS20" s="3"/>
      <c r="QAT20" s="3"/>
      <c r="QAU20" s="3"/>
      <c r="QAV20" s="3"/>
      <c r="QAW20" s="3"/>
      <c r="QAX20" s="3"/>
      <c r="QAY20" s="3"/>
      <c r="QAZ20" s="3"/>
      <c r="QBA20" s="3"/>
      <c r="QBB20" s="3"/>
      <c r="QBC20" s="3"/>
      <c r="QBD20" s="3"/>
      <c r="QBE20" s="3"/>
      <c r="QBF20" s="3"/>
      <c r="QBG20" s="3"/>
      <c r="QBH20" s="3"/>
      <c r="QBI20" s="3"/>
      <c r="QBJ20" s="3"/>
      <c r="QBK20" s="3"/>
      <c r="QBL20" s="3"/>
      <c r="QBM20" s="3"/>
      <c r="QBN20" s="3"/>
      <c r="QBO20" s="3"/>
      <c r="QBP20" s="3"/>
      <c r="QBQ20" s="3"/>
      <c r="QBR20" s="3"/>
      <c r="QBS20" s="3"/>
      <c r="QBT20" s="3"/>
      <c r="QBU20" s="3"/>
      <c r="QBV20" s="3"/>
      <c r="QBW20" s="3"/>
      <c r="QBX20" s="3"/>
      <c r="QBY20" s="3"/>
      <c r="QBZ20" s="3"/>
      <c r="QCA20" s="3"/>
      <c r="QCB20" s="3"/>
      <c r="QCC20" s="3"/>
      <c r="QCD20" s="3"/>
      <c r="QCE20" s="3"/>
      <c r="QCF20" s="3"/>
      <c r="QCG20" s="3"/>
      <c r="QCH20" s="3"/>
      <c r="QCI20" s="3"/>
      <c r="QCJ20" s="3"/>
      <c r="QCK20" s="3"/>
      <c r="QCL20" s="3"/>
      <c r="QCM20" s="3"/>
      <c r="QCN20" s="3"/>
      <c r="QCO20" s="3"/>
      <c r="QCP20" s="3"/>
      <c r="QCQ20" s="3"/>
      <c r="QCR20" s="3"/>
      <c r="QCS20" s="3"/>
      <c r="QCT20" s="3"/>
      <c r="QCU20" s="3"/>
      <c r="QCV20" s="3"/>
      <c r="QCW20" s="3"/>
      <c r="QCX20" s="3"/>
      <c r="QCY20" s="3"/>
      <c r="QCZ20" s="3"/>
      <c r="QDA20" s="3"/>
      <c r="QDB20" s="3"/>
      <c r="QDC20" s="3"/>
      <c r="QDD20" s="3"/>
      <c r="QDE20" s="3"/>
      <c r="QDF20" s="3"/>
      <c r="QDG20" s="3"/>
      <c r="QDH20" s="3"/>
      <c r="QDI20" s="3"/>
      <c r="QDJ20" s="3"/>
      <c r="QDK20" s="3"/>
      <c r="QDL20" s="3"/>
      <c r="QDM20" s="3"/>
      <c r="QDN20" s="3"/>
      <c r="QDO20" s="3"/>
      <c r="QDP20" s="3"/>
      <c r="QDQ20" s="3"/>
      <c r="QDR20" s="3"/>
      <c r="QDS20" s="3"/>
      <c r="QDT20" s="3"/>
      <c r="QDU20" s="3"/>
      <c r="QDV20" s="3"/>
      <c r="QDW20" s="3"/>
      <c r="QDX20" s="3"/>
      <c r="QDY20" s="3"/>
      <c r="QDZ20" s="3"/>
      <c r="QEA20" s="3"/>
      <c r="QEB20" s="3"/>
      <c r="QEC20" s="3"/>
      <c r="QED20" s="3"/>
      <c r="QEE20" s="3"/>
      <c r="QEF20" s="3"/>
      <c r="QEG20" s="3"/>
      <c r="QEH20" s="3"/>
      <c r="QEI20" s="3"/>
      <c r="QEJ20" s="3"/>
      <c r="QEK20" s="3"/>
      <c r="QEL20" s="3"/>
      <c r="QEM20" s="3"/>
      <c r="QEN20" s="3"/>
      <c r="QEO20" s="3"/>
      <c r="QEP20" s="3"/>
      <c r="QEQ20" s="3"/>
      <c r="QER20" s="3"/>
      <c r="QES20" s="3"/>
      <c r="QET20" s="3"/>
      <c r="QEU20" s="3"/>
      <c r="QEV20" s="3"/>
      <c r="QEW20" s="3"/>
      <c r="QEX20" s="3"/>
      <c r="QEY20" s="3"/>
      <c r="QEZ20" s="3"/>
      <c r="QFA20" s="3"/>
      <c r="QFB20" s="3"/>
      <c r="QFC20" s="3"/>
      <c r="QFD20" s="3"/>
      <c r="QFE20" s="3"/>
      <c r="QFF20" s="3"/>
      <c r="QFG20" s="3"/>
      <c r="QFH20" s="3"/>
      <c r="QFI20" s="3"/>
      <c r="QFJ20" s="3"/>
      <c r="QFK20" s="3"/>
      <c r="QFL20" s="3"/>
      <c r="QFM20" s="3"/>
      <c r="QFN20" s="3"/>
      <c r="QFO20" s="3"/>
      <c r="QFP20" s="3"/>
      <c r="QFQ20" s="3"/>
      <c r="QFR20" s="3"/>
      <c r="QFS20" s="3"/>
      <c r="QFT20" s="3"/>
      <c r="QFU20" s="3"/>
      <c r="QFV20" s="3"/>
      <c r="QFW20" s="3"/>
      <c r="QFX20" s="3"/>
      <c r="QFY20" s="3"/>
      <c r="QFZ20" s="3"/>
      <c r="QGA20" s="3"/>
      <c r="QGB20" s="3"/>
      <c r="QGC20" s="3"/>
      <c r="QGD20" s="3"/>
      <c r="QGE20" s="3"/>
      <c r="QGF20" s="3"/>
      <c r="QGG20" s="3"/>
      <c r="QGH20" s="3"/>
      <c r="QGI20" s="3"/>
      <c r="QGJ20" s="3"/>
      <c r="QGK20" s="3"/>
      <c r="QGL20" s="3"/>
      <c r="QGM20" s="3"/>
      <c r="QGN20" s="3"/>
      <c r="QGO20" s="3"/>
      <c r="QGP20" s="3"/>
      <c r="QGQ20" s="3"/>
      <c r="QGR20" s="3"/>
      <c r="QGS20" s="3"/>
      <c r="QGT20" s="3"/>
      <c r="QGU20" s="3"/>
      <c r="QGV20" s="3"/>
      <c r="QGW20" s="3"/>
      <c r="QGX20" s="3"/>
      <c r="QGY20" s="3"/>
      <c r="QGZ20" s="3"/>
      <c r="QHA20" s="3"/>
      <c r="QHB20" s="3"/>
      <c r="QHC20" s="3"/>
      <c r="QHD20" s="3"/>
      <c r="QHE20" s="3"/>
      <c r="QHF20" s="3"/>
      <c r="QHG20" s="3"/>
      <c r="QHH20" s="3"/>
      <c r="QHI20" s="3"/>
      <c r="QHJ20" s="3"/>
      <c r="QHK20" s="3"/>
      <c r="QHL20" s="3"/>
      <c r="QHM20" s="3"/>
      <c r="QHN20" s="3"/>
      <c r="QHO20" s="3"/>
      <c r="QHP20" s="3"/>
      <c r="QHQ20" s="3"/>
      <c r="QHR20" s="3"/>
      <c r="QHS20" s="3"/>
      <c r="QHT20" s="3"/>
      <c r="QHU20" s="3"/>
      <c r="QHV20" s="3"/>
      <c r="QHW20" s="3"/>
      <c r="QHX20" s="3"/>
      <c r="QHY20" s="3"/>
      <c r="QHZ20" s="3"/>
      <c r="QIA20" s="3"/>
      <c r="QIB20" s="3"/>
      <c r="QIC20" s="3"/>
      <c r="QID20" s="3"/>
      <c r="QIE20" s="3"/>
      <c r="QIF20" s="3"/>
      <c r="QIG20" s="3"/>
      <c r="QIH20" s="3"/>
      <c r="QII20" s="3"/>
      <c r="QIJ20" s="3"/>
      <c r="QIK20" s="3"/>
      <c r="QIL20" s="3"/>
      <c r="QIM20" s="3"/>
      <c r="QIN20" s="3"/>
      <c r="QIO20" s="3"/>
      <c r="QIP20" s="3"/>
      <c r="QIQ20" s="3"/>
      <c r="QIR20" s="3"/>
      <c r="QIS20" s="3"/>
      <c r="QIT20" s="3"/>
      <c r="QIU20" s="3"/>
      <c r="QIV20" s="3"/>
      <c r="QIW20" s="3"/>
      <c r="QIX20" s="3"/>
      <c r="QIY20" s="3"/>
      <c r="QIZ20" s="3"/>
      <c r="QJA20" s="3"/>
      <c r="QJB20" s="3"/>
      <c r="QJC20" s="3"/>
      <c r="QJD20" s="3"/>
      <c r="QJE20" s="3"/>
      <c r="QJF20" s="3"/>
      <c r="QJG20" s="3"/>
      <c r="QJH20" s="3"/>
      <c r="QJI20" s="3"/>
      <c r="QJJ20" s="3"/>
      <c r="QJK20" s="3"/>
      <c r="QJL20" s="3"/>
      <c r="QJM20" s="3"/>
      <c r="QJN20" s="3"/>
      <c r="QJO20" s="3"/>
      <c r="QJP20" s="3"/>
      <c r="QJQ20" s="3"/>
      <c r="QJR20" s="3"/>
      <c r="QJS20" s="3"/>
      <c r="QJT20" s="3"/>
      <c r="QJU20" s="3"/>
      <c r="QJV20" s="3"/>
      <c r="QJW20" s="3"/>
      <c r="QJX20" s="3"/>
      <c r="QJY20" s="3"/>
      <c r="QJZ20" s="3"/>
      <c r="QKA20" s="3"/>
      <c r="QKB20" s="3"/>
      <c r="QKC20" s="3"/>
      <c r="QKD20" s="3"/>
      <c r="QKE20" s="3"/>
      <c r="QKF20" s="3"/>
      <c r="QKG20" s="3"/>
      <c r="QKH20" s="3"/>
      <c r="QKI20" s="3"/>
      <c r="QKJ20" s="3"/>
      <c r="QKK20" s="3"/>
      <c r="QKL20" s="3"/>
      <c r="QKM20" s="3"/>
      <c r="QKN20" s="3"/>
      <c r="QKO20" s="3"/>
      <c r="QKP20" s="3"/>
      <c r="QKQ20" s="3"/>
      <c r="QKR20" s="3"/>
      <c r="QKS20" s="3"/>
      <c r="QKT20" s="3"/>
      <c r="QKU20" s="3"/>
      <c r="QKV20" s="3"/>
      <c r="QKW20" s="3"/>
      <c r="QKX20" s="3"/>
      <c r="QKY20" s="3"/>
      <c r="QKZ20" s="3"/>
      <c r="QLA20" s="3"/>
      <c r="QLB20" s="3"/>
      <c r="QLC20" s="3"/>
      <c r="QLD20" s="3"/>
      <c r="QLE20" s="3"/>
      <c r="QLF20" s="3"/>
      <c r="QLG20" s="3"/>
      <c r="QLH20" s="3"/>
      <c r="QLI20" s="3"/>
      <c r="QLJ20" s="3"/>
      <c r="QLK20" s="3"/>
      <c r="QLL20" s="3"/>
      <c r="QLM20" s="3"/>
      <c r="QLN20" s="3"/>
      <c r="QLO20" s="3"/>
      <c r="QLP20" s="3"/>
      <c r="QLQ20" s="3"/>
      <c r="QLR20" s="3"/>
      <c r="QLS20" s="3"/>
      <c r="QLT20" s="3"/>
      <c r="QLU20" s="3"/>
      <c r="QLV20" s="3"/>
      <c r="QLW20" s="3"/>
      <c r="QLX20" s="3"/>
      <c r="QLY20" s="3"/>
      <c r="QLZ20" s="3"/>
      <c r="QMA20" s="3"/>
      <c r="QMB20" s="3"/>
      <c r="QMC20" s="3"/>
      <c r="QMD20" s="3"/>
      <c r="QME20" s="3"/>
      <c r="QMF20" s="3"/>
      <c r="QMG20" s="3"/>
      <c r="QMH20" s="3"/>
      <c r="QMI20" s="3"/>
      <c r="QMJ20" s="3"/>
      <c r="QMK20" s="3"/>
      <c r="QML20" s="3"/>
      <c r="QMM20" s="3"/>
      <c r="QMN20" s="3"/>
      <c r="QMO20" s="3"/>
      <c r="QMP20" s="3"/>
      <c r="QMQ20" s="3"/>
      <c r="QMR20" s="3"/>
      <c r="QMS20" s="3"/>
      <c r="QMT20" s="3"/>
      <c r="QMU20" s="3"/>
      <c r="QMV20" s="3"/>
      <c r="QMW20" s="3"/>
      <c r="QMX20" s="3"/>
      <c r="QMY20" s="3"/>
      <c r="QMZ20" s="3"/>
      <c r="QNA20" s="3"/>
      <c r="QNB20" s="3"/>
      <c r="QNC20" s="3"/>
      <c r="QND20" s="3"/>
      <c r="QNE20" s="3"/>
      <c r="QNF20" s="3"/>
      <c r="QNG20" s="3"/>
      <c r="QNH20" s="3"/>
      <c r="QNI20" s="3"/>
      <c r="QNJ20" s="3"/>
      <c r="QNK20" s="3"/>
      <c r="QNL20" s="3"/>
      <c r="QNM20" s="3"/>
      <c r="QNN20" s="3"/>
      <c r="QNO20" s="3"/>
      <c r="QNP20" s="3"/>
      <c r="QNQ20" s="3"/>
      <c r="QNR20" s="3"/>
      <c r="QNS20" s="3"/>
      <c r="QNT20" s="3"/>
      <c r="QNU20" s="3"/>
      <c r="QNV20" s="3"/>
      <c r="QNW20" s="3"/>
      <c r="QNX20" s="3"/>
      <c r="QNY20" s="3"/>
      <c r="QNZ20" s="3"/>
      <c r="QOA20" s="3"/>
      <c r="QOB20" s="3"/>
      <c r="QOC20" s="3"/>
      <c r="QOD20" s="3"/>
      <c r="QOE20" s="3"/>
      <c r="QOF20" s="3"/>
      <c r="QOG20" s="3"/>
      <c r="QOH20" s="3"/>
      <c r="QOI20" s="3"/>
      <c r="QOJ20" s="3"/>
      <c r="QOK20" s="3"/>
      <c r="QOL20" s="3"/>
      <c r="QOM20" s="3"/>
      <c r="QON20" s="3"/>
      <c r="QOO20" s="3"/>
      <c r="QOP20" s="3"/>
      <c r="QOQ20" s="3"/>
      <c r="QOR20" s="3"/>
      <c r="QOS20" s="3"/>
      <c r="QOT20" s="3"/>
      <c r="QOU20" s="3"/>
      <c r="QOV20" s="3"/>
      <c r="QOW20" s="3"/>
      <c r="QOX20" s="3"/>
      <c r="QOY20" s="3"/>
      <c r="QOZ20" s="3"/>
      <c r="QPA20" s="3"/>
      <c r="QPB20" s="3"/>
      <c r="QPC20" s="3"/>
      <c r="QPD20" s="3"/>
      <c r="QPE20" s="3"/>
      <c r="QPF20" s="3"/>
      <c r="QPG20" s="3"/>
      <c r="QPH20" s="3"/>
      <c r="QPI20" s="3"/>
      <c r="QPJ20" s="3"/>
      <c r="QPK20" s="3"/>
      <c r="QPL20" s="3"/>
      <c r="QPM20" s="3"/>
      <c r="QPN20" s="3"/>
      <c r="QPO20" s="3"/>
      <c r="QPP20" s="3"/>
      <c r="QPQ20" s="3"/>
      <c r="QPR20" s="3"/>
      <c r="QPS20" s="3"/>
      <c r="QPT20" s="3"/>
      <c r="QPU20" s="3"/>
      <c r="QPV20" s="3"/>
      <c r="QPW20" s="3"/>
      <c r="QPX20" s="3"/>
      <c r="QPY20" s="3"/>
      <c r="QPZ20" s="3"/>
      <c r="QQA20" s="3"/>
      <c r="QQB20" s="3"/>
      <c r="QQC20" s="3"/>
      <c r="QQD20" s="3"/>
      <c r="QQE20" s="3"/>
      <c r="QQF20" s="3"/>
      <c r="QQG20" s="3"/>
      <c r="QQH20" s="3"/>
      <c r="QQI20" s="3"/>
      <c r="QQJ20" s="3"/>
      <c r="QQK20" s="3"/>
      <c r="QQL20" s="3"/>
      <c r="QQM20" s="3"/>
      <c r="QQN20" s="3"/>
      <c r="QQO20" s="3"/>
      <c r="QQP20" s="3"/>
      <c r="QQQ20" s="3"/>
      <c r="QQR20" s="3"/>
      <c r="QQS20" s="3"/>
      <c r="QQT20" s="3"/>
      <c r="QQU20" s="3"/>
      <c r="QQV20" s="3"/>
      <c r="QQW20" s="3"/>
      <c r="QQX20" s="3"/>
      <c r="QQY20" s="3"/>
      <c r="QQZ20" s="3"/>
      <c r="QRA20" s="3"/>
      <c r="QRB20" s="3"/>
      <c r="QRC20" s="3"/>
      <c r="QRD20" s="3"/>
      <c r="QRE20" s="3"/>
      <c r="QRF20" s="3"/>
      <c r="QRG20" s="3"/>
      <c r="QRH20" s="3"/>
      <c r="QRI20" s="3"/>
      <c r="QRJ20" s="3"/>
      <c r="QRK20" s="3"/>
      <c r="QRL20" s="3"/>
      <c r="QRM20" s="3"/>
      <c r="QRN20" s="3"/>
      <c r="QRO20" s="3"/>
      <c r="QRP20" s="3"/>
      <c r="QRQ20" s="3"/>
      <c r="QRR20" s="3"/>
      <c r="QRS20" s="3"/>
      <c r="QRT20" s="3"/>
      <c r="QRU20" s="3"/>
      <c r="QRV20" s="3"/>
      <c r="QRW20" s="3"/>
      <c r="QRX20" s="3"/>
      <c r="QRY20" s="3"/>
      <c r="QRZ20" s="3"/>
      <c r="QSA20" s="3"/>
      <c r="QSB20" s="3"/>
      <c r="QSC20" s="3"/>
      <c r="QSD20" s="3"/>
      <c r="QSE20" s="3"/>
      <c r="QSF20" s="3"/>
      <c r="QSG20" s="3"/>
      <c r="QSH20" s="3"/>
      <c r="QSI20" s="3"/>
      <c r="QSJ20" s="3"/>
      <c r="QSK20" s="3"/>
      <c r="QSL20" s="3"/>
      <c r="QSM20" s="3"/>
      <c r="QSN20" s="3"/>
      <c r="QSO20" s="3"/>
      <c r="QSP20" s="3"/>
      <c r="QSQ20" s="3"/>
      <c r="QSR20" s="3"/>
      <c r="QSS20" s="3"/>
      <c r="QST20" s="3"/>
      <c r="QSU20" s="3"/>
      <c r="QSV20" s="3"/>
      <c r="QSW20" s="3"/>
      <c r="QSX20" s="3"/>
      <c r="QSY20" s="3"/>
      <c r="QSZ20" s="3"/>
      <c r="QTA20" s="3"/>
      <c r="QTB20" s="3"/>
      <c r="QTC20" s="3"/>
      <c r="QTD20" s="3"/>
      <c r="QTE20" s="3"/>
      <c r="QTF20" s="3"/>
      <c r="QTG20" s="3"/>
      <c r="QTH20" s="3"/>
      <c r="QTI20" s="3"/>
      <c r="QTJ20" s="3"/>
      <c r="QTK20" s="3"/>
      <c r="QTL20" s="3"/>
      <c r="QTM20" s="3"/>
      <c r="QTN20" s="3"/>
      <c r="QTO20" s="3"/>
      <c r="QTP20" s="3"/>
      <c r="QTQ20" s="3"/>
      <c r="QTR20" s="3"/>
      <c r="QTS20" s="3"/>
      <c r="QTT20" s="3"/>
      <c r="QTU20" s="3"/>
      <c r="QTV20" s="3"/>
      <c r="QTW20" s="3"/>
      <c r="QTX20" s="3"/>
      <c r="QTY20" s="3"/>
      <c r="QTZ20" s="3"/>
      <c r="QUA20" s="3"/>
      <c r="QUB20" s="3"/>
      <c r="QUC20" s="3"/>
      <c r="QUD20" s="3"/>
      <c r="QUE20" s="3"/>
      <c r="QUF20" s="3"/>
      <c r="QUG20" s="3"/>
      <c r="QUH20" s="3"/>
      <c r="QUI20" s="3"/>
      <c r="QUJ20" s="3"/>
      <c r="QUK20" s="3"/>
      <c r="QUL20" s="3"/>
      <c r="QUM20" s="3"/>
      <c r="QUN20" s="3"/>
      <c r="QUO20" s="3"/>
      <c r="QUP20" s="3"/>
      <c r="QUQ20" s="3"/>
      <c r="QUR20" s="3"/>
      <c r="QUS20" s="3"/>
      <c r="QUT20" s="3"/>
      <c r="QUU20" s="3"/>
      <c r="QUV20" s="3"/>
      <c r="QUW20" s="3"/>
      <c r="QUX20" s="3"/>
      <c r="QUY20" s="3"/>
      <c r="QUZ20" s="3"/>
      <c r="QVA20" s="3"/>
      <c r="QVB20" s="3"/>
      <c r="QVC20" s="3"/>
      <c r="QVD20" s="3"/>
      <c r="QVE20" s="3"/>
      <c r="QVF20" s="3"/>
      <c r="QVG20" s="3"/>
      <c r="QVH20" s="3"/>
      <c r="QVI20" s="3"/>
      <c r="QVJ20" s="3"/>
      <c r="QVK20" s="3"/>
      <c r="QVL20" s="3"/>
      <c r="QVM20" s="3"/>
      <c r="QVN20" s="3"/>
      <c r="QVO20" s="3"/>
      <c r="QVP20" s="3"/>
      <c r="QVQ20" s="3"/>
      <c r="QVR20" s="3"/>
      <c r="QVS20" s="3"/>
      <c r="QVT20" s="3"/>
      <c r="QVU20" s="3"/>
      <c r="QVV20" s="3"/>
      <c r="QVW20" s="3"/>
      <c r="QVX20" s="3"/>
      <c r="QVY20" s="3"/>
      <c r="QVZ20" s="3"/>
      <c r="QWA20" s="3"/>
      <c r="QWB20" s="3"/>
      <c r="QWC20" s="3"/>
      <c r="QWD20" s="3"/>
      <c r="QWE20" s="3"/>
      <c r="QWF20" s="3"/>
      <c r="QWG20" s="3"/>
      <c r="QWH20" s="3"/>
      <c r="QWI20" s="3"/>
      <c r="QWJ20" s="3"/>
      <c r="QWK20" s="3"/>
      <c r="QWL20" s="3"/>
      <c r="QWM20" s="3"/>
      <c r="QWN20" s="3"/>
      <c r="QWO20" s="3"/>
      <c r="QWP20" s="3"/>
      <c r="QWQ20" s="3"/>
      <c r="QWR20" s="3"/>
      <c r="QWS20" s="3"/>
      <c r="QWT20" s="3"/>
      <c r="QWU20" s="3"/>
      <c r="QWV20" s="3"/>
      <c r="QWW20" s="3"/>
      <c r="QWX20" s="3"/>
      <c r="QWY20" s="3"/>
      <c r="QWZ20" s="3"/>
      <c r="QXA20" s="3"/>
      <c r="QXB20" s="3"/>
      <c r="QXC20" s="3"/>
      <c r="QXD20" s="3"/>
      <c r="QXE20" s="3"/>
      <c r="QXF20" s="3"/>
      <c r="QXG20" s="3"/>
      <c r="QXH20" s="3"/>
      <c r="QXI20" s="3"/>
      <c r="QXJ20" s="3"/>
      <c r="QXK20" s="3"/>
      <c r="QXL20" s="3"/>
      <c r="QXM20" s="3"/>
      <c r="QXN20" s="3"/>
      <c r="QXO20" s="3"/>
      <c r="QXP20" s="3"/>
      <c r="QXQ20" s="3"/>
      <c r="QXR20" s="3"/>
      <c r="QXS20" s="3"/>
      <c r="QXT20" s="3"/>
      <c r="QXU20" s="3"/>
      <c r="QXV20" s="3"/>
      <c r="QXW20" s="3"/>
      <c r="QXX20" s="3"/>
      <c r="QXY20" s="3"/>
      <c r="QXZ20" s="3"/>
      <c r="QYA20" s="3"/>
      <c r="QYB20" s="3"/>
      <c r="QYC20" s="3"/>
      <c r="QYD20" s="3"/>
      <c r="QYE20" s="3"/>
      <c r="QYF20" s="3"/>
      <c r="QYG20" s="3"/>
      <c r="QYH20" s="3"/>
      <c r="QYI20" s="3"/>
      <c r="QYJ20" s="3"/>
      <c r="QYK20" s="3"/>
      <c r="QYL20" s="3"/>
      <c r="QYM20" s="3"/>
      <c r="QYN20" s="3"/>
      <c r="QYO20" s="3"/>
      <c r="QYP20" s="3"/>
      <c r="QYQ20" s="3"/>
      <c r="QYR20" s="3"/>
      <c r="QYS20" s="3"/>
      <c r="QYT20" s="3"/>
      <c r="QYU20" s="3"/>
      <c r="QYV20" s="3"/>
      <c r="QYW20" s="3"/>
      <c r="QYX20" s="3"/>
      <c r="QYY20" s="3"/>
      <c r="QYZ20" s="3"/>
      <c r="QZA20" s="3"/>
      <c r="QZB20" s="3"/>
      <c r="QZC20" s="3"/>
      <c r="QZD20" s="3"/>
      <c r="QZE20" s="3"/>
      <c r="QZF20" s="3"/>
      <c r="QZG20" s="3"/>
      <c r="QZH20" s="3"/>
      <c r="QZI20" s="3"/>
      <c r="QZJ20" s="3"/>
      <c r="QZK20" s="3"/>
      <c r="QZL20" s="3"/>
      <c r="QZM20" s="3"/>
      <c r="QZN20" s="3"/>
      <c r="QZO20" s="3"/>
      <c r="QZP20" s="3"/>
      <c r="QZQ20" s="3"/>
      <c r="QZR20" s="3"/>
      <c r="QZS20" s="3"/>
      <c r="QZT20" s="3"/>
      <c r="QZU20" s="3"/>
      <c r="QZV20" s="3"/>
      <c r="QZW20" s="3"/>
      <c r="QZX20" s="3"/>
      <c r="QZY20" s="3"/>
      <c r="QZZ20" s="3"/>
      <c r="RAA20" s="3"/>
      <c r="RAB20" s="3"/>
      <c r="RAC20" s="3"/>
      <c r="RAD20" s="3"/>
      <c r="RAE20" s="3"/>
      <c r="RAF20" s="3"/>
      <c r="RAG20" s="3"/>
      <c r="RAH20" s="3"/>
      <c r="RAI20" s="3"/>
      <c r="RAJ20" s="3"/>
      <c r="RAK20" s="3"/>
      <c r="RAL20" s="3"/>
      <c r="RAM20" s="3"/>
      <c r="RAN20" s="3"/>
      <c r="RAO20" s="3"/>
      <c r="RAP20" s="3"/>
      <c r="RAQ20" s="3"/>
      <c r="RAR20" s="3"/>
      <c r="RAS20" s="3"/>
      <c r="RAT20" s="3"/>
      <c r="RAU20" s="3"/>
      <c r="RAV20" s="3"/>
      <c r="RAW20" s="3"/>
      <c r="RAX20" s="3"/>
      <c r="RAY20" s="3"/>
      <c r="RAZ20" s="3"/>
      <c r="RBA20" s="3"/>
      <c r="RBB20" s="3"/>
      <c r="RBC20" s="3"/>
      <c r="RBD20" s="3"/>
      <c r="RBE20" s="3"/>
      <c r="RBF20" s="3"/>
      <c r="RBG20" s="3"/>
      <c r="RBH20" s="3"/>
      <c r="RBI20" s="3"/>
      <c r="RBJ20" s="3"/>
      <c r="RBK20" s="3"/>
      <c r="RBL20" s="3"/>
      <c r="RBM20" s="3"/>
      <c r="RBN20" s="3"/>
      <c r="RBO20" s="3"/>
      <c r="RBP20" s="3"/>
      <c r="RBQ20" s="3"/>
      <c r="RBR20" s="3"/>
      <c r="RBS20" s="3"/>
      <c r="RBT20" s="3"/>
      <c r="RBU20" s="3"/>
      <c r="RBV20" s="3"/>
      <c r="RBW20" s="3"/>
      <c r="RBX20" s="3"/>
      <c r="RBY20" s="3"/>
      <c r="RBZ20" s="3"/>
      <c r="RCA20" s="3"/>
      <c r="RCB20" s="3"/>
      <c r="RCC20" s="3"/>
      <c r="RCD20" s="3"/>
      <c r="RCE20" s="3"/>
      <c r="RCF20" s="3"/>
      <c r="RCG20" s="3"/>
      <c r="RCH20" s="3"/>
      <c r="RCI20" s="3"/>
      <c r="RCJ20" s="3"/>
      <c r="RCK20" s="3"/>
      <c r="RCL20" s="3"/>
      <c r="RCM20" s="3"/>
      <c r="RCN20" s="3"/>
      <c r="RCO20" s="3"/>
      <c r="RCP20" s="3"/>
      <c r="RCQ20" s="3"/>
      <c r="RCR20" s="3"/>
      <c r="RCS20" s="3"/>
      <c r="RCT20" s="3"/>
      <c r="RCU20" s="3"/>
      <c r="RCV20" s="3"/>
      <c r="RCW20" s="3"/>
      <c r="RCX20" s="3"/>
      <c r="RCY20" s="3"/>
      <c r="RCZ20" s="3"/>
      <c r="RDA20" s="3"/>
      <c r="RDB20" s="3"/>
      <c r="RDC20" s="3"/>
      <c r="RDD20" s="3"/>
      <c r="RDE20" s="3"/>
      <c r="RDF20" s="3"/>
      <c r="RDG20" s="3"/>
      <c r="RDH20" s="3"/>
      <c r="RDI20" s="3"/>
      <c r="RDJ20" s="3"/>
      <c r="RDK20" s="3"/>
      <c r="RDL20" s="3"/>
      <c r="RDM20" s="3"/>
      <c r="RDN20" s="3"/>
      <c r="RDO20" s="3"/>
      <c r="RDP20" s="3"/>
      <c r="RDQ20" s="3"/>
      <c r="RDR20" s="3"/>
      <c r="RDS20" s="3"/>
      <c r="RDT20" s="3"/>
      <c r="RDU20" s="3"/>
      <c r="RDV20" s="3"/>
      <c r="RDW20" s="3"/>
      <c r="RDX20" s="3"/>
      <c r="RDY20" s="3"/>
      <c r="RDZ20" s="3"/>
      <c r="REA20" s="3"/>
      <c r="REB20" s="3"/>
      <c r="REC20" s="3"/>
      <c r="RED20" s="3"/>
      <c r="REE20" s="3"/>
      <c r="REF20" s="3"/>
      <c r="REG20" s="3"/>
      <c r="REH20" s="3"/>
      <c r="REI20" s="3"/>
      <c r="REJ20" s="3"/>
      <c r="REK20" s="3"/>
      <c r="REL20" s="3"/>
      <c r="REM20" s="3"/>
      <c r="REN20" s="3"/>
      <c r="REO20" s="3"/>
      <c r="REP20" s="3"/>
      <c r="REQ20" s="3"/>
      <c r="RER20" s="3"/>
      <c r="RES20" s="3"/>
      <c r="RET20" s="3"/>
      <c r="REU20" s="3"/>
      <c r="REV20" s="3"/>
      <c r="REW20" s="3"/>
      <c r="REX20" s="3"/>
      <c r="REY20" s="3"/>
      <c r="REZ20" s="3"/>
      <c r="RFA20" s="3"/>
      <c r="RFB20" s="3"/>
      <c r="RFC20" s="3"/>
      <c r="RFD20" s="3"/>
      <c r="RFE20" s="3"/>
      <c r="RFF20" s="3"/>
      <c r="RFG20" s="3"/>
      <c r="RFH20" s="3"/>
      <c r="RFI20" s="3"/>
      <c r="RFJ20" s="3"/>
      <c r="RFK20" s="3"/>
      <c r="RFL20" s="3"/>
      <c r="RFM20" s="3"/>
      <c r="RFN20" s="3"/>
      <c r="RFO20" s="3"/>
      <c r="RFP20" s="3"/>
      <c r="RFQ20" s="3"/>
      <c r="RFR20" s="3"/>
      <c r="RFS20" s="3"/>
      <c r="RFT20" s="3"/>
      <c r="RFU20" s="3"/>
      <c r="RFV20" s="3"/>
      <c r="RFW20" s="3"/>
      <c r="RFX20" s="3"/>
      <c r="RFY20" s="3"/>
      <c r="RFZ20" s="3"/>
      <c r="RGA20" s="3"/>
      <c r="RGB20" s="3"/>
      <c r="RGC20" s="3"/>
      <c r="RGD20" s="3"/>
      <c r="RGE20" s="3"/>
      <c r="RGF20" s="3"/>
      <c r="RGG20" s="3"/>
      <c r="RGH20" s="3"/>
      <c r="RGI20" s="3"/>
      <c r="RGJ20" s="3"/>
      <c r="RGK20" s="3"/>
      <c r="RGL20" s="3"/>
      <c r="RGM20" s="3"/>
      <c r="RGN20" s="3"/>
      <c r="RGO20" s="3"/>
      <c r="RGP20" s="3"/>
      <c r="RGQ20" s="3"/>
      <c r="RGR20" s="3"/>
      <c r="RGS20" s="3"/>
      <c r="RGT20" s="3"/>
      <c r="RGU20" s="3"/>
      <c r="RGV20" s="3"/>
      <c r="RGW20" s="3"/>
      <c r="RGX20" s="3"/>
      <c r="RGY20" s="3"/>
      <c r="RGZ20" s="3"/>
      <c r="RHA20" s="3"/>
      <c r="RHB20" s="3"/>
      <c r="RHC20" s="3"/>
      <c r="RHD20" s="3"/>
      <c r="RHE20" s="3"/>
      <c r="RHF20" s="3"/>
      <c r="RHG20" s="3"/>
      <c r="RHH20" s="3"/>
      <c r="RHI20" s="3"/>
      <c r="RHJ20" s="3"/>
      <c r="RHK20" s="3"/>
      <c r="RHL20" s="3"/>
      <c r="RHM20" s="3"/>
      <c r="RHN20" s="3"/>
      <c r="RHO20" s="3"/>
      <c r="RHP20" s="3"/>
      <c r="RHQ20" s="3"/>
      <c r="RHR20" s="3"/>
      <c r="RHS20" s="3"/>
      <c r="RHT20" s="3"/>
      <c r="RHU20" s="3"/>
      <c r="RHV20" s="3"/>
      <c r="RHW20" s="3"/>
      <c r="RHX20" s="3"/>
      <c r="RHY20" s="3"/>
      <c r="RHZ20" s="3"/>
      <c r="RIA20" s="3"/>
      <c r="RIB20" s="3"/>
      <c r="RIC20" s="3"/>
      <c r="RID20" s="3"/>
      <c r="RIE20" s="3"/>
      <c r="RIF20" s="3"/>
      <c r="RIG20" s="3"/>
      <c r="RIH20" s="3"/>
      <c r="RII20" s="3"/>
      <c r="RIJ20" s="3"/>
      <c r="RIK20" s="3"/>
      <c r="RIL20" s="3"/>
      <c r="RIM20" s="3"/>
      <c r="RIN20" s="3"/>
      <c r="RIO20" s="3"/>
      <c r="RIP20" s="3"/>
      <c r="RIQ20" s="3"/>
      <c r="RIR20" s="3"/>
      <c r="RIS20" s="3"/>
      <c r="RIT20" s="3"/>
      <c r="RIU20" s="3"/>
      <c r="RIV20" s="3"/>
      <c r="RIW20" s="3"/>
      <c r="RIX20" s="3"/>
      <c r="RIY20" s="3"/>
      <c r="RIZ20" s="3"/>
      <c r="RJA20" s="3"/>
      <c r="RJB20" s="3"/>
      <c r="RJC20" s="3"/>
      <c r="RJD20" s="3"/>
      <c r="RJE20" s="3"/>
      <c r="RJF20" s="3"/>
      <c r="RJG20" s="3"/>
      <c r="RJH20" s="3"/>
      <c r="RJI20" s="3"/>
      <c r="RJJ20" s="3"/>
      <c r="RJK20" s="3"/>
      <c r="RJL20" s="3"/>
      <c r="RJM20" s="3"/>
      <c r="RJN20" s="3"/>
      <c r="RJO20" s="3"/>
      <c r="RJP20" s="3"/>
      <c r="RJQ20" s="3"/>
      <c r="RJR20" s="3"/>
      <c r="RJS20" s="3"/>
      <c r="RJT20" s="3"/>
      <c r="RJU20" s="3"/>
      <c r="RJV20" s="3"/>
      <c r="RJW20" s="3"/>
      <c r="RJX20" s="3"/>
      <c r="RJY20" s="3"/>
      <c r="RJZ20" s="3"/>
      <c r="RKA20" s="3"/>
      <c r="RKB20" s="3"/>
      <c r="RKC20" s="3"/>
      <c r="RKD20" s="3"/>
      <c r="RKE20" s="3"/>
      <c r="RKF20" s="3"/>
      <c r="RKG20" s="3"/>
      <c r="RKH20" s="3"/>
      <c r="RKI20" s="3"/>
      <c r="RKJ20" s="3"/>
      <c r="RKK20" s="3"/>
      <c r="RKL20" s="3"/>
      <c r="RKM20" s="3"/>
      <c r="RKN20" s="3"/>
      <c r="RKO20" s="3"/>
      <c r="RKP20" s="3"/>
      <c r="RKQ20" s="3"/>
      <c r="RKR20" s="3"/>
      <c r="RKS20" s="3"/>
      <c r="RKT20" s="3"/>
      <c r="RKU20" s="3"/>
      <c r="RKV20" s="3"/>
      <c r="RKW20" s="3"/>
      <c r="RKX20" s="3"/>
      <c r="RKY20" s="3"/>
      <c r="RKZ20" s="3"/>
      <c r="RLA20" s="3"/>
      <c r="RLB20" s="3"/>
      <c r="RLC20" s="3"/>
      <c r="RLD20" s="3"/>
      <c r="RLE20" s="3"/>
      <c r="RLF20" s="3"/>
      <c r="RLG20" s="3"/>
      <c r="RLH20" s="3"/>
      <c r="RLI20" s="3"/>
      <c r="RLJ20" s="3"/>
      <c r="RLK20" s="3"/>
      <c r="RLL20" s="3"/>
      <c r="RLM20" s="3"/>
      <c r="RLN20" s="3"/>
      <c r="RLO20" s="3"/>
      <c r="RLP20" s="3"/>
      <c r="RLQ20" s="3"/>
      <c r="RLR20" s="3"/>
      <c r="RLS20" s="3"/>
      <c r="RLT20" s="3"/>
      <c r="RLU20" s="3"/>
      <c r="RLV20" s="3"/>
      <c r="RLW20" s="3"/>
      <c r="RLX20" s="3"/>
      <c r="RLY20" s="3"/>
      <c r="RLZ20" s="3"/>
      <c r="RMA20" s="3"/>
      <c r="RMB20" s="3"/>
      <c r="RMC20" s="3"/>
      <c r="RMD20" s="3"/>
      <c r="RME20" s="3"/>
      <c r="RMF20" s="3"/>
      <c r="RMG20" s="3"/>
      <c r="RMH20" s="3"/>
      <c r="RMI20" s="3"/>
      <c r="RMJ20" s="3"/>
      <c r="RMK20" s="3"/>
      <c r="RML20" s="3"/>
      <c r="RMM20" s="3"/>
      <c r="RMN20" s="3"/>
      <c r="RMO20" s="3"/>
      <c r="RMP20" s="3"/>
      <c r="RMQ20" s="3"/>
      <c r="RMR20" s="3"/>
      <c r="RMS20" s="3"/>
      <c r="RMT20" s="3"/>
      <c r="RMU20" s="3"/>
      <c r="RMV20" s="3"/>
      <c r="RMW20" s="3"/>
      <c r="RMX20" s="3"/>
      <c r="RMY20" s="3"/>
      <c r="RMZ20" s="3"/>
      <c r="RNA20" s="3"/>
      <c r="RNB20" s="3"/>
      <c r="RNC20" s="3"/>
      <c r="RND20" s="3"/>
      <c r="RNE20" s="3"/>
      <c r="RNF20" s="3"/>
      <c r="RNG20" s="3"/>
      <c r="RNH20" s="3"/>
      <c r="RNI20" s="3"/>
      <c r="RNJ20" s="3"/>
      <c r="RNK20" s="3"/>
      <c r="RNL20" s="3"/>
      <c r="RNM20" s="3"/>
      <c r="RNN20" s="3"/>
      <c r="RNO20" s="3"/>
      <c r="RNP20" s="3"/>
      <c r="RNQ20" s="3"/>
      <c r="RNR20" s="3"/>
      <c r="RNS20" s="3"/>
      <c r="RNT20" s="3"/>
      <c r="RNU20" s="3"/>
      <c r="RNV20" s="3"/>
      <c r="RNW20" s="3"/>
      <c r="RNX20" s="3"/>
      <c r="RNY20" s="3"/>
      <c r="RNZ20" s="3"/>
      <c r="ROA20" s="3"/>
      <c r="ROB20" s="3"/>
      <c r="ROC20" s="3"/>
      <c r="ROD20" s="3"/>
      <c r="ROE20" s="3"/>
      <c r="ROF20" s="3"/>
      <c r="ROG20" s="3"/>
      <c r="ROH20" s="3"/>
      <c r="ROI20" s="3"/>
      <c r="ROJ20" s="3"/>
      <c r="ROK20" s="3"/>
      <c r="ROL20" s="3"/>
      <c r="ROM20" s="3"/>
      <c r="RON20" s="3"/>
      <c r="ROO20" s="3"/>
      <c r="ROP20" s="3"/>
      <c r="ROQ20" s="3"/>
      <c r="ROR20" s="3"/>
      <c r="ROS20" s="3"/>
      <c r="ROT20" s="3"/>
      <c r="ROU20" s="3"/>
      <c r="ROV20" s="3"/>
      <c r="ROW20" s="3"/>
      <c r="ROX20" s="3"/>
      <c r="ROY20" s="3"/>
      <c r="ROZ20" s="3"/>
      <c r="RPA20" s="3"/>
      <c r="RPB20" s="3"/>
      <c r="RPC20" s="3"/>
      <c r="RPD20" s="3"/>
      <c r="RPE20" s="3"/>
      <c r="RPF20" s="3"/>
      <c r="RPG20" s="3"/>
      <c r="RPH20" s="3"/>
      <c r="RPI20" s="3"/>
      <c r="RPJ20" s="3"/>
      <c r="RPK20" s="3"/>
      <c r="RPL20" s="3"/>
      <c r="RPM20" s="3"/>
      <c r="RPN20" s="3"/>
      <c r="RPO20" s="3"/>
      <c r="RPP20" s="3"/>
      <c r="RPQ20" s="3"/>
      <c r="RPR20" s="3"/>
      <c r="RPS20" s="3"/>
      <c r="RPT20" s="3"/>
      <c r="RPU20" s="3"/>
      <c r="RPV20" s="3"/>
      <c r="RPW20" s="3"/>
      <c r="RPX20" s="3"/>
      <c r="RPY20" s="3"/>
      <c r="RPZ20" s="3"/>
      <c r="RQA20" s="3"/>
      <c r="RQB20" s="3"/>
      <c r="RQC20" s="3"/>
      <c r="RQD20" s="3"/>
      <c r="RQE20" s="3"/>
      <c r="RQF20" s="3"/>
      <c r="RQG20" s="3"/>
      <c r="RQH20" s="3"/>
      <c r="RQI20" s="3"/>
      <c r="RQJ20" s="3"/>
      <c r="RQK20" s="3"/>
      <c r="RQL20" s="3"/>
      <c r="RQM20" s="3"/>
      <c r="RQN20" s="3"/>
      <c r="RQO20" s="3"/>
      <c r="RQP20" s="3"/>
      <c r="RQQ20" s="3"/>
      <c r="RQR20" s="3"/>
      <c r="RQS20" s="3"/>
      <c r="RQT20" s="3"/>
      <c r="RQU20" s="3"/>
      <c r="RQV20" s="3"/>
      <c r="RQW20" s="3"/>
      <c r="RQX20" s="3"/>
      <c r="RQY20" s="3"/>
      <c r="RQZ20" s="3"/>
      <c r="RRA20" s="3"/>
      <c r="RRB20" s="3"/>
      <c r="RRC20" s="3"/>
      <c r="RRD20" s="3"/>
      <c r="RRE20" s="3"/>
      <c r="RRF20" s="3"/>
      <c r="RRG20" s="3"/>
      <c r="RRH20" s="3"/>
      <c r="RRI20" s="3"/>
      <c r="RRJ20" s="3"/>
      <c r="RRK20" s="3"/>
      <c r="RRL20" s="3"/>
      <c r="RRM20" s="3"/>
      <c r="RRN20" s="3"/>
      <c r="RRO20" s="3"/>
      <c r="RRP20" s="3"/>
      <c r="RRQ20" s="3"/>
      <c r="RRR20" s="3"/>
      <c r="RRS20" s="3"/>
      <c r="RRT20" s="3"/>
      <c r="RRU20" s="3"/>
      <c r="RRV20" s="3"/>
      <c r="RRW20" s="3"/>
      <c r="RRX20" s="3"/>
      <c r="RRY20" s="3"/>
      <c r="RRZ20" s="3"/>
      <c r="RSA20" s="3"/>
      <c r="RSB20" s="3"/>
      <c r="RSC20" s="3"/>
      <c r="RSD20" s="3"/>
      <c r="RSE20" s="3"/>
      <c r="RSF20" s="3"/>
      <c r="RSG20" s="3"/>
      <c r="RSH20" s="3"/>
      <c r="RSI20" s="3"/>
      <c r="RSJ20" s="3"/>
      <c r="RSK20" s="3"/>
      <c r="RSL20" s="3"/>
      <c r="RSM20" s="3"/>
      <c r="RSN20" s="3"/>
      <c r="RSO20" s="3"/>
      <c r="RSP20" s="3"/>
      <c r="RSQ20" s="3"/>
      <c r="RSR20" s="3"/>
      <c r="RSS20" s="3"/>
      <c r="RST20" s="3"/>
      <c r="RSU20" s="3"/>
      <c r="RSV20" s="3"/>
      <c r="RSW20" s="3"/>
      <c r="RSX20" s="3"/>
      <c r="RSY20" s="3"/>
      <c r="RSZ20" s="3"/>
      <c r="RTA20" s="3"/>
      <c r="RTB20" s="3"/>
      <c r="RTC20" s="3"/>
      <c r="RTD20" s="3"/>
      <c r="RTE20" s="3"/>
      <c r="RTF20" s="3"/>
      <c r="RTG20" s="3"/>
      <c r="RTH20" s="3"/>
      <c r="RTI20" s="3"/>
      <c r="RTJ20" s="3"/>
      <c r="RTK20" s="3"/>
      <c r="RTL20" s="3"/>
      <c r="RTM20" s="3"/>
      <c r="RTN20" s="3"/>
      <c r="RTO20" s="3"/>
      <c r="RTP20" s="3"/>
      <c r="RTQ20" s="3"/>
      <c r="RTR20" s="3"/>
      <c r="RTS20" s="3"/>
      <c r="RTT20" s="3"/>
      <c r="RTU20" s="3"/>
      <c r="RTV20" s="3"/>
      <c r="RTW20" s="3"/>
      <c r="RTX20" s="3"/>
      <c r="RTY20" s="3"/>
      <c r="RTZ20" s="3"/>
      <c r="RUA20" s="3"/>
      <c r="RUB20" s="3"/>
      <c r="RUC20" s="3"/>
      <c r="RUD20" s="3"/>
      <c r="RUE20" s="3"/>
      <c r="RUF20" s="3"/>
      <c r="RUG20" s="3"/>
      <c r="RUH20" s="3"/>
      <c r="RUI20" s="3"/>
      <c r="RUJ20" s="3"/>
      <c r="RUK20" s="3"/>
      <c r="RUL20" s="3"/>
      <c r="RUM20" s="3"/>
      <c r="RUN20" s="3"/>
      <c r="RUO20" s="3"/>
      <c r="RUP20" s="3"/>
      <c r="RUQ20" s="3"/>
      <c r="RUR20" s="3"/>
      <c r="RUS20" s="3"/>
      <c r="RUT20" s="3"/>
      <c r="RUU20" s="3"/>
      <c r="RUV20" s="3"/>
      <c r="RUW20" s="3"/>
      <c r="RUX20" s="3"/>
      <c r="RUY20" s="3"/>
      <c r="RUZ20" s="3"/>
      <c r="RVA20" s="3"/>
      <c r="RVB20" s="3"/>
      <c r="RVC20" s="3"/>
      <c r="RVD20" s="3"/>
      <c r="RVE20" s="3"/>
      <c r="RVF20" s="3"/>
      <c r="RVG20" s="3"/>
      <c r="RVH20" s="3"/>
      <c r="RVI20" s="3"/>
      <c r="RVJ20" s="3"/>
      <c r="RVK20" s="3"/>
      <c r="RVL20" s="3"/>
      <c r="RVM20" s="3"/>
      <c r="RVN20" s="3"/>
      <c r="RVO20" s="3"/>
      <c r="RVP20" s="3"/>
      <c r="RVQ20" s="3"/>
      <c r="RVR20" s="3"/>
      <c r="RVS20" s="3"/>
      <c r="RVT20" s="3"/>
      <c r="RVU20" s="3"/>
      <c r="RVV20" s="3"/>
      <c r="RVW20" s="3"/>
      <c r="RVX20" s="3"/>
      <c r="RVY20" s="3"/>
      <c r="RVZ20" s="3"/>
      <c r="RWA20" s="3"/>
      <c r="RWB20" s="3"/>
      <c r="RWC20" s="3"/>
      <c r="RWD20" s="3"/>
      <c r="RWE20" s="3"/>
      <c r="RWF20" s="3"/>
      <c r="RWG20" s="3"/>
      <c r="RWH20" s="3"/>
      <c r="RWI20" s="3"/>
      <c r="RWJ20" s="3"/>
      <c r="RWK20" s="3"/>
      <c r="RWL20" s="3"/>
      <c r="RWM20" s="3"/>
      <c r="RWN20" s="3"/>
      <c r="RWO20" s="3"/>
      <c r="RWP20" s="3"/>
      <c r="RWQ20" s="3"/>
      <c r="RWR20" s="3"/>
      <c r="RWS20" s="3"/>
      <c r="RWT20" s="3"/>
      <c r="RWU20" s="3"/>
      <c r="RWV20" s="3"/>
      <c r="RWW20" s="3"/>
      <c r="RWX20" s="3"/>
      <c r="RWY20" s="3"/>
      <c r="RWZ20" s="3"/>
      <c r="RXA20" s="3"/>
      <c r="RXB20" s="3"/>
      <c r="RXC20" s="3"/>
      <c r="RXD20" s="3"/>
      <c r="RXE20" s="3"/>
      <c r="RXF20" s="3"/>
      <c r="RXG20" s="3"/>
      <c r="RXH20" s="3"/>
      <c r="RXI20" s="3"/>
      <c r="RXJ20" s="3"/>
      <c r="RXK20" s="3"/>
      <c r="RXL20" s="3"/>
      <c r="RXM20" s="3"/>
      <c r="RXN20" s="3"/>
      <c r="RXO20" s="3"/>
      <c r="RXP20" s="3"/>
      <c r="RXQ20" s="3"/>
      <c r="RXR20" s="3"/>
      <c r="RXS20" s="3"/>
      <c r="RXT20" s="3"/>
      <c r="RXU20" s="3"/>
      <c r="RXV20" s="3"/>
      <c r="RXW20" s="3"/>
      <c r="RXX20" s="3"/>
      <c r="RXY20" s="3"/>
      <c r="RXZ20" s="3"/>
      <c r="RYA20" s="3"/>
      <c r="RYB20" s="3"/>
      <c r="RYC20" s="3"/>
      <c r="RYD20" s="3"/>
      <c r="RYE20" s="3"/>
      <c r="RYF20" s="3"/>
      <c r="RYG20" s="3"/>
      <c r="RYH20" s="3"/>
      <c r="RYI20" s="3"/>
      <c r="RYJ20" s="3"/>
      <c r="RYK20" s="3"/>
      <c r="RYL20" s="3"/>
      <c r="RYM20" s="3"/>
      <c r="RYN20" s="3"/>
      <c r="RYO20" s="3"/>
      <c r="RYP20" s="3"/>
      <c r="RYQ20" s="3"/>
      <c r="RYR20" s="3"/>
      <c r="RYS20" s="3"/>
      <c r="RYT20" s="3"/>
      <c r="RYU20" s="3"/>
      <c r="RYV20" s="3"/>
      <c r="RYW20" s="3"/>
      <c r="RYX20" s="3"/>
      <c r="RYY20" s="3"/>
      <c r="RYZ20" s="3"/>
      <c r="RZA20" s="3"/>
      <c r="RZB20" s="3"/>
      <c r="RZC20" s="3"/>
      <c r="RZD20" s="3"/>
      <c r="RZE20" s="3"/>
      <c r="RZF20" s="3"/>
      <c r="RZG20" s="3"/>
      <c r="RZH20" s="3"/>
      <c r="RZI20" s="3"/>
      <c r="RZJ20" s="3"/>
      <c r="RZK20" s="3"/>
      <c r="RZL20" s="3"/>
      <c r="RZM20" s="3"/>
      <c r="RZN20" s="3"/>
      <c r="RZO20" s="3"/>
      <c r="RZP20" s="3"/>
      <c r="RZQ20" s="3"/>
      <c r="RZR20" s="3"/>
      <c r="RZS20" s="3"/>
      <c r="RZT20" s="3"/>
      <c r="RZU20" s="3"/>
      <c r="RZV20" s="3"/>
      <c r="RZW20" s="3"/>
      <c r="RZX20" s="3"/>
      <c r="RZY20" s="3"/>
      <c r="RZZ20" s="3"/>
      <c r="SAA20" s="3"/>
      <c r="SAB20" s="3"/>
      <c r="SAC20" s="3"/>
      <c r="SAD20" s="3"/>
      <c r="SAE20" s="3"/>
      <c r="SAF20" s="3"/>
      <c r="SAG20" s="3"/>
      <c r="SAH20" s="3"/>
      <c r="SAI20" s="3"/>
      <c r="SAJ20" s="3"/>
      <c r="SAK20" s="3"/>
      <c r="SAL20" s="3"/>
      <c r="SAM20" s="3"/>
      <c r="SAN20" s="3"/>
      <c r="SAO20" s="3"/>
      <c r="SAP20" s="3"/>
      <c r="SAQ20" s="3"/>
      <c r="SAR20" s="3"/>
      <c r="SAS20" s="3"/>
      <c r="SAT20" s="3"/>
      <c r="SAU20" s="3"/>
      <c r="SAV20" s="3"/>
      <c r="SAW20" s="3"/>
      <c r="SAX20" s="3"/>
      <c r="SAY20" s="3"/>
      <c r="SAZ20" s="3"/>
      <c r="SBA20" s="3"/>
      <c r="SBB20" s="3"/>
      <c r="SBC20" s="3"/>
      <c r="SBD20" s="3"/>
      <c r="SBE20" s="3"/>
      <c r="SBF20" s="3"/>
      <c r="SBG20" s="3"/>
      <c r="SBH20" s="3"/>
      <c r="SBI20" s="3"/>
      <c r="SBJ20" s="3"/>
      <c r="SBK20" s="3"/>
      <c r="SBL20" s="3"/>
      <c r="SBM20" s="3"/>
      <c r="SBN20" s="3"/>
      <c r="SBO20" s="3"/>
      <c r="SBP20" s="3"/>
      <c r="SBQ20" s="3"/>
      <c r="SBR20" s="3"/>
      <c r="SBS20" s="3"/>
      <c r="SBT20" s="3"/>
      <c r="SBU20" s="3"/>
      <c r="SBV20" s="3"/>
      <c r="SBW20" s="3"/>
      <c r="SBX20" s="3"/>
      <c r="SBY20" s="3"/>
      <c r="SBZ20" s="3"/>
      <c r="SCA20" s="3"/>
      <c r="SCB20" s="3"/>
      <c r="SCC20" s="3"/>
      <c r="SCD20" s="3"/>
      <c r="SCE20" s="3"/>
      <c r="SCF20" s="3"/>
      <c r="SCG20" s="3"/>
      <c r="SCH20" s="3"/>
      <c r="SCI20" s="3"/>
      <c r="SCJ20" s="3"/>
      <c r="SCK20" s="3"/>
      <c r="SCL20" s="3"/>
      <c r="SCM20" s="3"/>
      <c r="SCN20" s="3"/>
      <c r="SCO20" s="3"/>
      <c r="SCP20" s="3"/>
      <c r="SCQ20" s="3"/>
      <c r="SCR20" s="3"/>
      <c r="SCS20" s="3"/>
      <c r="SCT20" s="3"/>
      <c r="SCU20" s="3"/>
      <c r="SCV20" s="3"/>
      <c r="SCW20" s="3"/>
      <c r="SCX20" s="3"/>
      <c r="SCY20" s="3"/>
      <c r="SCZ20" s="3"/>
      <c r="SDA20" s="3"/>
      <c r="SDB20" s="3"/>
      <c r="SDC20" s="3"/>
      <c r="SDD20" s="3"/>
      <c r="SDE20" s="3"/>
      <c r="SDF20" s="3"/>
      <c r="SDG20" s="3"/>
      <c r="SDH20" s="3"/>
      <c r="SDI20" s="3"/>
      <c r="SDJ20" s="3"/>
      <c r="SDK20" s="3"/>
      <c r="SDL20" s="3"/>
      <c r="SDM20" s="3"/>
      <c r="SDN20" s="3"/>
      <c r="SDO20" s="3"/>
      <c r="SDP20" s="3"/>
      <c r="SDQ20" s="3"/>
      <c r="SDR20" s="3"/>
      <c r="SDS20" s="3"/>
      <c r="SDT20" s="3"/>
      <c r="SDU20" s="3"/>
      <c r="SDV20" s="3"/>
      <c r="SDW20" s="3"/>
      <c r="SDX20" s="3"/>
      <c r="SDY20" s="3"/>
      <c r="SDZ20" s="3"/>
      <c r="SEA20" s="3"/>
      <c r="SEB20" s="3"/>
      <c r="SEC20" s="3"/>
      <c r="SED20" s="3"/>
      <c r="SEE20" s="3"/>
      <c r="SEF20" s="3"/>
      <c r="SEG20" s="3"/>
      <c r="SEH20" s="3"/>
      <c r="SEI20" s="3"/>
      <c r="SEJ20" s="3"/>
      <c r="SEK20" s="3"/>
      <c r="SEL20" s="3"/>
      <c r="SEM20" s="3"/>
      <c r="SEN20" s="3"/>
      <c r="SEO20" s="3"/>
      <c r="SEP20" s="3"/>
      <c r="SEQ20" s="3"/>
      <c r="SER20" s="3"/>
      <c r="SES20" s="3"/>
      <c r="SET20" s="3"/>
      <c r="SEU20" s="3"/>
      <c r="SEV20" s="3"/>
      <c r="SEW20" s="3"/>
      <c r="SEX20" s="3"/>
      <c r="SEY20" s="3"/>
      <c r="SEZ20" s="3"/>
      <c r="SFA20" s="3"/>
      <c r="SFB20" s="3"/>
      <c r="SFC20" s="3"/>
      <c r="SFD20" s="3"/>
      <c r="SFE20" s="3"/>
      <c r="SFF20" s="3"/>
      <c r="SFG20" s="3"/>
      <c r="SFH20" s="3"/>
      <c r="SFI20" s="3"/>
      <c r="SFJ20" s="3"/>
      <c r="SFK20" s="3"/>
      <c r="SFL20" s="3"/>
      <c r="SFM20" s="3"/>
      <c r="SFN20" s="3"/>
      <c r="SFO20" s="3"/>
      <c r="SFP20" s="3"/>
      <c r="SFQ20" s="3"/>
      <c r="SFR20" s="3"/>
      <c r="SFS20" s="3"/>
      <c r="SFT20" s="3"/>
      <c r="SFU20" s="3"/>
      <c r="SFV20" s="3"/>
      <c r="SFW20" s="3"/>
      <c r="SFX20" s="3"/>
      <c r="SFY20" s="3"/>
      <c r="SFZ20" s="3"/>
      <c r="SGA20" s="3"/>
      <c r="SGB20" s="3"/>
      <c r="SGC20" s="3"/>
      <c r="SGD20" s="3"/>
      <c r="SGE20" s="3"/>
      <c r="SGF20" s="3"/>
      <c r="SGG20" s="3"/>
      <c r="SGH20" s="3"/>
      <c r="SGI20" s="3"/>
      <c r="SGJ20" s="3"/>
      <c r="SGK20" s="3"/>
      <c r="SGL20" s="3"/>
      <c r="SGM20" s="3"/>
      <c r="SGN20" s="3"/>
      <c r="SGO20" s="3"/>
      <c r="SGP20" s="3"/>
      <c r="SGQ20" s="3"/>
      <c r="SGR20" s="3"/>
      <c r="SGS20" s="3"/>
      <c r="SGT20" s="3"/>
      <c r="SGU20" s="3"/>
      <c r="SGV20" s="3"/>
      <c r="SGW20" s="3"/>
      <c r="SGX20" s="3"/>
      <c r="SGY20" s="3"/>
      <c r="SGZ20" s="3"/>
      <c r="SHA20" s="3"/>
      <c r="SHB20" s="3"/>
      <c r="SHC20" s="3"/>
      <c r="SHD20" s="3"/>
      <c r="SHE20" s="3"/>
      <c r="SHF20" s="3"/>
      <c r="SHG20" s="3"/>
      <c r="SHH20" s="3"/>
      <c r="SHI20" s="3"/>
      <c r="SHJ20" s="3"/>
      <c r="SHK20" s="3"/>
      <c r="SHL20" s="3"/>
      <c r="SHM20" s="3"/>
      <c r="SHN20" s="3"/>
      <c r="SHO20" s="3"/>
      <c r="SHP20" s="3"/>
      <c r="SHQ20" s="3"/>
      <c r="SHR20" s="3"/>
      <c r="SHS20" s="3"/>
      <c r="SHT20" s="3"/>
      <c r="SHU20" s="3"/>
      <c r="SHV20" s="3"/>
      <c r="SHW20" s="3"/>
      <c r="SHX20" s="3"/>
      <c r="SHY20" s="3"/>
      <c r="SHZ20" s="3"/>
      <c r="SIA20" s="3"/>
      <c r="SIB20" s="3"/>
      <c r="SIC20" s="3"/>
      <c r="SID20" s="3"/>
      <c r="SIE20" s="3"/>
      <c r="SIF20" s="3"/>
      <c r="SIG20" s="3"/>
      <c r="SIH20" s="3"/>
      <c r="SII20" s="3"/>
      <c r="SIJ20" s="3"/>
      <c r="SIK20" s="3"/>
      <c r="SIL20" s="3"/>
      <c r="SIM20" s="3"/>
      <c r="SIN20" s="3"/>
      <c r="SIO20" s="3"/>
      <c r="SIP20" s="3"/>
      <c r="SIQ20" s="3"/>
      <c r="SIR20" s="3"/>
      <c r="SIS20" s="3"/>
      <c r="SIT20" s="3"/>
      <c r="SIU20" s="3"/>
      <c r="SIV20" s="3"/>
      <c r="SIW20" s="3"/>
      <c r="SIX20" s="3"/>
      <c r="SIY20" s="3"/>
      <c r="SIZ20" s="3"/>
      <c r="SJA20" s="3"/>
      <c r="SJB20" s="3"/>
      <c r="SJC20" s="3"/>
      <c r="SJD20" s="3"/>
      <c r="SJE20" s="3"/>
      <c r="SJF20" s="3"/>
      <c r="SJG20" s="3"/>
      <c r="SJH20" s="3"/>
      <c r="SJI20" s="3"/>
      <c r="SJJ20" s="3"/>
      <c r="SJK20" s="3"/>
      <c r="SJL20" s="3"/>
      <c r="SJM20" s="3"/>
      <c r="SJN20" s="3"/>
      <c r="SJO20" s="3"/>
      <c r="SJP20" s="3"/>
      <c r="SJQ20" s="3"/>
      <c r="SJR20" s="3"/>
      <c r="SJS20" s="3"/>
      <c r="SJT20" s="3"/>
      <c r="SJU20" s="3"/>
      <c r="SJV20" s="3"/>
      <c r="SJW20" s="3"/>
      <c r="SJX20" s="3"/>
      <c r="SJY20" s="3"/>
      <c r="SJZ20" s="3"/>
      <c r="SKA20" s="3"/>
      <c r="SKB20" s="3"/>
      <c r="SKC20" s="3"/>
      <c r="SKD20" s="3"/>
      <c r="SKE20" s="3"/>
      <c r="SKF20" s="3"/>
      <c r="SKG20" s="3"/>
      <c r="SKH20" s="3"/>
      <c r="SKI20" s="3"/>
      <c r="SKJ20" s="3"/>
      <c r="SKK20" s="3"/>
      <c r="SKL20" s="3"/>
      <c r="SKM20" s="3"/>
      <c r="SKN20" s="3"/>
      <c r="SKO20" s="3"/>
      <c r="SKP20" s="3"/>
      <c r="SKQ20" s="3"/>
      <c r="SKR20" s="3"/>
      <c r="SKS20" s="3"/>
      <c r="SKT20" s="3"/>
      <c r="SKU20" s="3"/>
      <c r="SKV20" s="3"/>
      <c r="SKW20" s="3"/>
      <c r="SKX20" s="3"/>
      <c r="SKY20" s="3"/>
      <c r="SKZ20" s="3"/>
      <c r="SLA20" s="3"/>
      <c r="SLB20" s="3"/>
      <c r="SLC20" s="3"/>
      <c r="SLD20" s="3"/>
      <c r="SLE20" s="3"/>
      <c r="SLF20" s="3"/>
      <c r="SLG20" s="3"/>
      <c r="SLH20" s="3"/>
      <c r="SLI20" s="3"/>
      <c r="SLJ20" s="3"/>
      <c r="SLK20" s="3"/>
      <c r="SLL20" s="3"/>
      <c r="SLM20" s="3"/>
      <c r="SLN20" s="3"/>
      <c r="SLO20" s="3"/>
      <c r="SLP20" s="3"/>
      <c r="SLQ20" s="3"/>
      <c r="SLR20" s="3"/>
      <c r="SLS20" s="3"/>
      <c r="SLT20" s="3"/>
      <c r="SLU20" s="3"/>
      <c r="SLV20" s="3"/>
      <c r="SLW20" s="3"/>
      <c r="SLX20" s="3"/>
      <c r="SLY20" s="3"/>
      <c r="SLZ20" s="3"/>
      <c r="SMA20" s="3"/>
      <c r="SMB20" s="3"/>
      <c r="SMC20" s="3"/>
      <c r="SMD20" s="3"/>
      <c r="SME20" s="3"/>
      <c r="SMF20" s="3"/>
      <c r="SMG20" s="3"/>
      <c r="SMH20" s="3"/>
      <c r="SMI20" s="3"/>
      <c r="SMJ20" s="3"/>
      <c r="SMK20" s="3"/>
      <c r="SML20" s="3"/>
      <c r="SMM20" s="3"/>
      <c r="SMN20" s="3"/>
      <c r="SMO20" s="3"/>
      <c r="SMP20" s="3"/>
      <c r="SMQ20" s="3"/>
      <c r="SMR20" s="3"/>
      <c r="SMS20" s="3"/>
      <c r="SMT20" s="3"/>
      <c r="SMU20" s="3"/>
      <c r="SMV20" s="3"/>
      <c r="SMW20" s="3"/>
      <c r="SMX20" s="3"/>
      <c r="SMY20" s="3"/>
      <c r="SMZ20" s="3"/>
      <c r="SNA20" s="3"/>
      <c r="SNB20" s="3"/>
      <c r="SNC20" s="3"/>
      <c r="SND20" s="3"/>
      <c r="SNE20" s="3"/>
      <c r="SNF20" s="3"/>
      <c r="SNG20" s="3"/>
      <c r="SNH20" s="3"/>
      <c r="SNI20" s="3"/>
      <c r="SNJ20" s="3"/>
      <c r="SNK20" s="3"/>
      <c r="SNL20" s="3"/>
      <c r="SNM20" s="3"/>
      <c r="SNN20" s="3"/>
      <c r="SNO20" s="3"/>
      <c r="SNP20" s="3"/>
      <c r="SNQ20" s="3"/>
      <c r="SNR20" s="3"/>
      <c r="SNS20" s="3"/>
      <c r="SNT20" s="3"/>
      <c r="SNU20" s="3"/>
      <c r="SNV20" s="3"/>
      <c r="SNW20" s="3"/>
      <c r="SNX20" s="3"/>
      <c r="SNY20" s="3"/>
      <c r="SNZ20" s="3"/>
      <c r="SOA20" s="3"/>
      <c r="SOB20" s="3"/>
      <c r="SOC20" s="3"/>
      <c r="SOD20" s="3"/>
      <c r="SOE20" s="3"/>
      <c r="SOF20" s="3"/>
      <c r="SOG20" s="3"/>
      <c r="SOH20" s="3"/>
      <c r="SOI20" s="3"/>
      <c r="SOJ20" s="3"/>
      <c r="SOK20" s="3"/>
      <c r="SOL20" s="3"/>
      <c r="SOM20" s="3"/>
      <c r="SON20" s="3"/>
      <c r="SOO20" s="3"/>
      <c r="SOP20" s="3"/>
      <c r="SOQ20" s="3"/>
      <c r="SOR20" s="3"/>
      <c r="SOS20" s="3"/>
      <c r="SOT20" s="3"/>
      <c r="SOU20" s="3"/>
      <c r="SOV20" s="3"/>
      <c r="SOW20" s="3"/>
      <c r="SOX20" s="3"/>
      <c r="SOY20" s="3"/>
      <c r="SOZ20" s="3"/>
      <c r="SPA20" s="3"/>
      <c r="SPB20" s="3"/>
      <c r="SPC20" s="3"/>
      <c r="SPD20" s="3"/>
      <c r="SPE20" s="3"/>
      <c r="SPF20" s="3"/>
      <c r="SPG20" s="3"/>
      <c r="SPH20" s="3"/>
      <c r="SPI20" s="3"/>
      <c r="SPJ20" s="3"/>
      <c r="SPK20" s="3"/>
      <c r="SPL20" s="3"/>
      <c r="SPM20" s="3"/>
      <c r="SPN20" s="3"/>
      <c r="SPO20" s="3"/>
      <c r="SPP20" s="3"/>
      <c r="SPQ20" s="3"/>
      <c r="SPR20" s="3"/>
      <c r="SPS20" s="3"/>
      <c r="SPT20" s="3"/>
      <c r="SPU20" s="3"/>
      <c r="SPV20" s="3"/>
      <c r="SPW20" s="3"/>
      <c r="SPX20" s="3"/>
      <c r="SPY20" s="3"/>
      <c r="SPZ20" s="3"/>
      <c r="SQA20" s="3"/>
      <c r="SQB20" s="3"/>
      <c r="SQC20" s="3"/>
      <c r="SQD20" s="3"/>
      <c r="SQE20" s="3"/>
      <c r="SQF20" s="3"/>
      <c r="SQG20" s="3"/>
      <c r="SQH20" s="3"/>
      <c r="SQI20" s="3"/>
      <c r="SQJ20" s="3"/>
      <c r="SQK20" s="3"/>
      <c r="SQL20" s="3"/>
      <c r="SQM20" s="3"/>
      <c r="SQN20" s="3"/>
      <c r="SQO20" s="3"/>
      <c r="SQP20" s="3"/>
      <c r="SQQ20" s="3"/>
      <c r="SQR20" s="3"/>
      <c r="SQS20" s="3"/>
      <c r="SQT20" s="3"/>
      <c r="SQU20" s="3"/>
      <c r="SQV20" s="3"/>
      <c r="SQW20" s="3"/>
      <c r="SQX20" s="3"/>
      <c r="SQY20" s="3"/>
      <c r="SQZ20" s="3"/>
      <c r="SRA20" s="3"/>
      <c r="SRB20" s="3"/>
      <c r="SRC20" s="3"/>
      <c r="SRD20" s="3"/>
      <c r="SRE20" s="3"/>
      <c r="SRF20" s="3"/>
      <c r="SRG20" s="3"/>
      <c r="SRH20" s="3"/>
      <c r="SRI20" s="3"/>
      <c r="SRJ20" s="3"/>
      <c r="SRK20" s="3"/>
      <c r="SRL20" s="3"/>
      <c r="SRM20" s="3"/>
      <c r="SRN20" s="3"/>
      <c r="SRO20" s="3"/>
      <c r="SRP20" s="3"/>
      <c r="SRQ20" s="3"/>
      <c r="SRR20" s="3"/>
      <c r="SRS20" s="3"/>
      <c r="SRT20" s="3"/>
      <c r="SRU20" s="3"/>
      <c r="SRV20" s="3"/>
      <c r="SRW20" s="3"/>
      <c r="SRX20" s="3"/>
      <c r="SRY20" s="3"/>
      <c r="SRZ20" s="3"/>
      <c r="SSA20" s="3"/>
      <c r="SSB20" s="3"/>
      <c r="SSC20" s="3"/>
      <c r="SSD20" s="3"/>
      <c r="SSE20" s="3"/>
      <c r="SSF20" s="3"/>
      <c r="SSG20" s="3"/>
      <c r="SSH20" s="3"/>
      <c r="SSI20" s="3"/>
      <c r="SSJ20" s="3"/>
      <c r="SSK20" s="3"/>
      <c r="SSL20" s="3"/>
      <c r="SSM20" s="3"/>
      <c r="SSN20" s="3"/>
      <c r="SSO20" s="3"/>
      <c r="SSP20" s="3"/>
      <c r="SSQ20" s="3"/>
      <c r="SSR20" s="3"/>
      <c r="SSS20" s="3"/>
      <c r="SST20" s="3"/>
      <c r="SSU20" s="3"/>
      <c r="SSV20" s="3"/>
      <c r="SSW20" s="3"/>
      <c r="SSX20" s="3"/>
      <c r="SSY20" s="3"/>
      <c r="SSZ20" s="3"/>
      <c r="STA20" s="3"/>
      <c r="STB20" s="3"/>
      <c r="STC20" s="3"/>
      <c r="STD20" s="3"/>
      <c r="STE20" s="3"/>
      <c r="STF20" s="3"/>
      <c r="STG20" s="3"/>
      <c r="STH20" s="3"/>
      <c r="STI20" s="3"/>
      <c r="STJ20" s="3"/>
      <c r="STK20" s="3"/>
      <c r="STL20" s="3"/>
      <c r="STM20" s="3"/>
      <c r="STN20" s="3"/>
      <c r="STO20" s="3"/>
      <c r="STP20" s="3"/>
      <c r="STQ20" s="3"/>
      <c r="STR20" s="3"/>
      <c r="STS20" s="3"/>
      <c r="STT20" s="3"/>
      <c r="STU20" s="3"/>
      <c r="STV20" s="3"/>
      <c r="STW20" s="3"/>
      <c r="STX20" s="3"/>
      <c r="STY20" s="3"/>
      <c r="STZ20" s="3"/>
      <c r="SUA20" s="3"/>
      <c r="SUB20" s="3"/>
      <c r="SUC20" s="3"/>
      <c r="SUD20" s="3"/>
      <c r="SUE20" s="3"/>
      <c r="SUF20" s="3"/>
      <c r="SUG20" s="3"/>
      <c r="SUH20" s="3"/>
      <c r="SUI20" s="3"/>
      <c r="SUJ20" s="3"/>
      <c r="SUK20" s="3"/>
      <c r="SUL20" s="3"/>
      <c r="SUM20" s="3"/>
      <c r="SUN20" s="3"/>
      <c r="SUO20" s="3"/>
      <c r="SUP20" s="3"/>
      <c r="SUQ20" s="3"/>
      <c r="SUR20" s="3"/>
      <c r="SUS20" s="3"/>
      <c r="SUT20" s="3"/>
      <c r="SUU20" s="3"/>
      <c r="SUV20" s="3"/>
      <c r="SUW20" s="3"/>
      <c r="SUX20" s="3"/>
      <c r="SUY20" s="3"/>
      <c r="SUZ20" s="3"/>
      <c r="SVA20" s="3"/>
      <c r="SVB20" s="3"/>
      <c r="SVC20" s="3"/>
      <c r="SVD20" s="3"/>
      <c r="SVE20" s="3"/>
      <c r="SVF20" s="3"/>
      <c r="SVG20" s="3"/>
      <c r="SVH20" s="3"/>
      <c r="SVI20" s="3"/>
      <c r="SVJ20" s="3"/>
      <c r="SVK20" s="3"/>
      <c r="SVL20" s="3"/>
      <c r="SVM20" s="3"/>
      <c r="SVN20" s="3"/>
      <c r="SVO20" s="3"/>
      <c r="SVP20" s="3"/>
      <c r="SVQ20" s="3"/>
      <c r="SVR20" s="3"/>
      <c r="SVS20" s="3"/>
      <c r="SVT20" s="3"/>
      <c r="SVU20" s="3"/>
      <c r="SVV20" s="3"/>
      <c r="SVW20" s="3"/>
      <c r="SVX20" s="3"/>
      <c r="SVY20" s="3"/>
      <c r="SVZ20" s="3"/>
      <c r="SWA20" s="3"/>
      <c r="SWB20" s="3"/>
      <c r="SWC20" s="3"/>
      <c r="SWD20" s="3"/>
      <c r="SWE20" s="3"/>
      <c r="SWF20" s="3"/>
      <c r="SWG20" s="3"/>
      <c r="SWH20" s="3"/>
      <c r="SWI20" s="3"/>
      <c r="SWJ20" s="3"/>
      <c r="SWK20" s="3"/>
      <c r="SWL20" s="3"/>
      <c r="SWM20" s="3"/>
      <c r="SWN20" s="3"/>
      <c r="SWO20" s="3"/>
      <c r="SWP20" s="3"/>
      <c r="SWQ20" s="3"/>
      <c r="SWR20" s="3"/>
      <c r="SWS20" s="3"/>
      <c r="SWT20" s="3"/>
      <c r="SWU20" s="3"/>
      <c r="SWV20" s="3"/>
      <c r="SWW20" s="3"/>
      <c r="SWX20" s="3"/>
      <c r="SWY20" s="3"/>
      <c r="SWZ20" s="3"/>
      <c r="SXA20" s="3"/>
      <c r="SXB20" s="3"/>
      <c r="SXC20" s="3"/>
      <c r="SXD20" s="3"/>
      <c r="SXE20" s="3"/>
      <c r="SXF20" s="3"/>
      <c r="SXG20" s="3"/>
      <c r="SXH20" s="3"/>
      <c r="SXI20" s="3"/>
      <c r="SXJ20" s="3"/>
      <c r="SXK20" s="3"/>
      <c r="SXL20" s="3"/>
      <c r="SXM20" s="3"/>
      <c r="SXN20" s="3"/>
      <c r="SXO20" s="3"/>
      <c r="SXP20" s="3"/>
      <c r="SXQ20" s="3"/>
      <c r="SXR20" s="3"/>
      <c r="SXS20" s="3"/>
      <c r="SXT20" s="3"/>
      <c r="SXU20" s="3"/>
      <c r="SXV20" s="3"/>
      <c r="SXW20" s="3"/>
      <c r="SXX20" s="3"/>
      <c r="SXY20" s="3"/>
      <c r="SXZ20" s="3"/>
      <c r="SYA20" s="3"/>
      <c r="SYB20" s="3"/>
      <c r="SYC20" s="3"/>
      <c r="SYD20" s="3"/>
      <c r="SYE20" s="3"/>
      <c r="SYF20" s="3"/>
      <c r="SYG20" s="3"/>
      <c r="SYH20" s="3"/>
      <c r="SYI20" s="3"/>
      <c r="SYJ20" s="3"/>
      <c r="SYK20" s="3"/>
      <c r="SYL20" s="3"/>
      <c r="SYM20" s="3"/>
      <c r="SYN20" s="3"/>
      <c r="SYO20" s="3"/>
      <c r="SYP20" s="3"/>
      <c r="SYQ20" s="3"/>
      <c r="SYR20" s="3"/>
      <c r="SYS20" s="3"/>
      <c r="SYT20" s="3"/>
      <c r="SYU20" s="3"/>
      <c r="SYV20" s="3"/>
      <c r="SYW20" s="3"/>
      <c r="SYX20" s="3"/>
      <c r="SYY20" s="3"/>
      <c r="SYZ20" s="3"/>
      <c r="SZA20" s="3"/>
      <c r="SZB20" s="3"/>
      <c r="SZC20" s="3"/>
      <c r="SZD20" s="3"/>
      <c r="SZE20" s="3"/>
      <c r="SZF20" s="3"/>
      <c r="SZG20" s="3"/>
      <c r="SZH20" s="3"/>
      <c r="SZI20" s="3"/>
      <c r="SZJ20" s="3"/>
      <c r="SZK20" s="3"/>
      <c r="SZL20" s="3"/>
      <c r="SZM20" s="3"/>
      <c r="SZN20" s="3"/>
      <c r="SZO20" s="3"/>
      <c r="SZP20" s="3"/>
      <c r="SZQ20" s="3"/>
      <c r="SZR20" s="3"/>
      <c r="SZS20" s="3"/>
      <c r="SZT20" s="3"/>
      <c r="SZU20" s="3"/>
      <c r="SZV20" s="3"/>
      <c r="SZW20" s="3"/>
      <c r="SZX20" s="3"/>
      <c r="SZY20" s="3"/>
      <c r="SZZ20" s="3"/>
      <c r="TAA20" s="3"/>
      <c r="TAB20" s="3"/>
      <c r="TAC20" s="3"/>
      <c r="TAD20" s="3"/>
      <c r="TAE20" s="3"/>
      <c r="TAF20" s="3"/>
      <c r="TAG20" s="3"/>
      <c r="TAH20" s="3"/>
      <c r="TAI20" s="3"/>
      <c r="TAJ20" s="3"/>
      <c r="TAK20" s="3"/>
      <c r="TAL20" s="3"/>
      <c r="TAM20" s="3"/>
      <c r="TAN20" s="3"/>
      <c r="TAO20" s="3"/>
      <c r="TAP20" s="3"/>
      <c r="TAQ20" s="3"/>
      <c r="TAR20" s="3"/>
      <c r="TAS20" s="3"/>
      <c r="TAT20" s="3"/>
      <c r="TAU20" s="3"/>
      <c r="TAV20" s="3"/>
      <c r="TAW20" s="3"/>
      <c r="TAX20" s="3"/>
      <c r="TAY20" s="3"/>
      <c r="TAZ20" s="3"/>
      <c r="TBA20" s="3"/>
      <c r="TBB20" s="3"/>
      <c r="TBC20" s="3"/>
      <c r="TBD20" s="3"/>
      <c r="TBE20" s="3"/>
      <c r="TBF20" s="3"/>
      <c r="TBG20" s="3"/>
      <c r="TBH20" s="3"/>
      <c r="TBI20" s="3"/>
      <c r="TBJ20" s="3"/>
      <c r="TBK20" s="3"/>
      <c r="TBL20" s="3"/>
      <c r="TBM20" s="3"/>
      <c r="TBN20" s="3"/>
      <c r="TBO20" s="3"/>
      <c r="TBP20" s="3"/>
      <c r="TBQ20" s="3"/>
      <c r="TBR20" s="3"/>
      <c r="TBS20" s="3"/>
      <c r="TBT20" s="3"/>
      <c r="TBU20" s="3"/>
      <c r="TBV20" s="3"/>
      <c r="TBW20" s="3"/>
      <c r="TBX20" s="3"/>
      <c r="TBY20" s="3"/>
      <c r="TBZ20" s="3"/>
      <c r="TCA20" s="3"/>
      <c r="TCB20" s="3"/>
      <c r="TCC20" s="3"/>
      <c r="TCD20" s="3"/>
      <c r="TCE20" s="3"/>
      <c r="TCF20" s="3"/>
      <c r="TCG20" s="3"/>
      <c r="TCH20" s="3"/>
      <c r="TCI20" s="3"/>
      <c r="TCJ20" s="3"/>
      <c r="TCK20" s="3"/>
      <c r="TCL20" s="3"/>
      <c r="TCM20" s="3"/>
      <c r="TCN20" s="3"/>
      <c r="TCO20" s="3"/>
      <c r="TCP20" s="3"/>
      <c r="TCQ20" s="3"/>
      <c r="TCR20" s="3"/>
      <c r="TCS20" s="3"/>
      <c r="TCT20" s="3"/>
      <c r="TCU20" s="3"/>
      <c r="TCV20" s="3"/>
      <c r="TCW20" s="3"/>
      <c r="TCX20" s="3"/>
      <c r="TCY20" s="3"/>
      <c r="TCZ20" s="3"/>
      <c r="TDA20" s="3"/>
      <c r="TDB20" s="3"/>
      <c r="TDC20" s="3"/>
      <c r="TDD20" s="3"/>
      <c r="TDE20" s="3"/>
      <c r="TDF20" s="3"/>
      <c r="TDG20" s="3"/>
      <c r="TDH20" s="3"/>
      <c r="TDI20" s="3"/>
      <c r="TDJ20" s="3"/>
      <c r="TDK20" s="3"/>
      <c r="TDL20" s="3"/>
      <c r="TDM20" s="3"/>
      <c r="TDN20" s="3"/>
      <c r="TDO20" s="3"/>
      <c r="TDP20" s="3"/>
      <c r="TDQ20" s="3"/>
      <c r="TDR20" s="3"/>
      <c r="TDS20" s="3"/>
      <c r="TDT20" s="3"/>
      <c r="TDU20" s="3"/>
      <c r="TDV20" s="3"/>
      <c r="TDW20" s="3"/>
      <c r="TDX20" s="3"/>
      <c r="TDY20" s="3"/>
      <c r="TDZ20" s="3"/>
      <c r="TEA20" s="3"/>
      <c r="TEB20" s="3"/>
      <c r="TEC20" s="3"/>
      <c r="TED20" s="3"/>
      <c r="TEE20" s="3"/>
      <c r="TEF20" s="3"/>
      <c r="TEG20" s="3"/>
      <c r="TEH20" s="3"/>
      <c r="TEI20" s="3"/>
      <c r="TEJ20" s="3"/>
      <c r="TEK20" s="3"/>
      <c r="TEL20" s="3"/>
      <c r="TEM20" s="3"/>
      <c r="TEN20" s="3"/>
      <c r="TEO20" s="3"/>
      <c r="TEP20" s="3"/>
      <c r="TEQ20" s="3"/>
      <c r="TER20" s="3"/>
      <c r="TES20" s="3"/>
      <c r="TET20" s="3"/>
      <c r="TEU20" s="3"/>
      <c r="TEV20" s="3"/>
      <c r="TEW20" s="3"/>
      <c r="TEX20" s="3"/>
      <c r="TEY20" s="3"/>
      <c r="TEZ20" s="3"/>
      <c r="TFA20" s="3"/>
      <c r="TFB20" s="3"/>
      <c r="TFC20" s="3"/>
      <c r="TFD20" s="3"/>
      <c r="TFE20" s="3"/>
      <c r="TFF20" s="3"/>
      <c r="TFG20" s="3"/>
      <c r="TFH20" s="3"/>
      <c r="TFI20" s="3"/>
      <c r="TFJ20" s="3"/>
      <c r="TFK20" s="3"/>
      <c r="TFL20" s="3"/>
      <c r="TFM20" s="3"/>
      <c r="TFN20" s="3"/>
      <c r="TFO20" s="3"/>
      <c r="TFP20" s="3"/>
      <c r="TFQ20" s="3"/>
      <c r="TFR20" s="3"/>
      <c r="TFS20" s="3"/>
      <c r="TFT20" s="3"/>
      <c r="TFU20" s="3"/>
      <c r="TFV20" s="3"/>
      <c r="TFW20" s="3"/>
      <c r="TFX20" s="3"/>
      <c r="TFY20" s="3"/>
      <c r="TFZ20" s="3"/>
      <c r="TGA20" s="3"/>
      <c r="TGB20" s="3"/>
      <c r="TGC20" s="3"/>
      <c r="TGD20" s="3"/>
      <c r="TGE20" s="3"/>
      <c r="TGF20" s="3"/>
      <c r="TGG20" s="3"/>
      <c r="TGH20" s="3"/>
      <c r="TGI20" s="3"/>
      <c r="TGJ20" s="3"/>
      <c r="TGK20" s="3"/>
      <c r="TGL20" s="3"/>
      <c r="TGM20" s="3"/>
      <c r="TGN20" s="3"/>
      <c r="TGO20" s="3"/>
      <c r="TGP20" s="3"/>
      <c r="TGQ20" s="3"/>
      <c r="TGR20" s="3"/>
      <c r="TGS20" s="3"/>
      <c r="TGT20" s="3"/>
      <c r="TGU20" s="3"/>
      <c r="TGV20" s="3"/>
      <c r="TGW20" s="3"/>
      <c r="TGX20" s="3"/>
      <c r="TGY20" s="3"/>
      <c r="TGZ20" s="3"/>
      <c r="THA20" s="3"/>
      <c r="THB20" s="3"/>
      <c r="THC20" s="3"/>
      <c r="THD20" s="3"/>
      <c r="THE20" s="3"/>
      <c r="THF20" s="3"/>
      <c r="THG20" s="3"/>
      <c r="THH20" s="3"/>
      <c r="THI20" s="3"/>
      <c r="THJ20" s="3"/>
      <c r="THK20" s="3"/>
      <c r="THL20" s="3"/>
      <c r="THM20" s="3"/>
      <c r="THN20" s="3"/>
      <c r="THO20" s="3"/>
      <c r="THP20" s="3"/>
      <c r="THQ20" s="3"/>
      <c r="THR20" s="3"/>
      <c r="THS20" s="3"/>
      <c r="THT20" s="3"/>
      <c r="THU20" s="3"/>
      <c r="THV20" s="3"/>
      <c r="THW20" s="3"/>
      <c r="THX20" s="3"/>
      <c r="THY20" s="3"/>
      <c r="THZ20" s="3"/>
      <c r="TIA20" s="3"/>
      <c r="TIB20" s="3"/>
      <c r="TIC20" s="3"/>
      <c r="TID20" s="3"/>
      <c r="TIE20" s="3"/>
      <c r="TIF20" s="3"/>
      <c r="TIG20" s="3"/>
      <c r="TIH20" s="3"/>
      <c r="TII20" s="3"/>
      <c r="TIJ20" s="3"/>
      <c r="TIK20" s="3"/>
      <c r="TIL20" s="3"/>
      <c r="TIM20" s="3"/>
      <c r="TIN20" s="3"/>
      <c r="TIO20" s="3"/>
      <c r="TIP20" s="3"/>
      <c r="TIQ20" s="3"/>
      <c r="TIR20" s="3"/>
      <c r="TIS20" s="3"/>
      <c r="TIT20" s="3"/>
      <c r="TIU20" s="3"/>
      <c r="TIV20" s="3"/>
      <c r="TIW20" s="3"/>
      <c r="TIX20" s="3"/>
      <c r="TIY20" s="3"/>
      <c r="TIZ20" s="3"/>
      <c r="TJA20" s="3"/>
      <c r="TJB20" s="3"/>
      <c r="TJC20" s="3"/>
      <c r="TJD20" s="3"/>
      <c r="TJE20" s="3"/>
      <c r="TJF20" s="3"/>
      <c r="TJG20" s="3"/>
      <c r="TJH20" s="3"/>
      <c r="TJI20" s="3"/>
      <c r="TJJ20" s="3"/>
      <c r="TJK20" s="3"/>
      <c r="TJL20" s="3"/>
      <c r="TJM20" s="3"/>
      <c r="TJN20" s="3"/>
      <c r="TJO20" s="3"/>
      <c r="TJP20" s="3"/>
      <c r="TJQ20" s="3"/>
      <c r="TJR20" s="3"/>
      <c r="TJS20" s="3"/>
      <c r="TJT20" s="3"/>
      <c r="TJU20" s="3"/>
      <c r="TJV20" s="3"/>
      <c r="TJW20" s="3"/>
      <c r="TJX20" s="3"/>
      <c r="TJY20" s="3"/>
      <c r="TJZ20" s="3"/>
      <c r="TKA20" s="3"/>
      <c r="TKB20" s="3"/>
      <c r="TKC20" s="3"/>
      <c r="TKD20" s="3"/>
      <c r="TKE20" s="3"/>
      <c r="TKF20" s="3"/>
      <c r="TKG20" s="3"/>
      <c r="TKH20" s="3"/>
      <c r="TKI20" s="3"/>
      <c r="TKJ20" s="3"/>
      <c r="TKK20" s="3"/>
      <c r="TKL20" s="3"/>
      <c r="TKM20" s="3"/>
      <c r="TKN20" s="3"/>
      <c r="TKO20" s="3"/>
      <c r="TKP20" s="3"/>
      <c r="TKQ20" s="3"/>
      <c r="TKR20" s="3"/>
      <c r="TKS20" s="3"/>
      <c r="TKT20" s="3"/>
      <c r="TKU20" s="3"/>
      <c r="TKV20" s="3"/>
      <c r="TKW20" s="3"/>
      <c r="TKX20" s="3"/>
      <c r="TKY20" s="3"/>
      <c r="TKZ20" s="3"/>
      <c r="TLA20" s="3"/>
      <c r="TLB20" s="3"/>
      <c r="TLC20" s="3"/>
      <c r="TLD20" s="3"/>
      <c r="TLE20" s="3"/>
      <c r="TLF20" s="3"/>
      <c r="TLG20" s="3"/>
      <c r="TLH20" s="3"/>
      <c r="TLI20" s="3"/>
      <c r="TLJ20" s="3"/>
      <c r="TLK20" s="3"/>
      <c r="TLL20" s="3"/>
      <c r="TLM20" s="3"/>
      <c r="TLN20" s="3"/>
      <c r="TLO20" s="3"/>
      <c r="TLP20" s="3"/>
      <c r="TLQ20" s="3"/>
      <c r="TLR20" s="3"/>
      <c r="TLS20" s="3"/>
      <c r="TLT20" s="3"/>
      <c r="TLU20" s="3"/>
      <c r="TLV20" s="3"/>
      <c r="TLW20" s="3"/>
      <c r="TLX20" s="3"/>
      <c r="TLY20" s="3"/>
      <c r="TLZ20" s="3"/>
      <c r="TMA20" s="3"/>
      <c r="TMB20" s="3"/>
      <c r="TMC20" s="3"/>
      <c r="TMD20" s="3"/>
      <c r="TME20" s="3"/>
      <c r="TMF20" s="3"/>
      <c r="TMG20" s="3"/>
      <c r="TMH20" s="3"/>
      <c r="TMI20" s="3"/>
      <c r="TMJ20" s="3"/>
      <c r="TMK20" s="3"/>
      <c r="TML20" s="3"/>
      <c r="TMM20" s="3"/>
      <c r="TMN20" s="3"/>
      <c r="TMO20" s="3"/>
      <c r="TMP20" s="3"/>
      <c r="TMQ20" s="3"/>
      <c r="TMR20" s="3"/>
      <c r="TMS20" s="3"/>
      <c r="TMT20" s="3"/>
      <c r="TMU20" s="3"/>
      <c r="TMV20" s="3"/>
      <c r="TMW20" s="3"/>
      <c r="TMX20" s="3"/>
      <c r="TMY20" s="3"/>
      <c r="TMZ20" s="3"/>
      <c r="TNA20" s="3"/>
      <c r="TNB20" s="3"/>
      <c r="TNC20" s="3"/>
      <c r="TND20" s="3"/>
      <c r="TNE20" s="3"/>
      <c r="TNF20" s="3"/>
      <c r="TNG20" s="3"/>
      <c r="TNH20" s="3"/>
      <c r="TNI20" s="3"/>
      <c r="TNJ20" s="3"/>
      <c r="TNK20" s="3"/>
      <c r="TNL20" s="3"/>
      <c r="TNM20" s="3"/>
      <c r="TNN20" s="3"/>
      <c r="TNO20" s="3"/>
      <c r="TNP20" s="3"/>
      <c r="TNQ20" s="3"/>
      <c r="TNR20" s="3"/>
      <c r="TNS20" s="3"/>
      <c r="TNT20" s="3"/>
      <c r="TNU20" s="3"/>
      <c r="TNV20" s="3"/>
      <c r="TNW20" s="3"/>
      <c r="TNX20" s="3"/>
      <c r="TNY20" s="3"/>
      <c r="TNZ20" s="3"/>
      <c r="TOA20" s="3"/>
      <c r="TOB20" s="3"/>
      <c r="TOC20" s="3"/>
      <c r="TOD20" s="3"/>
      <c r="TOE20" s="3"/>
      <c r="TOF20" s="3"/>
      <c r="TOG20" s="3"/>
      <c r="TOH20" s="3"/>
      <c r="TOI20" s="3"/>
      <c r="TOJ20" s="3"/>
      <c r="TOK20" s="3"/>
      <c r="TOL20" s="3"/>
      <c r="TOM20" s="3"/>
      <c r="TON20" s="3"/>
      <c r="TOO20" s="3"/>
      <c r="TOP20" s="3"/>
      <c r="TOQ20" s="3"/>
      <c r="TOR20" s="3"/>
      <c r="TOS20" s="3"/>
      <c r="TOT20" s="3"/>
      <c r="TOU20" s="3"/>
      <c r="TOV20" s="3"/>
      <c r="TOW20" s="3"/>
      <c r="TOX20" s="3"/>
      <c r="TOY20" s="3"/>
      <c r="TOZ20" s="3"/>
      <c r="TPA20" s="3"/>
      <c r="TPB20" s="3"/>
      <c r="TPC20" s="3"/>
      <c r="TPD20" s="3"/>
      <c r="TPE20" s="3"/>
      <c r="TPF20" s="3"/>
      <c r="TPG20" s="3"/>
      <c r="TPH20" s="3"/>
      <c r="TPI20" s="3"/>
      <c r="TPJ20" s="3"/>
      <c r="TPK20" s="3"/>
      <c r="TPL20" s="3"/>
      <c r="TPM20" s="3"/>
      <c r="TPN20" s="3"/>
      <c r="TPO20" s="3"/>
      <c r="TPP20" s="3"/>
      <c r="TPQ20" s="3"/>
      <c r="TPR20" s="3"/>
      <c r="TPS20" s="3"/>
      <c r="TPT20" s="3"/>
      <c r="TPU20" s="3"/>
      <c r="TPV20" s="3"/>
      <c r="TPW20" s="3"/>
      <c r="TPX20" s="3"/>
      <c r="TPY20" s="3"/>
      <c r="TPZ20" s="3"/>
      <c r="TQA20" s="3"/>
      <c r="TQB20" s="3"/>
      <c r="TQC20" s="3"/>
      <c r="TQD20" s="3"/>
      <c r="TQE20" s="3"/>
      <c r="TQF20" s="3"/>
      <c r="TQG20" s="3"/>
      <c r="TQH20" s="3"/>
      <c r="TQI20" s="3"/>
      <c r="TQJ20" s="3"/>
      <c r="TQK20" s="3"/>
      <c r="TQL20" s="3"/>
      <c r="TQM20" s="3"/>
      <c r="TQN20" s="3"/>
      <c r="TQO20" s="3"/>
      <c r="TQP20" s="3"/>
      <c r="TQQ20" s="3"/>
      <c r="TQR20" s="3"/>
      <c r="TQS20" s="3"/>
      <c r="TQT20" s="3"/>
      <c r="TQU20" s="3"/>
      <c r="TQV20" s="3"/>
      <c r="TQW20" s="3"/>
      <c r="TQX20" s="3"/>
      <c r="TQY20" s="3"/>
      <c r="TQZ20" s="3"/>
      <c r="TRA20" s="3"/>
      <c r="TRB20" s="3"/>
      <c r="TRC20" s="3"/>
      <c r="TRD20" s="3"/>
      <c r="TRE20" s="3"/>
      <c r="TRF20" s="3"/>
      <c r="TRG20" s="3"/>
      <c r="TRH20" s="3"/>
      <c r="TRI20" s="3"/>
      <c r="TRJ20" s="3"/>
      <c r="TRK20" s="3"/>
      <c r="TRL20" s="3"/>
      <c r="TRM20" s="3"/>
      <c r="TRN20" s="3"/>
      <c r="TRO20" s="3"/>
      <c r="TRP20" s="3"/>
      <c r="TRQ20" s="3"/>
      <c r="TRR20" s="3"/>
      <c r="TRS20" s="3"/>
      <c r="TRT20" s="3"/>
      <c r="TRU20" s="3"/>
      <c r="TRV20" s="3"/>
      <c r="TRW20" s="3"/>
      <c r="TRX20" s="3"/>
      <c r="TRY20" s="3"/>
      <c r="TRZ20" s="3"/>
      <c r="TSA20" s="3"/>
      <c r="TSB20" s="3"/>
      <c r="TSC20" s="3"/>
      <c r="TSD20" s="3"/>
      <c r="TSE20" s="3"/>
      <c r="TSF20" s="3"/>
      <c r="TSG20" s="3"/>
      <c r="TSH20" s="3"/>
      <c r="TSI20" s="3"/>
      <c r="TSJ20" s="3"/>
      <c r="TSK20" s="3"/>
      <c r="TSL20" s="3"/>
      <c r="TSM20" s="3"/>
      <c r="TSN20" s="3"/>
      <c r="TSO20" s="3"/>
      <c r="TSP20" s="3"/>
      <c r="TSQ20" s="3"/>
      <c r="TSR20" s="3"/>
      <c r="TSS20" s="3"/>
      <c r="TST20" s="3"/>
      <c r="TSU20" s="3"/>
      <c r="TSV20" s="3"/>
      <c r="TSW20" s="3"/>
      <c r="TSX20" s="3"/>
      <c r="TSY20" s="3"/>
      <c r="TSZ20" s="3"/>
      <c r="TTA20" s="3"/>
      <c r="TTB20" s="3"/>
      <c r="TTC20" s="3"/>
      <c r="TTD20" s="3"/>
      <c r="TTE20" s="3"/>
      <c r="TTF20" s="3"/>
      <c r="TTG20" s="3"/>
      <c r="TTH20" s="3"/>
      <c r="TTI20" s="3"/>
      <c r="TTJ20" s="3"/>
      <c r="TTK20" s="3"/>
      <c r="TTL20" s="3"/>
      <c r="TTM20" s="3"/>
      <c r="TTN20" s="3"/>
      <c r="TTO20" s="3"/>
      <c r="TTP20" s="3"/>
      <c r="TTQ20" s="3"/>
      <c r="TTR20" s="3"/>
      <c r="TTS20" s="3"/>
      <c r="TTT20" s="3"/>
      <c r="TTU20" s="3"/>
      <c r="TTV20" s="3"/>
      <c r="TTW20" s="3"/>
      <c r="TTX20" s="3"/>
      <c r="TTY20" s="3"/>
      <c r="TTZ20" s="3"/>
      <c r="TUA20" s="3"/>
      <c r="TUB20" s="3"/>
      <c r="TUC20" s="3"/>
      <c r="TUD20" s="3"/>
      <c r="TUE20" s="3"/>
      <c r="TUF20" s="3"/>
      <c r="TUG20" s="3"/>
      <c r="TUH20" s="3"/>
      <c r="TUI20" s="3"/>
      <c r="TUJ20" s="3"/>
      <c r="TUK20" s="3"/>
      <c r="TUL20" s="3"/>
      <c r="TUM20" s="3"/>
      <c r="TUN20" s="3"/>
      <c r="TUO20" s="3"/>
      <c r="TUP20" s="3"/>
      <c r="TUQ20" s="3"/>
      <c r="TUR20" s="3"/>
      <c r="TUS20" s="3"/>
      <c r="TUT20" s="3"/>
      <c r="TUU20" s="3"/>
      <c r="TUV20" s="3"/>
      <c r="TUW20" s="3"/>
      <c r="TUX20" s="3"/>
      <c r="TUY20" s="3"/>
      <c r="TUZ20" s="3"/>
      <c r="TVA20" s="3"/>
      <c r="TVB20" s="3"/>
      <c r="TVC20" s="3"/>
      <c r="TVD20" s="3"/>
      <c r="TVE20" s="3"/>
      <c r="TVF20" s="3"/>
      <c r="TVG20" s="3"/>
      <c r="TVH20" s="3"/>
      <c r="TVI20" s="3"/>
      <c r="TVJ20" s="3"/>
      <c r="TVK20" s="3"/>
      <c r="TVL20" s="3"/>
      <c r="TVM20" s="3"/>
      <c r="TVN20" s="3"/>
      <c r="TVO20" s="3"/>
      <c r="TVP20" s="3"/>
      <c r="TVQ20" s="3"/>
      <c r="TVR20" s="3"/>
      <c r="TVS20" s="3"/>
      <c r="TVT20" s="3"/>
      <c r="TVU20" s="3"/>
      <c r="TVV20" s="3"/>
      <c r="TVW20" s="3"/>
      <c r="TVX20" s="3"/>
      <c r="TVY20" s="3"/>
      <c r="TVZ20" s="3"/>
      <c r="TWA20" s="3"/>
      <c r="TWB20" s="3"/>
      <c r="TWC20" s="3"/>
      <c r="TWD20" s="3"/>
      <c r="TWE20" s="3"/>
      <c r="TWF20" s="3"/>
      <c r="TWG20" s="3"/>
      <c r="TWH20" s="3"/>
      <c r="TWI20" s="3"/>
      <c r="TWJ20" s="3"/>
      <c r="TWK20" s="3"/>
      <c r="TWL20" s="3"/>
      <c r="TWM20" s="3"/>
      <c r="TWN20" s="3"/>
      <c r="TWO20" s="3"/>
      <c r="TWP20" s="3"/>
      <c r="TWQ20" s="3"/>
      <c r="TWR20" s="3"/>
      <c r="TWS20" s="3"/>
      <c r="TWT20" s="3"/>
      <c r="TWU20" s="3"/>
      <c r="TWV20" s="3"/>
      <c r="TWW20" s="3"/>
      <c r="TWX20" s="3"/>
      <c r="TWY20" s="3"/>
      <c r="TWZ20" s="3"/>
      <c r="TXA20" s="3"/>
      <c r="TXB20" s="3"/>
      <c r="TXC20" s="3"/>
      <c r="TXD20" s="3"/>
      <c r="TXE20" s="3"/>
      <c r="TXF20" s="3"/>
      <c r="TXG20" s="3"/>
      <c r="TXH20" s="3"/>
      <c r="TXI20" s="3"/>
      <c r="TXJ20" s="3"/>
      <c r="TXK20" s="3"/>
      <c r="TXL20" s="3"/>
      <c r="TXM20" s="3"/>
      <c r="TXN20" s="3"/>
      <c r="TXO20" s="3"/>
      <c r="TXP20" s="3"/>
      <c r="TXQ20" s="3"/>
      <c r="TXR20" s="3"/>
      <c r="TXS20" s="3"/>
      <c r="TXT20" s="3"/>
      <c r="TXU20" s="3"/>
      <c r="TXV20" s="3"/>
      <c r="TXW20" s="3"/>
      <c r="TXX20" s="3"/>
      <c r="TXY20" s="3"/>
      <c r="TXZ20" s="3"/>
      <c r="TYA20" s="3"/>
      <c r="TYB20" s="3"/>
      <c r="TYC20" s="3"/>
      <c r="TYD20" s="3"/>
      <c r="TYE20" s="3"/>
      <c r="TYF20" s="3"/>
      <c r="TYG20" s="3"/>
      <c r="TYH20" s="3"/>
      <c r="TYI20" s="3"/>
      <c r="TYJ20" s="3"/>
      <c r="TYK20" s="3"/>
      <c r="TYL20" s="3"/>
      <c r="TYM20" s="3"/>
      <c r="TYN20" s="3"/>
      <c r="TYO20" s="3"/>
      <c r="TYP20" s="3"/>
      <c r="TYQ20" s="3"/>
      <c r="TYR20" s="3"/>
      <c r="TYS20" s="3"/>
      <c r="TYT20" s="3"/>
      <c r="TYU20" s="3"/>
      <c r="TYV20" s="3"/>
      <c r="TYW20" s="3"/>
      <c r="TYX20" s="3"/>
      <c r="TYY20" s="3"/>
      <c r="TYZ20" s="3"/>
      <c r="TZA20" s="3"/>
      <c r="TZB20" s="3"/>
      <c r="TZC20" s="3"/>
      <c r="TZD20" s="3"/>
      <c r="TZE20" s="3"/>
      <c r="TZF20" s="3"/>
      <c r="TZG20" s="3"/>
      <c r="TZH20" s="3"/>
      <c r="TZI20" s="3"/>
      <c r="TZJ20" s="3"/>
      <c r="TZK20" s="3"/>
      <c r="TZL20" s="3"/>
      <c r="TZM20" s="3"/>
      <c r="TZN20" s="3"/>
      <c r="TZO20" s="3"/>
      <c r="TZP20" s="3"/>
      <c r="TZQ20" s="3"/>
      <c r="TZR20" s="3"/>
      <c r="TZS20" s="3"/>
      <c r="TZT20" s="3"/>
      <c r="TZU20" s="3"/>
      <c r="TZV20" s="3"/>
      <c r="TZW20" s="3"/>
      <c r="TZX20" s="3"/>
      <c r="TZY20" s="3"/>
      <c r="TZZ20" s="3"/>
      <c r="UAA20" s="3"/>
      <c r="UAB20" s="3"/>
      <c r="UAC20" s="3"/>
      <c r="UAD20" s="3"/>
      <c r="UAE20" s="3"/>
      <c r="UAF20" s="3"/>
      <c r="UAG20" s="3"/>
      <c r="UAH20" s="3"/>
      <c r="UAI20" s="3"/>
      <c r="UAJ20" s="3"/>
      <c r="UAK20" s="3"/>
      <c r="UAL20" s="3"/>
      <c r="UAM20" s="3"/>
      <c r="UAN20" s="3"/>
      <c r="UAO20" s="3"/>
      <c r="UAP20" s="3"/>
      <c r="UAQ20" s="3"/>
      <c r="UAR20" s="3"/>
      <c r="UAS20" s="3"/>
      <c r="UAT20" s="3"/>
      <c r="UAU20" s="3"/>
      <c r="UAV20" s="3"/>
      <c r="UAW20" s="3"/>
      <c r="UAX20" s="3"/>
      <c r="UAY20" s="3"/>
      <c r="UAZ20" s="3"/>
      <c r="UBA20" s="3"/>
      <c r="UBB20" s="3"/>
      <c r="UBC20" s="3"/>
      <c r="UBD20" s="3"/>
      <c r="UBE20" s="3"/>
      <c r="UBF20" s="3"/>
      <c r="UBG20" s="3"/>
      <c r="UBH20" s="3"/>
      <c r="UBI20" s="3"/>
      <c r="UBJ20" s="3"/>
      <c r="UBK20" s="3"/>
      <c r="UBL20" s="3"/>
      <c r="UBM20" s="3"/>
      <c r="UBN20" s="3"/>
      <c r="UBO20" s="3"/>
      <c r="UBP20" s="3"/>
      <c r="UBQ20" s="3"/>
      <c r="UBR20" s="3"/>
      <c r="UBS20" s="3"/>
      <c r="UBT20" s="3"/>
      <c r="UBU20" s="3"/>
      <c r="UBV20" s="3"/>
      <c r="UBW20" s="3"/>
      <c r="UBX20" s="3"/>
      <c r="UBY20" s="3"/>
      <c r="UBZ20" s="3"/>
      <c r="UCA20" s="3"/>
      <c r="UCB20" s="3"/>
      <c r="UCC20" s="3"/>
      <c r="UCD20" s="3"/>
      <c r="UCE20" s="3"/>
      <c r="UCF20" s="3"/>
      <c r="UCG20" s="3"/>
      <c r="UCH20" s="3"/>
      <c r="UCI20" s="3"/>
      <c r="UCJ20" s="3"/>
      <c r="UCK20" s="3"/>
      <c r="UCL20" s="3"/>
      <c r="UCM20" s="3"/>
      <c r="UCN20" s="3"/>
      <c r="UCO20" s="3"/>
      <c r="UCP20" s="3"/>
      <c r="UCQ20" s="3"/>
      <c r="UCR20" s="3"/>
      <c r="UCS20" s="3"/>
      <c r="UCT20" s="3"/>
      <c r="UCU20" s="3"/>
      <c r="UCV20" s="3"/>
      <c r="UCW20" s="3"/>
      <c r="UCX20" s="3"/>
      <c r="UCY20" s="3"/>
      <c r="UCZ20" s="3"/>
      <c r="UDA20" s="3"/>
      <c r="UDB20" s="3"/>
      <c r="UDC20" s="3"/>
      <c r="UDD20" s="3"/>
      <c r="UDE20" s="3"/>
      <c r="UDF20" s="3"/>
      <c r="UDG20" s="3"/>
      <c r="UDH20" s="3"/>
      <c r="UDI20" s="3"/>
      <c r="UDJ20" s="3"/>
      <c r="UDK20" s="3"/>
      <c r="UDL20" s="3"/>
      <c r="UDM20" s="3"/>
      <c r="UDN20" s="3"/>
      <c r="UDO20" s="3"/>
      <c r="UDP20" s="3"/>
      <c r="UDQ20" s="3"/>
      <c r="UDR20" s="3"/>
      <c r="UDS20" s="3"/>
      <c r="UDT20" s="3"/>
      <c r="UDU20" s="3"/>
      <c r="UDV20" s="3"/>
      <c r="UDW20" s="3"/>
      <c r="UDX20" s="3"/>
      <c r="UDY20" s="3"/>
      <c r="UDZ20" s="3"/>
      <c r="UEA20" s="3"/>
      <c r="UEB20" s="3"/>
      <c r="UEC20" s="3"/>
      <c r="UED20" s="3"/>
      <c r="UEE20" s="3"/>
      <c r="UEF20" s="3"/>
      <c r="UEG20" s="3"/>
      <c r="UEH20" s="3"/>
      <c r="UEI20" s="3"/>
      <c r="UEJ20" s="3"/>
      <c r="UEK20" s="3"/>
      <c r="UEL20" s="3"/>
      <c r="UEM20" s="3"/>
      <c r="UEN20" s="3"/>
      <c r="UEO20" s="3"/>
      <c r="UEP20" s="3"/>
      <c r="UEQ20" s="3"/>
      <c r="UER20" s="3"/>
      <c r="UES20" s="3"/>
      <c r="UET20" s="3"/>
      <c r="UEU20" s="3"/>
      <c r="UEV20" s="3"/>
      <c r="UEW20" s="3"/>
      <c r="UEX20" s="3"/>
      <c r="UEY20" s="3"/>
      <c r="UEZ20" s="3"/>
      <c r="UFA20" s="3"/>
      <c r="UFB20" s="3"/>
      <c r="UFC20" s="3"/>
      <c r="UFD20" s="3"/>
      <c r="UFE20" s="3"/>
      <c r="UFF20" s="3"/>
      <c r="UFG20" s="3"/>
      <c r="UFH20" s="3"/>
      <c r="UFI20" s="3"/>
      <c r="UFJ20" s="3"/>
      <c r="UFK20" s="3"/>
      <c r="UFL20" s="3"/>
      <c r="UFM20" s="3"/>
      <c r="UFN20" s="3"/>
      <c r="UFO20" s="3"/>
      <c r="UFP20" s="3"/>
      <c r="UFQ20" s="3"/>
      <c r="UFR20" s="3"/>
      <c r="UFS20" s="3"/>
      <c r="UFT20" s="3"/>
      <c r="UFU20" s="3"/>
      <c r="UFV20" s="3"/>
      <c r="UFW20" s="3"/>
      <c r="UFX20" s="3"/>
      <c r="UFY20" s="3"/>
      <c r="UFZ20" s="3"/>
      <c r="UGA20" s="3"/>
      <c r="UGB20" s="3"/>
      <c r="UGC20" s="3"/>
      <c r="UGD20" s="3"/>
      <c r="UGE20" s="3"/>
      <c r="UGF20" s="3"/>
      <c r="UGG20" s="3"/>
      <c r="UGH20" s="3"/>
      <c r="UGI20" s="3"/>
      <c r="UGJ20" s="3"/>
      <c r="UGK20" s="3"/>
      <c r="UGL20" s="3"/>
      <c r="UGM20" s="3"/>
      <c r="UGN20" s="3"/>
      <c r="UGO20" s="3"/>
      <c r="UGP20" s="3"/>
      <c r="UGQ20" s="3"/>
      <c r="UGR20" s="3"/>
      <c r="UGS20" s="3"/>
      <c r="UGT20" s="3"/>
      <c r="UGU20" s="3"/>
      <c r="UGV20" s="3"/>
      <c r="UGW20" s="3"/>
      <c r="UGX20" s="3"/>
      <c r="UGY20" s="3"/>
      <c r="UGZ20" s="3"/>
      <c r="UHA20" s="3"/>
      <c r="UHB20" s="3"/>
      <c r="UHC20" s="3"/>
      <c r="UHD20" s="3"/>
      <c r="UHE20" s="3"/>
      <c r="UHF20" s="3"/>
      <c r="UHG20" s="3"/>
      <c r="UHH20" s="3"/>
      <c r="UHI20" s="3"/>
      <c r="UHJ20" s="3"/>
      <c r="UHK20" s="3"/>
      <c r="UHL20" s="3"/>
      <c r="UHM20" s="3"/>
      <c r="UHN20" s="3"/>
      <c r="UHO20" s="3"/>
      <c r="UHP20" s="3"/>
      <c r="UHQ20" s="3"/>
      <c r="UHR20" s="3"/>
      <c r="UHS20" s="3"/>
      <c r="UHT20" s="3"/>
      <c r="UHU20" s="3"/>
      <c r="UHV20" s="3"/>
      <c r="UHW20" s="3"/>
      <c r="UHX20" s="3"/>
      <c r="UHY20" s="3"/>
      <c r="UHZ20" s="3"/>
      <c r="UIA20" s="3"/>
      <c r="UIB20" s="3"/>
      <c r="UIC20" s="3"/>
      <c r="UID20" s="3"/>
      <c r="UIE20" s="3"/>
      <c r="UIF20" s="3"/>
      <c r="UIG20" s="3"/>
      <c r="UIH20" s="3"/>
      <c r="UII20" s="3"/>
      <c r="UIJ20" s="3"/>
      <c r="UIK20" s="3"/>
      <c r="UIL20" s="3"/>
      <c r="UIM20" s="3"/>
      <c r="UIN20" s="3"/>
      <c r="UIO20" s="3"/>
      <c r="UIP20" s="3"/>
      <c r="UIQ20" s="3"/>
      <c r="UIR20" s="3"/>
      <c r="UIS20" s="3"/>
      <c r="UIT20" s="3"/>
      <c r="UIU20" s="3"/>
      <c r="UIV20" s="3"/>
      <c r="UIW20" s="3"/>
      <c r="UIX20" s="3"/>
      <c r="UIY20" s="3"/>
      <c r="UIZ20" s="3"/>
      <c r="UJA20" s="3"/>
      <c r="UJB20" s="3"/>
      <c r="UJC20" s="3"/>
      <c r="UJD20" s="3"/>
      <c r="UJE20" s="3"/>
      <c r="UJF20" s="3"/>
      <c r="UJG20" s="3"/>
      <c r="UJH20" s="3"/>
      <c r="UJI20" s="3"/>
      <c r="UJJ20" s="3"/>
      <c r="UJK20" s="3"/>
      <c r="UJL20" s="3"/>
      <c r="UJM20" s="3"/>
      <c r="UJN20" s="3"/>
      <c r="UJO20" s="3"/>
      <c r="UJP20" s="3"/>
      <c r="UJQ20" s="3"/>
      <c r="UJR20" s="3"/>
      <c r="UJS20" s="3"/>
      <c r="UJT20" s="3"/>
      <c r="UJU20" s="3"/>
      <c r="UJV20" s="3"/>
      <c r="UJW20" s="3"/>
      <c r="UJX20" s="3"/>
      <c r="UJY20" s="3"/>
      <c r="UJZ20" s="3"/>
      <c r="UKA20" s="3"/>
      <c r="UKB20" s="3"/>
      <c r="UKC20" s="3"/>
      <c r="UKD20" s="3"/>
      <c r="UKE20" s="3"/>
      <c r="UKF20" s="3"/>
      <c r="UKG20" s="3"/>
      <c r="UKH20" s="3"/>
      <c r="UKI20" s="3"/>
      <c r="UKJ20" s="3"/>
      <c r="UKK20" s="3"/>
      <c r="UKL20" s="3"/>
      <c r="UKM20" s="3"/>
      <c r="UKN20" s="3"/>
      <c r="UKO20" s="3"/>
      <c r="UKP20" s="3"/>
      <c r="UKQ20" s="3"/>
      <c r="UKR20" s="3"/>
      <c r="UKS20" s="3"/>
      <c r="UKT20" s="3"/>
      <c r="UKU20" s="3"/>
      <c r="UKV20" s="3"/>
      <c r="UKW20" s="3"/>
      <c r="UKX20" s="3"/>
      <c r="UKY20" s="3"/>
      <c r="UKZ20" s="3"/>
      <c r="ULA20" s="3"/>
      <c r="ULB20" s="3"/>
      <c r="ULC20" s="3"/>
      <c r="ULD20" s="3"/>
      <c r="ULE20" s="3"/>
      <c r="ULF20" s="3"/>
      <c r="ULG20" s="3"/>
      <c r="ULH20" s="3"/>
      <c r="ULI20" s="3"/>
      <c r="ULJ20" s="3"/>
      <c r="ULK20" s="3"/>
      <c r="ULL20" s="3"/>
      <c r="ULM20" s="3"/>
      <c r="ULN20" s="3"/>
      <c r="ULO20" s="3"/>
      <c r="ULP20" s="3"/>
      <c r="ULQ20" s="3"/>
      <c r="ULR20" s="3"/>
      <c r="ULS20" s="3"/>
      <c r="ULT20" s="3"/>
      <c r="ULU20" s="3"/>
      <c r="ULV20" s="3"/>
      <c r="ULW20" s="3"/>
      <c r="ULX20" s="3"/>
      <c r="ULY20" s="3"/>
      <c r="ULZ20" s="3"/>
      <c r="UMA20" s="3"/>
      <c r="UMB20" s="3"/>
      <c r="UMC20" s="3"/>
      <c r="UMD20" s="3"/>
      <c r="UME20" s="3"/>
      <c r="UMF20" s="3"/>
      <c r="UMG20" s="3"/>
      <c r="UMH20" s="3"/>
      <c r="UMI20" s="3"/>
      <c r="UMJ20" s="3"/>
      <c r="UMK20" s="3"/>
      <c r="UML20" s="3"/>
      <c r="UMM20" s="3"/>
      <c r="UMN20" s="3"/>
      <c r="UMO20" s="3"/>
      <c r="UMP20" s="3"/>
      <c r="UMQ20" s="3"/>
      <c r="UMR20" s="3"/>
      <c r="UMS20" s="3"/>
      <c r="UMT20" s="3"/>
      <c r="UMU20" s="3"/>
      <c r="UMV20" s="3"/>
      <c r="UMW20" s="3"/>
      <c r="UMX20" s="3"/>
      <c r="UMY20" s="3"/>
      <c r="UMZ20" s="3"/>
      <c r="UNA20" s="3"/>
      <c r="UNB20" s="3"/>
      <c r="UNC20" s="3"/>
      <c r="UND20" s="3"/>
      <c r="UNE20" s="3"/>
      <c r="UNF20" s="3"/>
      <c r="UNG20" s="3"/>
      <c r="UNH20" s="3"/>
      <c r="UNI20" s="3"/>
      <c r="UNJ20" s="3"/>
      <c r="UNK20" s="3"/>
      <c r="UNL20" s="3"/>
      <c r="UNM20" s="3"/>
      <c r="UNN20" s="3"/>
      <c r="UNO20" s="3"/>
      <c r="UNP20" s="3"/>
      <c r="UNQ20" s="3"/>
      <c r="UNR20" s="3"/>
      <c r="UNS20" s="3"/>
      <c r="UNT20" s="3"/>
      <c r="UNU20" s="3"/>
      <c r="UNV20" s="3"/>
      <c r="UNW20" s="3"/>
      <c r="UNX20" s="3"/>
      <c r="UNY20" s="3"/>
      <c r="UNZ20" s="3"/>
      <c r="UOA20" s="3"/>
      <c r="UOB20" s="3"/>
      <c r="UOC20" s="3"/>
      <c r="UOD20" s="3"/>
      <c r="UOE20" s="3"/>
      <c r="UOF20" s="3"/>
      <c r="UOG20" s="3"/>
      <c r="UOH20" s="3"/>
      <c r="UOI20" s="3"/>
      <c r="UOJ20" s="3"/>
      <c r="UOK20" s="3"/>
      <c r="UOL20" s="3"/>
      <c r="UOM20" s="3"/>
      <c r="UON20" s="3"/>
      <c r="UOO20" s="3"/>
      <c r="UOP20" s="3"/>
      <c r="UOQ20" s="3"/>
      <c r="UOR20" s="3"/>
      <c r="UOS20" s="3"/>
      <c r="UOT20" s="3"/>
      <c r="UOU20" s="3"/>
      <c r="UOV20" s="3"/>
      <c r="UOW20" s="3"/>
      <c r="UOX20" s="3"/>
      <c r="UOY20" s="3"/>
      <c r="UOZ20" s="3"/>
      <c r="UPA20" s="3"/>
      <c r="UPB20" s="3"/>
      <c r="UPC20" s="3"/>
      <c r="UPD20" s="3"/>
      <c r="UPE20" s="3"/>
      <c r="UPF20" s="3"/>
      <c r="UPG20" s="3"/>
      <c r="UPH20" s="3"/>
      <c r="UPI20" s="3"/>
      <c r="UPJ20" s="3"/>
      <c r="UPK20" s="3"/>
      <c r="UPL20" s="3"/>
      <c r="UPM20" s="3"/>
      <c r="UPN20" s="3"/>
      <c r="UPO20" s="3"/>
      <c r="UPP20" s="3"/>
      <c r="UPQ20" s="3"/>
      <c r="UPR20" s="3"/>
      <c r="UPS20" s="3"/>
      <c r="UPT20" s="3"/>
      <c r="UPU20" s="3"/>
      <c r="UPV20" s="3"/>
      <c r="UPW20" s="3"/>
      <c r="UPX20" s="3"/>
      <c r="UPY20" s="3"/>
      <c r="UPZ20" s="3"/>
      <c r="UQA20" s="3"/>
      <c r="UQB20" s="3"/>
      <c r="UQC20" s="3"/>
      <c r="UQD20" s="3"/>
      <c r="UQE20" s="3"/>
      <c r="UQF20" s="3"/>
      <c r="UQG20" s="3"/>
      <c r="UQH20" s="3"/>
      <c r="UQI20" s="3"/>
      <c r="UQJ20" s="3"/>
      <c r="UQK20" s="3"/>
      <c r="UQL20" s="3"/>
      <c r="UQM20" s="3"/>
      <c r="UQN20" s="3"/>
      <c r="UQO20" s="3"/>
      <c r="UQP20" s="3"/>
      <c r="UQQ20" s="3"/>
      <c r="UQR20" s="3"/>
      <c r="UQS20" s="3"/>
      <c r="UQT20" s="3"/>
      <c r="UQU20" s="3"/>
      <c r="UQV20" s="3"/>
      <c r="UQW20" s="3"/>
      <c r="UQX20" s="3"/>
      <c r="UQY20" s="3"/>
      <c r="UQZ20" s="3"/>
      <c r="URA20" s="3"/>
      <c r="URB20" s="3"/>
      <c r="URC20" s="3"/>
      <c r="URD20" s="3"/>
      <c r="URE20" s="3"/>
      <c r="URF20" s="3"/>
      <c r="URG20" s="3"/>
      <c r="URH20" s="3"/>
      <c r="URI20" s="3"/>
      <c r="URJ20" s="3"/>
      <c r="URK20" s="3"/>
      <c r="URL20" s="3"/>
      <c r="URM20" s="3"/>
      <c r="URN20" s="3"/>
      <c r="URO20" s="3"/>
      <c r="URP20" s="3"/>
      <c r="URQ20" s="3"/>
      <c r="URR20" s="3"/>
      <c r="URS20" s="3"/>
      <c r="URT20" s="3"/>
      <c r="URU20" s="3"/>
      <c r="URV20" s="3"/>
      <c r="URW20" s="3"/>
      <c r="URX20" s="3"/>
      <c r="URY20" s="3"/>
      <c r="URZ20" s="3"/>
      <c r="USA20" s="3"/>
      <c r="USB20" s="3"/>
      <c r="USC20" s="3"/>
      <c r="USD20" s="3"/>
      <c r="USE20" s="3"/>
      <c r="USF20" s="3"/>
      <c r="USG20" s="3"/>
      <c r="USH20" s="3"/>
      <c r="USI20" s="3"/>
      <c r="USJ20" s="3"/>
      <c r="USK20" s="3"/>
      <c r="USL20" s="3"/>
      <c r="USM20" s="3"/>
      <c r="USN20" s="3"/>
      <c r="USO20" s="3"/>
      <c r="USP20" s="3"/>
      <c r="USQ20" s="3"/>
      <c r="USR20" s="3"/>
      <c r="USS20" s="3"/>
      <c r="UST20" s="3"/>
      <c r="USU20" s="3"/>
      <c r="USV20" s="3"/>
      <c r="USW20" s="3"/>
      <c r="USX20" s="3"/>
      <c r="USY20" s="3"/>
      <c r="USZ20" s="3"/>
      <c r="UTA20" s="3"/>
      <c r="UTB20" s="3"/>
      <c r="UTC20" s="3"/>
      <c r="UTD20" s="3"/>
      <c r="UTE20" s="3"/>
      <c r="UTF20" s="3"/>
      <c r="UTG20" s="3"/>
      <c r="UTH20" s="3"/>
      <c r="UTI20" s="3"/>
      <c r="UTJ20" s="3"/>
      <c r="UTK20" s="3"/>
      <c r="UTL20" s="3"/>
      <c r="UTM20" s="3"/>
      <c r="UTN20" s="3"/>
      <c r="UTO20" s="3"/>
      <c r="UTP20" s="3"/>
      <c r="UTQ20" s="3"/>
      <c r="UTR20" s="3"/>
      <c r="UTS20" s="3"/>
      <c r="UTT20" s="3"/>
      <c r="UTU20" s="3"/>
      <c r="UTV20" s="3"/>
      <c r="UTW20" s="3"/>
      <c r="UTX20" s="3"/>
      <c r="UTY20" s="3"/>
      <c r="UTZ20" s="3"/>
      <c r="UUA20" s="3"/>
      <c r="UUB20" s="3"/>
      <c r="UUC20" s="3"/>
      <c r="UUD20" s="3"/>
      <c r="UUE20" s="3"/>
      <c r="UUF20" s="3"/>
      <c r="UUG20" s="3"/>
      <c r="UUH20" s="3"/>
      <c r="UUI20" s="3"/>
      <c r="UUJ20" s="3"/>
      <c r="UUK20" s="3"/>
      <c r="UUL20" s="3"/>
      <c r="UUM20" s="3"/>
      <c r="UUN20" s="3"/>
      <c r="UUO20" s="3"/>
      <c r="UUP20" s="3"/>
      <c r="UUQ20" s="3"/>
      <c r="UUR20" s="3"/>
      <c r="UUS20" s="3"/>
      <c r="UUT20" s="3"/>
      <c r="UUU20" s="3"/>
      <c r="UUV20" s="3"/>
      <c r="UUW20" s="3"/>
      <c r="UUX20" s="3"/>
      <c r="UUY20" s="3"/>
      <c r="UUZ20" s="3"/>
      <c r="UVA20" s="3"/>
      <c r="UVB20" s="3"/>
      <c r="UVC20" s="3"/>
      <c r="UVD20" s="3"/>
      <c r="UVE20" s="3"/>
      <c r="UVF20" s="3"/>
      <c r="UVG20" s="3"/>
      <c r="UVH20" s="3"/>
      <c r="UVI20" s="3"/>
      <c r="UVJ20" s="3"/>
      <c r="UVK20" s="3"/>
      <c r="UVL20" s="3"/>
      <c r="UVM20" s="3"/>
      <c r="UVN20" s="3"/>
      <c r="UVO20" s="3"/>
      <c r="UVP20" s="3"/>
      <c r="UVQ20" s="3"/>
      <c r="UVR20" s="3"/>
      <c r="UVS20" s="3"/>
      <c r="UVT20" s="3"/>
      <c r="UVU20" s="3"/>
      <c r="UVV20" s="3"/>
      <c r="UVW20" s="3"/>
      <c r="UVX20" s="3"/>
      <c r="UVY20" s="3"/>
      <c r="UVZ20" s="3"/>
      <c r="UWA20" s="3"/>
      <c r="UWB20" s="3"/>
      <c r="UWC20" s="3"/>
      <c r="UWD20" s="3"/>
      <c r="UWE20" s="3"/>
      <c r="UWF20" s="3"/>
      <c r="UWG20" s="3"/>
      <c r="UWH20" s="3"/>
      <c r="UWI20" s="3"/>
      <c r="UWJ20" s="3"/>
      <c r="UWK20" s="3"/>
      <c r="UWL20" s="3"/>
      <c r="UWM20" s="3"/>
      <c r="UWN20" s="3"/>
      <c r="UWO20" s="3"/>
      <c r="UWP20" s="3"/>
      <c r="UWQ20" s="3"/>
      <c r="UWR20" s="3"/>
      <c r="UWS20" s="3"/>
      <c r="UWT20" s="3"/>
      <c r="UWU20" s="3"/>
      <c r="UWV20" s="3"/>
      <c r="UWW20" s="3"/>
      <c r="UWX20" s="3"/>
      <c r="UWY20" s="3"/>
      <c r="UWZ20" s="3"/>
      <c r="UXA20" s="3"/>
      <c r="UXB20" s="3"/>
      <c r="UXC20" s="3"/>
      <c r="UXD20" s="3"/>
      <c r="UXE20" s="3"/>
      <c r="UXF20" s="3"/>
      <c r="UXG20" s="3"/>
      <c r="UXH20" s="3"/>
      <c r="UXI20" s="3"/>
      <c r="UXJ20" s="3"/>
      <c r="UXK20" s="3"/>
      <c r="UXL20" s="3"/>
      <c r="UXM20" s="3"/>
      <c r="UXN20" s="3"/>
      <c r="UXO20" s="3"/>
      <c r="UXP20" s="3"/>
      <c r="UXQ20" s="3"/>
      <c r="UXR20" s="3"/>
      <c r="UXS20" s="3"/>
      <c r="UXT20" s="3"/>
      <c r="UXU20" s="3"/>
      <c r="UXV20" s="3"/>
      <c r="UXW20" s="3"/>
      <c r="UXX20" s="3"/>
      <c r="UXY20" s="3"/>
      <c r="UXZ20" s="3"/>
      <c r="UYA20" s="3"/>
      <c r="UYB20" s="3"/>
      <c r="UYC20" s="3"/>
      <c r="UYD20" s="3"/>
      <c r="UYE20" s="3"/>
      <c r="UYF20" s="3"/>
      <c r="UYG20" s="3"/>
      <c r="UYH20" s="3"/>
      <c r="UYI20" s="3"/>
      <c r="UYJ20" s="3"/>
      <c r="UYK20" s="3"/>
      <c r="UYL20" s="3"/>
      <c r="UYM20" s="3"/>
      <c r="UYN20" s="3"/>
      <c r="UYO20" s="3"/>
      <c r="UYP20" s="3"/>
      <c r="UYQ20" s="3"/>
      <c r="UYR20" s="3"/>
      <c r="UYS20" s="3"/>
      <c r="UYT20" s="3"/>
      <c r="UYU20" s="3"/>
      <c r="UYV20" s="3"/>
      <c r="UYW20" s="3"/>
      <c r="UYX20" s="3"/>
      <c r="UYY20" s="3"/>
      <c r="UYZ20" s="3"/>
      <c r="UZA20" s="3"/>
      <c r="UZB20" s="3"/>
      <c r="UZC20" s="3"/>
      <c r="UZD20" s="3"/>
      <c r="UZE20" s="3"/>
      <c r="UZF20" s="3"/>
      <c r="UZG20" s="3"/>
      <c r="UZH20" s="3"/>
      <c r="UZI20" s="3"/>
      <c r="UZJ20" s="3"/>
      <c r="UZK20" s="3"/>
      <c r="UZL20" s="3"/>
      <c r="UZM20" s="3"/>
      <c r="UZN20" s="3"/>
      <c r="UZO20" s="3"/>
      <c r="UZP20" s="3"/>
      <c r="UZQ20" s="3"/>
      <c r="UZR20" s="3"/>
      <c r="UZS20" s="3"/>
      <c r="UZT20" s="3"/>
      <c r="UZU20" s="3"/>
      <c r="UZV20" s="3"/>
      <c r="UZW20" s="3"/>
      <c r="UZX20" s="3"/>
      <c r="UZY20" s="3"/>
      <c r="UZZ20" s="3"/>
      <c r="VAA20" s="3"/>
      <c r="VAB20" s="3"/>
      <c r="VAC20" s="3"/>
      <c r="VAD20" s="3"/>
      <c r="VAE20" s="3"/>
      <c r="VAF20" s="3"/>
      <c r="VAG20" s="3"/>
      <c r="VAH20" s="3"/>
      <c r="VAI20" s="3"/>
      <c r="VAJ20" s="3"/>
      <c r="VAK20" s="3"/>
      <c r="VAL20" s="3"/>
      <c r="VAM20" s="3"/>
      <c r="VAN20" s="3"/>
      <c r="VAO20" s="3"/>
      <c r="VAP20" s="3"/>
      <c r="VAQ20" s="3"/>
      <c r="VAR20" s="3"/>
      <c r="VAS20" s="3"/>
      <c r="VAT20" s="3"/>
      <c r="VAU20" s="3"/>
      <c r="VAV20" s="3"/>
      <c r="VAW20" s="3"/>
      <c r="VAX20" s="3"/>
      <c r="VAY20" s="3"/>
      <c r="VAZ20" s="3"/>
      <c r="VBA20" s="3"/>
      <c r="VBB20" s="3"/>
      <c r="VBC20" s="3"/>
      <c r="VBD20" s="3"/>
      <c r="VBE20" s="3"/>
      <c r="VBF20" s="3"/>
      <c r="VBG20" s="3"/>
      <c r="VBH20" s="3"/>
      <c r="VBI20" s="3"/>
      <c r="VBJ20" s="3"/>
      <c r="VBK20" s="3"/>
      <c r="VBL20" s="3"/>
      <c r="VBM20" s="3"/>
      <c r="VBN20" s="3"/>
      <c r="VBO20" s="3"/>
      <c r="VBP20" s="3"/>
      <c r="VBQ20" s="3"/>
      <c r="VBR20" s="3"/>
      <c r="VBS20" s="3"/>
      <c r="VBT20" s="3"/>
      <c r="VBU20" s="3"/>
      <c r="VBV20" s="3"/>
      <c r="VBW20" s="3"/>
      <c r="VBX20" s="3"/>
      <c r="VBY20" s="3"/>
      <c r="VBZ20" s="3"/>
      <c r="VCA20" s="3"/>
      <c r="VCB20" s="3"/>
      <c r="VCC20" s="3"/>
      <c r="VCD20" s="3"/>
      <c r="VCE20" s="3"/>
      <c r="VCF20" s="3"/>
      <c r="VCG20" s="3"/>
      <c r="VCH20" s="3"/>
      <c r="VCI20" s="3"/>
      <c r="VCJ20" s="3"/>
      <c r="VCK20" s="3"/>
      <c r="VCL20" s="3"/>
      <c r="VCM20" s="3"/>
      <c r="VCN20" s="3"/>
      <c r="VCO20" s="3"/>
      <c r="VCP20" s="3"/>
      <c r="VCQ20" s="3"/>
      <c r="VCR20" s="3"/>
      <c r="VCS20" s="3"/>
      <c r="VCT20" s="3"/>
      <c r="VCU20" s="3"/>
      <c r="VCV20" s="3"/>
      <c r="VCW20" s="3"/>
      <c r="VCX20" s="3"/>
      <c r="VCY20" s="3"/>
      <c r="VCZ20" s="3"/>
      <c r="VDA20" s="3"/>
      <c r="VDB20" s="3"/>
      <c r="VDC20" s="3"/>
      <c r="VDD20" s="3"/>
      <c r="VDE20" s="3"/>
      <c r="VDF20" s="3"/>
      <c r="VDG20" s="3"/>
      <c r="VDH20" s="3"/>
      <c r="VDI20" s="3"/>
      <c r="VDJ20" s="3"/>
      <c r="VDK20" s="3"/>
      <c r="VDL20" s="3"/>
      <c r="VDM20" s="3"/>
      <c r="VDN20" s="3"/>
      <c r="VDO20" s="3"/>
      <c r="VDP20" s="3"/>
      <c r="VDQ20" s="3"/>
      <c r="VDR20" s="3"/>
      <c r="VDS20" s="3"/>
      <c r="VDT20" s="3"/>
      <c r="VDU20" s="3"/>
      <c r="VDV20" s="3"/>
      <c r="VDW20" s="3"/>
      <c r="VDX20" s="3"/>
      <c r="VDY20" s="3"/>
      <c r="VDZ20" s="3"/>
      <c r="VEA20" s="3"/>
      <c r="VEB20" s="3"/>
      <c r="VEC20" s="3"/>
      <c r="VED20" s="3"/>
      <c r="VEE20" s="3"/>
      <c r="VEF20" s="3"/>
      <c r="VEG20" s="3"/>
      <c r="VEH20" s="3"/>
      <c r="VEI20" s="3"/>
      <c r="VEJ20" s="3"/>
      <c r="VEK20" s="3"/>
      <c r="VEL20" s="3"/>
      <c r="VEM20" s="3"/>
      <c r="VEN20" s="3"/>
      <c r="VEO20" s="3"/>
      <c r="VEP20" s="3"/>
      <c r="VEQ20" s="3"/>
      <c r="VER20" s="3"/>
      <c r="VES20" s="3"/>
      <c r="VET20" s="3"/>
      <c r="VEU20" s="3"/>
      <c r="VEV20" s="3"/>
      <c r="VEW20" s="3"/>
      <c r="VEX20" s="3"/>
      <c r="VEY20" s="3"/>
      <c r="VEZ20" s="3"/>
      <c r="VFA20" s="3"/>
      <c r="VFB20" s="3"/>
      <c r="VFC20" s="3"/>
      <c r="VFD20" s="3"/>
      <c r="VFE20" s="3"/>
      <c r="VFF20" s="3"/>
      <c r="VFG20" s="3"/>
      <c r="VFH20" s="3"/>
      <c r="VFI20" s="3"/>
      <c r="VFJ20" s="3"/>
      <c r="VFK20" s="3"/>
      <c r="VFL20" s="3"/>
      <c r="VFM20" s="3"/>
      <c r="VFN20" s="3"/>
      <c r="VFO20" s="3"/>
      <c r="VFP20" s="3"/>
      <c r="VFQ20" s="3"/>
      <c r="VFR20" s="3"/>
      <c r="VFS20" s="3"/>
      <c r="VFT20" s="3"/>
      <c r="VFU20" s="3"/>
      <c r="VFV20" s="3"/>
      <c r="VFW20" s="3"/>
      <c r="VFX20" s="3"/>
      <c r="VFY20" s="3"/>
      <c r="VFZ20" s="3"/>
      <c r="VGA20" s="3"/>
      <c r="VGB20" s="3"/>
      <c r="VGC20" s="3"/>
      <c r="VGD20" s="3"/>
      <c r="VGE20" s="3"/>
      <c r="VGF20" s="3"/>
      <c r="VGG20" s="3"/>
      <c r="VGH20" s="3"/>
      <c r="VGI20" s="3"/>
      <c r="VGJ20" s="3"/>
      <c r="VGK20" s="3"/>
      <c r="VGL20" s="3"/>
      <c r="VGM20" s="3"/>
      <c r="VGN20" s="3"/>
      <c r="VGO20" s="3"/>
      <c r="VGP20" s="3"/>
      <c r="VGQ20" s="3"/>
      <c r="VGR20" s="3"/>
      <c r="VGS20" s="3"/>
      <c r="VGT20" s="3"/>
      <c r="VGU20" s="3"/>
      <c r="VGV20" s="3"/>
      <c r="VGW20" s="3"/>
      <c r="VGX20" s="3"/>
      <c r="VGY20" s="3"/>
      <c r="VGZ20" s="3"/>
      <c r="VHA20" s="3"/>
      <c r="VHB20" s="3"/>
      <c r="VHC20" s="3"/>
      <c r="VHD20" s="3"/>
      <c r="VHE20" s="3"/>
      <c r="VHF20" s="3"/>
      <c r="VHG20" s="3"/>
      <c r="VHH20" s="3"/>
      <c r="VHI20" s="3"/>
      <c r="VHJ20" s="3"/>
      <c r="VHK20" s="3"/>
      <c r="VHL20" s="3"/>
      <c r="VHM20" s="3"/>
      <c r="VHN20" s="3"/>
      <c r="VHO20" s="3"/>
      <c r="VHP20" s="3"/>
      <c r="VHQ20" s="3"/>
      <c r="VHR20" s="3"/>
      <c r="VHS20" s="3"/>
      <c r="VHT20" s="3"/>
      <c r="VHU20" s="3"/>
      <c r="VHV20" s="3"/>
      <c r="VHW20" s="3"/>
      <c r="VHX20" s="3"/>
      <c r="VHY20" s="3"/>
      <c r="VHZ20" s="3"/>
      <c r="VIA20" s="3"/>
      <c r="VIB20" s="3"/>
      <c r="VIC20" s="3"/>
      <c r="VID20" s="3"/>
      <c r="VIE20" s="3"/>
      <c r="VIF20" s="3"/>
      <c r="VIG20" s="3"/>
      <c r="VIH20" s="3"/>
      <c r="VII20" s="3"/>
      <c r="VIJ20" s="3"/>
      <c r="VIK20" s="3"/>
      <c r="VIL20" s="3"/>
      <c r="VIM20" s="3"/>
      <c r="VIN20" s="3"/>
      <c r="VIO20" s="3"/>
      <c r="VIP20" s="3"/>
      <c r="VIQ20" s="3"/>
      <c r="VIR20" s="3"/>
      <c r="VIS20" s="3"/>
      <c r="VIT20" s="3"/>
      <c r="VIU20" s="3"/>
      <c r="VIV20" s="3"/>
      <c r="VIW20" s="3"/>
      <c r="VIX20" s="3"/>
      <c r="VIY20" s="3"/>
      <c r="VIZ20" s="3"/>
      <c r="VJA20" s="3"/>
      <c r="VJB20" s="3"/>
      <c r="VJC20" s="3"/>
      <c r="VJD20" s="3"/>
      <c r="VJE20" s="3"/>
      <c r="VJF20" s="3"/>
      <c r="VJG20" s="3"/>
      <c r="VJH20" s="3"/>
      <c r="VJI20" s="3"/>
      <c r="VJJ20" s="3"/>
      <c r="VJK20" s="3"/>
      <c r="VJL20" s="3"/>
      <c r="VJM20" s="3"/>
      <c r="VJN20" s="3"/>
      <c r="VJO20" s="3"/>
      <c r="VJP20" s="3"/>
      <c r="VJQ20" s="3"/>
      <c r="VJR20" s="3"/>
      <c r="VJS20" s="3"/>
      <c r="VJT20" s="3"/>
      <c r="VJU20" s="3"/>
      <c r="VJV20" s="3"/>
      <c r="VJW20" s="3"/>
      <c r="VJX20" s="3"/>
      <c r="VJY20" s="3"/>
      <c r="VJZ20" s="3"/>
      <c r="VKA20" s="3"/>
      <c r="VKB20" s="3"/>
      <c r="VKC20" s="3"/>
      <c r="VKD20" s="3"/>
      <c r="VKE20" s="3"/>
      <c r="VKF20" s="3"/>
      <c r="VKG20" s="3"/>
      <c r="VKH20" s="3"/>
      <c r="VKI20" s="3"/>
      <c r="VKJ20" s="3"/>
      <c r="VKK20" s="3"/>
      <c r="VKL20" s="3"/>
      <c r="VKM20" s="3"/>
      <c r="VKN20" s="3"/>
      <c r="VKO20" s="3"/>
      <c r="VKP20" s="3"/>
      <c r="VKQ20" s="3"/>
      <c r="VKR20" s="3"/>
      <c r="VKS20" s="3"/>
      <c r="VKT20" s="3"/>
      <c r="VKU20" s="3"/>
      <c r="VKV20" s="3"/>
      <c r="VKW20" s="3"/>
      <c r="VKX20" s="3"/>
      <c r="VKY20" s="3"/>
      <c r="VKZ20" s="3"/>
      <c r="VLA20" s="3"/>
      <c r="VLB20" s="3"/>
      <c r="VLC20" s="3"/>
      <c r="VLD20" s="3"/>
      <c r="VLE20" s="3"/>
      <c r="VLF20" s="3"/>
      <c r="VLG20" s="3"/>
      <c r="VLH20" s="3"/>
      <c r="VLI20" s="3"/>
      <c r="VLJ20" s="3"/>
      <c r="VLK20" s="3"/>
      <c r="VLL20" s="3"/>
      <c r="VLM20" s="3"/>
      <c r="VLN20" s="3"/>
      <c r="VLO20" s="3"/>
      <c r="VLP20" s="3"/>
      <c r="VLQ20" s="3"/>
      <c r="VLR20" s="3"/>
      <c r="VLS20" s="3"/>
      <c r="VLT20" s="3"/>
      <c r="VLU20" s="3"/>
      <c r="VLV20" s="3"/>
      <c r="VLW20" s="3"/>
      <c r="VLX20" s="3"/>
      <c r="VLY20" s="3"/>
      <c r="VLZ20" s="3"/>
      <c r="VMA20" s="3"/>
      <c r="VMB20" s="3"/>
      <c r="VMC20" s="3"/>
      <c r="VMD20" s="3"/>
      <c r="VME20" s="3"/>
      <c r="VMF20" s="3"/>
      <c r="VMG20" s="3"/>
      <c r="VMH20" s="3"/>
      <c r="VMI20" s="3"/>
      <c r="VMJ20" s="3"/>
      <c r="VMK20" s="3"/>
      <c r="VML20" s="3"/>
      <c r="VMM20" s="3"/>
      <c r="VMN20" s="3"/>
      <c r="VMO20" s="3"/>
      <c r="VMP20" s="3"/>
      <c r="VMQ20" s="3"/>
      <c r="VMR20" s="3"/>
      <c r="VMS20" s="3"/>
      <c r="VMT20" s="3"/>
      <c r="VMU20" s="3"/>
      <c r="VMV20" s="3"/>
      <c r="VMW20" s="3"/>
      <c r="VMX20" s="3"/>
      <c r="VMY20" s="3"/>
      <c r="VMZ20" s="3"/>
      <c r="VNA20" s="3"/>
      <c r="VNB20" s="3"/>
      <c r="VNC20" s="3"/>
      <c r="VND20" s="3"/>
      <c r="VNE20" s="3"/>
      <c r="VNF20" s="3"/>
      <c r="VNG20" s="3"/>
      <c r="VNH20" s="3"/>
      <c r="VNI20" s="3"/>
      <c r="VNJ20" s="3"/>
      <c r="VNK20" s="3"/>
      <c r="VNL20" s="3"/>
      <c r="VNM20" s="3"/>
      <c r="VNN20" s="3"/>
      <c r="VNO20" s="3"/>
      <c r="VNP20" s="3"/>
      <c r="VNQ20" s="3"/>
      <c r="VNR20" s="3"/>
      <c r="VNS20" s="3"/>
      <c r="VNT20" s="3"/>
      <c r="VNU20" s="3"/>
      <c r="VNV20" s="3"/>
      <c r="VNW20" s="3"/>
      <c r="VNX20" s="3"/>
      <c r="VNY20" s="3"/>
      <c r="VNZ20" s="3"/>
      <c r="VOA20" s="3"/>
      <c r="VOB20" s="3"/>
      <c r="VOC20" s="3"/>
      <c r="VOD20" s="3"/>
      <c r="VOE20" s="3"/>
      <c r="VOF20" s="3"/>
      <c r="VOG20" s="3"/>
      <c r="VOH20" s="3"/>
      <c r="VOI20" s="3"/>
      <c r="VOJ20" s="3"/>
      <c r="VOK20" s="3"/>
      <c r="VOL20" s="3"/>
      <c r="VOM20" s="3"/>
      <c r="VON20" s="3"/>
      <c r="VOO20" s="3"/>
      <c r="VOP20" s="3"/>
      <c r="VOQ20" s="3"/>
      <c r="VOR20" s="3"/>
      <c r="VOS20" s="3"/>
      <c r="VOT20" s="3"/>
      <c r="VOU20" s="3"/>
      <c r="VOV20" s="3"/>
      <c r="VOW20" s="3"/>
      <c r="VOX20" s="3"/>
      <c r="VOY20" s="3"/>
      <c r="VOZ20" s="3"/>
      <c r="VPA20" s="3"/>
      <c r="VPB20" s="3"/>
      <c r="VPC20" s="3"/>
      <c r="VPD20" s="3"/>
      <c r="VPE20" s="3"/>
      <c r="VPF20" s="3"/>
      <c r="VPG20" s="3"/>
      <c r="VPH20" s="3"/>
      <c r="VPI20" s="3"/>
      <c r="VPJ20" s="3"/>
      <c r="VPK20" s="3"/>
      <c r="VPL20" s="3"/>
      <c r="VPM20" s="3"/>
      <c r="VPN20" s="3"/>
      <c r="VPO20" s="3"/>
      <c r="VPP20" s="3"/>
      <c r="VPQ20" s="3"/>
      <c r="VPR20" s="3"/>
      <c r="VPS20" s="3"/>
      <c r="VPT20" s="3"/>
      <c r="VPU20" s="3"/>
      <c r="VPV20" s="3"/>
      <c r="VPW20" s="3"/>
      <c r="VPX20" s="3"/>
      <c r="VPY20" s="3"/>
      <c r="VPZ20" s="3"/>
      <c r="VQA20" s="3"/>
      <c r="VQB20" s="3"/>
      <c r="VQC20" s="3"/>
      <c r="VQD20" s="3"/>
      <c r="VQE20" s="3"/>
      <c r="VQF20" s="3"/>
      <c r="VQG20" s="3"/>
      <c r="VQH20" s="3"/>
      <c r="VQI20" s="3"/>
      <c r="VQJ20" s="3"/>
      <c r="VQK20" s="3"/>
      <c r="VQL20" s="3"/>
      <c r="VQM20" s="3"/>
      <c r="VQN20" s="3"/>
      <c r="VQO20" s="3"/>
      <c r="VQP20" s="3"/>
      <c r="VQQ20" s="3"/>
      <c r="VQR20" s="3"/>
      <c r="VQS20" s="3"/>
      <c r="VQT20" s="3"/>
      <c r="VQU20" s="3"/>
      <c r="VQV20" s="3"/>
      <c r="VQW20" s="3"/>
      <c r="VQX20" s="3"/>
      <c r="VQY20" s="3"/>
      <c r="VQZ20" s="3"/>
      <c r="VRA20" s="3"/>
      <c r="VRB20" s="3"/>
      <c r="VRC20" s="3"/>
      <c r="VRD20" s="3"/>
      <c r="VRE20" s="3"/>
      <c r="VRF20" s="3"/>
      <c r="VRG20" s="3"/>
      <c r="VRH20" s="3"/>
      <c r="VRI20" s="3"/>
      <c r="VRJ20" s="3"/>
      <c r="VRK20" s="3"/>
      <c r="VRL20" s="3"/>
      <c r="VRM20" s="3"/>
      <c r="VRN20" s="3"/>
      <c r="VRO20" s="3"/>
      <c r="VRP20" s="3"/>
      <c r="VRQ20" s="3"/>
      <c r="VRR20" s="3"/>
      <c r="VRS20" s="3"/>
      <c r="VRT20" s="3"/>
      <c r="VRU20" s="3"/>
      <c r="VRV20" s="3"/>
      <c r="VRW20" s="3"/>
      <c r="VRX20" s="3"/>
      <c r="VRY20" s="3"/>
      <c r="VRZ20" s="3"/>
      <c r="VSA20" s="3"/>
      <c r="VSB20" s="3"/>
      <c r="VSC20" s="3"/>
      <c r="VSD20" s="3"/>
      <c r="VSE20" s="3"/>
      <c r="VSF20" s="3"/>
      <c r="VSG20" s="3"/>
      <c r="VSH20" s="3"/>
      <c r="VSI20" s="3"/>
      <c r="VSJ20" s="3"/>
      <c r="VSK20" s="3"/>
      <c r="VSL20" s="3"/>
      <c r="VSM20" s="3"/>
      <c r="VSN20" s="3"/>
      <c r="VSO20" s="3"/>
      <c r="VSP20" s="3"/>
      <c r="VSQ20" s="3"/>
      <c r="VSR20" s="3"/>
      <c r="VSS20" s="3"/>
      <c r="VST20" s="3"/>
      <c r="VSU20" s="3"/>
      <c r="VSV20" s="3"/>
      <c r="VSW20" s="3"/>
      <c r="VSX20" s="3"/>
      <c r="VSY20" s="3"/>
      <c r="VSZ20" s="3"/>
      <c r="VTA20" s="3"/>
      <c r="VTB20" s="3"/>
      <c r="VTC20" s="3"/>
      <c r="VTD20" s="3"/>
      <c r="VTE20" s="3"/>
      <c r="VTF20" s="3"/>
      <c r="VTG20" s="3"/>
      <c r="VTH20" s="3"/>
      <c r="VTI20" s="3"/>
      <c r="VTJ20" s="3"/>
      <c r="VTK20" s="3"/>
      <c r="VTL20" s="3"/>
      <c r="VTM20" s="3"/>
      <c r="VTN20" s="3"/>
      <c r="VTO20" s="3"/>
      <c r="VTP20" s="3"/>
      <c r="VTQ20" s="3"/>
      <c r="VTR20" s="3"/>
      <c r="VTS20" s="3"/>
      <c r="VTT20" s="3"/>
      <c r="VTU20" s="3"/>
      <c r="VTV20" s="3"/>
      <c r="VTW20" s="3"/>
      <c r="VTX20" s="3"/>
      <c r="VTY20" s="3"/>
      <c r="VTZ20" s="3"/>
      <c r="VUA20" s="3"/>
      <c r="VUB20" s="3"/>
      <c r="VUC20" s="3"/>
      <c r="VUD20" s="3"/>
      <c r="VUE20" s="3"/>
      <c r="VUF20" s="3"/>
      <c r="VUG20" s="3"/>
      <c r="VUH20" s="3"/>
      <c r="VUI20" s="3"/>
      <c r="VUJ20" s="3"/>
      <c r="VUK20" s="3"/>
      <c r="VUL20" s="3"/>
      <c r="VUM20" s="3"/>
      <c r="VUN20" s="3"/>
      <c r="VUO20" s="3"/>
      <c r="VUP20" s="3"/>
      <c r="VUQ20" s="3"/>
      <c r="VUR20" s="3"/>
      <c r="VUS20" s="3"/>
      <c r="VUT20" s="3"/>
      <c r="VUU20" s="3"/>
      <c r="VUV20" s="3"/>
      <c r="VUW20" s="3"/>
      <c r="VUX20" s="3"/>
      <c r="VUY20" s="3"/>
      <c r="VUZ20" s="3"/>
      <c r="VVA20" s="3"/>
      <c r="VVB20" s="3"/>
      <c r="VVC20" s="3"/>
      <c r="VVD20" s="3"/>
      <c r="VVE20" s="3"/>
      <c r="VVF20" s="3"/>
      <c r="VVG20" s="3"/>
      <c r="VVH20" s="3"/>
      <c r="VVI20" s="3"/>
      <c r="VVJ20" s="3"/>
      <c r="VVK20" s="3"/>
      <c r="VVL20" s="3"/>
      <c r="VVM20" s="3"/>
      <c r="VVN20" s="3"/>
      <c r="VVO20" s="3"/>
      <c r="VVP20" s="3"/>
      <c r="VVQ20" s="3"/>
      <c r="VVR20" s="3"/>
      <c r="VVS20" s="3"/>
      <c r="VVT20" s="3"/>
      <c r="VVU20" s="3"/>
      <c r="VVV20" s="3"/>
      <c r="VVW20" s="3"/>
      <c r="VVX20" s="3"/>
      <c r="VVY20" s="3"/>
      <c r="VVZ20" s="3"/>
      <c r="VWA20" s="3"/>
      <c r="VWB20" s="3"/>
      <c r="VWC20" s="3"/>
      <c r="VWD20" s="3"/>
      <c r="VWE20" s="3"/>
      <c r="VWF20" s="3"/>
      <c r="VWG20" s="3"/>
      <c r="VWH20" s="3"/>
      <c r="VWI20" s="3"/>
      <c r="VWJ20" s="3"/>
      <c r="VWK20" s="3"/>
      <c r="VWL20" s="3"/>
      <c r="VWM20" s="3"/>
      <c r="VWN20" s="3"/>
      <c r="VWO20" s="3"/>
      <c r="VWP20" s="3"/>
      <c r="VWQ20" s="3"/>
      <c r="VWR20" s="3"/>
      <c r="VWS20" s="3"/>
      <c r="VWT20" s="3"/>
      <c r="VWU20" s="3"/>
      <c r="VWV20" s="3"/>
      <c r="VWW20" s="3"/>
      <c r="VWX20" s="3"/>
      <c r="VWY20" s="3"/>
      <c r="VWZ20" s="3"/>
      <c r="VXA20" s="3"/>
      <c r="VXB20" s="3"/>
      <c r="VXC20" s="3"/>
      <c r="VXD20" s="3"/>
      <c r="VXE20" s="3"/>
      <c r="VXF20" s="3"/>
      <c r="VXG20" s="3"/>
      <c r="VXH20" s="3"/>
      <c r="VXI20" s="3"/>
      <c r="VXJ20" s="3"/>
      <c r="VXK20" s="3"/>
      <c r="VXL20" s="3"/>
      <c r="VXM20" s="3"/>
      <c r="VXN20" s="3"/>
      <c r="VXO20" s="3"/>
      <c r="VXP20" s="3"/>
      <c r="VXQ20" s="3"/>
      <c r="VXR20" s="3"/>
      <c r="VXS20" s="3"/>
      <c r="VXT20" s="3"/>
      <c r="VXU20" s="3"/>
      <c r="VXV20" s="3"/>
      <c r="VXW20" s="3"/>
      <c r="VXX20" s="3"/>
      <c r="VXY20" s="3"/>
      <c r="VXZ20" s="3"/>
      <c r="VYA20" s="3"/>
      <c r="VYB20" s="3"/>
      <c r="VYC20" s="3"/>
      <c r="VYD20" s="3"/>
      <c r="VYE20" s="3"/>
      <c r="VYF20" s="3"/>
      <c r="VYG20" s="3"/>
      <c r="VYH20" s="3"/>
      <c r="VYI20" s="3"/>
      <c r="VYJ20" s="3"/>
      <c r="VYK20" s="3"/>
      <c r="VYL20" s="3"/>
      <c r="VYM20" s="3"/>
      <c r="VYN20" s="3"/>
      <c r="VYO20" s="3"/>
      <c r="VYP20" s="3"/>
      <c r="VYQ20" s="3"/>
      <c r="VYR20" s="3"/>
      <c r="VYS20" s="3"/>
      <c r="VYT20" s="3"/>
      <c r="VYU20" s="3"/>
      <c r="VYV20" s="3"/>
      <c r="VYW20" s="3"/>
      <c r="VYX20" s="3"/>
      <c r="VYY20" s="3"/>
      <c r="VYZ20" s="3"/>
      <c r="VZA20" s="3"/>
      <c r="VZB20" s="3"/>
      <c r="VZC20" s="3"/>
      <c r="VZD20" s="3"/>
      <c r="VZE20" s="3"/>
      <c r="VZF20" s="3"/>
      <c r="VZG20" s="3"/>
      <c r="VZH20" s="3"/>
      <c r="VZI20" s="3"/>
      <c r="VZJ20" s="3"/>
      <c r="VZK20" s="3"/>
      <c r="VZL20" s="3"/>
      <c r="VZM20" s="3"/>
      <c r="VZN20" s="3"/>
      <c r="VZO20" s="3"/>
      <c r="VZP20" s="3"/>
      <c r="VZQ20" s="3"/>
      <c r="VZR20" s="3"/>
      <c r="VZS20" s="3"/>
      <c r="VZT20" s="3"/>
      <c r="VZU20" s="3"/>
      <c r="VZV20" s="3"/>
      <c r="VZW20" s="3"/>
      <c r="VZX20" s="3"/>
      <c r="VZY20" s="3"/>
      <c r="VZZ20" s="3"/>
      <c r="WAA20" s="3"/>
      <c r="WAB20" s="3"/>
      <c r="WAC20" s="3"/>
      <c r="WAD20" s="3"/>
      <c r="WAE20" s="3"/>
      <c r="WAF20" s="3"/>
      <c r="WAG20" s="3"/>
      <c r="WAH20" s="3"/>
      <c r="WAI20" s="3"/>
      <c r="WAJ20" s="3"/>
      <c r="WAK20" s="3"/>
      <c r="WAL20" s="3"/>
      <c r="WAM20" s="3"/>
      <c r="WAN20" s="3"/>
      <c r="WAO20" s="3"/>
      <c r="WAP20" s="3"/>
      <c r="WAQ20" s="3"/>
      <c r="WAR20" s="3"/>
      <c r="WAS20" s="3"/>
      <c r="WAT20" s="3"/>
      <c r="WAU20" s="3"/>
      <c r="WAV20" s="3"/>
      <c r="WAW20" s="3"/>
      <c r="WAX20" s="3"/>
      <c r="WAY20" s="3"/>
      <c r="WAZ20" s="3"/>
      <c r="WBA20" s="3"/>
      <c r="WBB20" s="3"/>
      <c r="WBC20" s="3"/>
      <c r="WBD20" s="3"/>
      <c r="WBE20" s="3"/>
      <c r="WBF20" s="3"/>
      <c r="WBG20" s="3"/>
      <c r="WBH20" s="3"/>
      <c r="WBI20" s="3"/>
      <c r="WBJ20" s="3"/>
      <c r="WBK20" s="3"/>
      <c r="WBL20" s="3"/>
      <c r="WBM20" s="3"/>
      <c r="WBN20" s="3"/>
      <c r="WBO20" s="3"/>
      <c r="WBP20" s="3"/>
      <c r="WBQ20" s="3"/>
      <c r="WBR20" s="3"/>
      <c r="WBS20" s="3"/>
      <c r="WBT20" s="3"/>
      <c r="WBU20" s="3"/>
      <c r="WBV20" s="3"/>
      <c r="WBW20" s="3"/>
      <c r="WBX20" s="3"/>
      <c r="WBY20" s="3"/>
      <c r="WBZ20" s="3"/>
      <c r="WCA20" s="3"/>
      <c r="WCB20" s="3"/>
      <c r="WCC20" s="3"/>
      <c r="WCD20" s="3"/>
      <c r="WCE20" s="3"/>
      <c r="WCF20" s="3"/>
      <c r="WCG20" s="3"/>
      <c r="WCH20" s="3"/>
      <c r="WCI20" s="3"/>
      <c r="WCJ20" s="3"/>
      <c r="WCK20" s="3"/>
      <c r="WCL20" s="3"/>
      <c r="WCM20" s="3"/>
      <c r="WCN20" s="3"/>
      <c r="WCO20" s="3"/>
      <c r="WCP20" s="3"/>
      <c r="WCQ20" s="3"/>
      <c r="WCR20" s="3"/>
      <c r="WCS20" s="3"/>
      <c r="WCT20" s="3"/>
      <c r="WCU20" s="3"/>
      <c r="WCV20" s="3"/>
      <c r="WCW20" s="3"/>
      <c r="WCX20" s="3"/>
      <c r="WCY20" s="3"/>
      <c r="WCZ20" s="3"/>
      <c r="WDA20" s="3"/>
      <c r="WDB20" s="3"/>
      <c r="WDC20" s="3"/>
      <c r="WDD20" s="3"/>
      <c r="WDE20" s="3"/>
      <c r="WDF20" s="3"/>
      <c r="WDG20" s="3"/>
      <c r="WDH20" s="3"/>
      <c r="WDI20" s="3"/>
      <c r="WDJ20" s="3"/>
      <c r="WDK20" s="3"/>
      <c r="WDL20" s="3"/>
      <c r="WDM20" s="3"/>
      <c r="WDN20" s="3"/>
      <c r="WDO20" s="3"/>
      <c r="WDP20" s="3"/>
      <c r="WDQ20" s="3"/>
      <c r="WDR20" s="3"/>
      <c r="WDS20" s="3"/>
      <c r="WDT20" s="3"/>
      <c r="WDU20" s="3"/>
      <c r="WDV20" s="3"/>
      <c r="WDW20" s="3"/>
      <c r="WDX20" s="3"/>
      <c r="WDY20" s="3"/>
      <c r="WDZ20" s="3"/>
      <c r="WEA20" s="3"/>
      <c r="WEB20" s="3"/>
      <c r="WEC20" s="3"/>
      <c r="WED20" s="3"/>
      <c r="WEE20" s="3"/>
      <c r="WEF20" s="3"/>
      <c r="WEG20" s="3"/>
      <c r="WEH20" s="3"/>
      <c r="WEI20" s="3"/>
      <c r="WEJ20" s="3"/>
      <c r="WEK20" s="3"/>
      <c r="WEL20" s="3"/>
      <c r="WEM20" s="3"/>
      <c r="WEN20" s="3"/>
      <c r="WEO20" s="3"/>
      <c r="WEP20" s="3"/>
      <c r="WEQ20" s="3"/>
      <c r="WER20" s="3"/>
      <c r="WES20" s="3"/>
      <c r="WET20" s="3"/>
      <c r="WEU20" s="3"/>
      <c r="WEV20" s="3"/>
      <c r="WEW20" s="3"/>
      <c r="WEX20" s="3"/>
      <c r="WEY20" s="3"/>
      <c r="WEZ20" s="3"/>
      <c r="WFA20" s="3"/>
      <c r="WFB20" s="3"/>
      <c r="WFC20" s="3"/>
      <c r="WFD20" s="3"/>
      <c r="WFE20" s="3"/>
      <c r="WFF20" s="3"/>
      <c r="WFG20" s="3"/>
      <c r="WFH20" s="3"/>
      <c r="WFI20" s="3"/>
      <c r="WFJ20" s="3"/>
      <c r="WFK20" s="3"/>
      <c r="WFL20" s="3"/>
      <c r="WFM20" s="3"/>
      <c r="WFN20" s="3"/>
      <c r="WFO20" s="3"/>
      <c r="WFP20" s="3"/>
      <c r="WFQ20" s="3"/>
      <c r="WFR20" s="3"/>
      <c r="WFS20" s="3"/>
      <c r="WFT20" s="3"/>
      <c r="WFU20" s="3"/>
      <c r="WFV20" s="3"/>
      <c r="WFW20" s="3"/>
      <c r="WFX20" s="3"/>
      <c r="WFY20" s="3"/>
      <c r="WFZ20" s="3"/>
      <c r="WGA20" s="3"/>
      <c r="WGB20" s="3"/>
      <c r="WGC20" s="3"/>
      <c r="WGD20" s="3"/>
      <c r="WGE20" s="3"/>
      <c r="WGF20" s="3"/>
      <c r="WGG20" s="3"/>
      <c r="WGH20" s="3"/>
      <c r="WGI20" s="3"/>
      <c r="WGJ20" s="3"/>
      <c r="WGK20" s="3"/>
      <c r="WGL20" s="3"/>
      <c r="WGM20" s="3"/>
      <c r="WGN20" s="3"/>
      <c r="WGO20" s="3"/>
      <c r="WGP20" s="3"/>
      <c r="WGQ20" s="3"/>
      <c r="WGR20" s="3"/>
      <c r="WGS20" s="3"/>
      <c r="WGT20" s="3"/>
      <c r="WGU20" s="3"/>
      <c r="WGV20" s="3"/>
      <c r="WGW20" s="3"/>
      <c r="WGX20" s="3"/>
      <c r="WGY20" s="3"/>
      <c r="WGZ20" s="3"/>
      <c r="WHA20" s="3"/>
      <c r="WHB20" s="3"/>
      <c r="WHC20" s="3"/>
      <c r="WHD20" s="3"/>
      <c r="WHE20" s="3"/>
      <c r="WHF20" s="3"/>
      <c r="WHG20" s="3"/>
      <c r="WHH20" s="3"/>
      <c r="WHI20" s="3"/>
      <c r="WHJ20" s="3"/>
      <c r="WHK20" s="3"/>
      <c r="WHL20" s="3"/>
      <c r="WHM20" s="3"/>
      <c r="WHN20" s="3"/>
      <c r="WHO20" s="3"/>
      <c r="WHP20" s="3"/>
      <c r="WHQ20" s="3"/>
      <c r="WHR20" s="3"/>
      <c r="WHS20" s="3"/>
      <c r="WHT20" s="3"/>
      <c r="WHU20" s="3"/>
      <c r="WHV20" s="3"/>
      <c r="WHW20" s="3"/>
      <c r="WHX20" s="3"/>
      <c r="WHY20" s="3"/>
      <c r="WHZ20" s="3"/>
      <c r="WIA20" s="3"/>
      <c r="WIB20" s="3"/>
      <c r="WIC20" s="3"/>
      <c r="WID20" s="3"/>
      <c r="WIE20" s="3"/>
      <c r="WIF20" s="3"/>
      <c r="WIG20" s="3"/>
      <c r="WIH20" s="3"/>
      <c r="WII20" s="3"/>
      <c r="WIJ20" s="3"/>
      <c r="WIK20" s="3"/>
      <c r="WIL20" s="3"/>
      <c r="WIM20" s="3"/>
      <c r="WIN20" s="3"/>
      <c r="WIO20" s="3"/>
      <c r="WIP20" s="3"/>
      <c r="WIQ20" s="3"/>
      <c r="WIR20" s="3"/>
      <c r="WIS20" s="3"/>
      <c r="WIT20" s="3"/>
      <c r="WIU20" s="3"/>
      <c r="WIV20" s="3"/>
      <c r="WIW20" s="3"/>
      <c r="WIX20" s="3"/>
      <c r="WIY20" s="3"/>
      <c r="WIZ20" s="3"/>
      <c r="WJA20" s="3"/>
      <c r="WJB20" s="3"/>
      <c r="WJC20" s="3"/>
      <c r="WJD20" s="3"/>
      <c r="WJE20" s="3"/>
      <c r="WJF20" s="3"/>
      <c r="WJG20" s="3"/>
      <c r="WJH20" s="3"/>
      <c r="WJI20" s="3"/>
      <c r="WJJ20" s="3"/>
      <c r="WJK20" s="3"/>
      <c r="WJL20" s="3"/>
      <c r="WJM20" s="3"/>
      <c r="WJN20" s="3"/>
      <c r="WJO20" s="3"/>
      <c r="WJP20" s="3"/>
      <c r="WJQ20" s="3"/>
      <c r="WJR20" s="3"/>
      <c r="WJS20" s="3"/>
      <c r="WJT20" s="3"/>
      <c r="WJU20" s="3"/>
      <c r="WJV20" s="3"/>
      <c r="WJW20" s="3"/>
      <c r="WJX20" s="3"/>
      <c r="WJY20" s="3"/>
      <c r="WJZ20" s="3"/>
      <c r="WKA20" s="3"/>
      <c r="WKB20" s="3"/>
      <c r="WKC20" s="3"/>
      <c r="WKD20" s="3"/>
      <c r="WKE20" s="3"/>
      <c r="WKF20" s="3"/>
      <c r="WKG20" s="3"/>
      <c r="WKH20" s="3"/>
      <c r="WKI20" s="3"/>
      <c r="WKJ20" s="3"/>
      <c r="WKK20" s="3"/>
      <c r="WKL20" s="3"/>
      <c r="WKM20" s="3"/>
      <c r="WKN20" s="3"/>
      <c r="WKO20" s="3"/>
      <c r="WKP20" s="3"/>
      <c r="WKQ20" s="3"/>
      <c r="WKR20" s="3"/>
      <c r="WKS20" s="3"/>
      <c r="WKT20" s="3"/>
      <c r="WKU20" s="3"/>
      <c r="WKV20" s="3"/>
      <c r="WKW20" s="3"/>
      <c r="WKX20" s="3"/>
      <c r="WKY20" s="3"/>
      <c r="WKZ20" s="3"/>
      <c r="WLA20" s="3"/>
      <c r="WLB20" s="3"/>
      <c r="WLC20" s="3"/>
      <c r="WLD20" s="3"/>
      <c r="WLE20" s="3"/>
      <c r="WLF20" s="3"/>
      <c r="WLG20" s="3"/>
      <c r="WLH20" s="3"/>
      <c r="WLI20" s="3"/>
      <c r="WLJ20" s="3"/>
      <c r="WLK20" s="3"/>
      <c r="WLL20" s="3"/>
      <c r="WLM20" s="3"/>
      <c r="WLN20" s="3"/>
      <c r="WLO20" s="3"/>
      <c r="WLP20" s="3"/>
      <c r="WLQ20" s="3"/>
      <c r="WLR20" s="3"/>
      <c r="WLS20" s="3"/>
      <c r="WLT20" s="3"/>
      <c r="WLU20" s="3"/>
      <c r="WLV20" s="3"/>
      <c r="WLW20" s="3"/>
      <c r="WLX20" s="3"/>
      <c r="WLY20" s="3"/>
      <c r="WLZ20" s="3"/>
      <c r="WMA20" s="3"/>
      <c r="WMB20" s="3"/>
      <c r="WMC20" s="3"/>
      <c r="WMD20" s="3"/>
      <c r="WME20" s="3"/>
      <c r="WMF20" s="3"/>
      <c r="WMG20" s="3"/>
      <c r="WMH20" s="3"/>
      <c r="WMI20" s="3"/>
      <c r="WMJ20" s="3"/>
      <c r="WMK20" s="3"/>
      <c r="WML20" s="3"/>
      <c r="WMM20" s="3"/>
      <c r="WMN20" s="3"/>
      <c r="WMO20" s="3"/>
      <c r="WMP20" s="3"/>
      <c r="WMQ20" s="3"/>
      <c r="WMR20" s="3"/>
      <c r="WMS20" s="3"/>
      <c r="WMT20" s="3"/>
      <c r="WMU20" s="3"/>
      <c r="WMV20" s="3"/>
      <c r="WMW20" s="3"/>
      <c r="WMX20" s="3"/>
      <c r="WMY20" s="3"/>
      <c r="WMZ20" s="3"/>
      <c r="WNA20" s="3"/>
      <c r="WNB20" s="3"/>
      <c r="WNC20" s="3"/>
      <c r="WND20" s="3"/>
      <c r="WNE20" s="3"/>
      <c r="WNF20" s="3"/>
      <c r="WNG20" s="3"/>
      <c r="WNH20" s="3"/>
      <c r="WNI20" s="3"/>
      <c r="WNJ20" s="3"/>
      <c r="WNK20" s="3"/>
      <c r="WNL20" s="3"/>
      <c r="WNM20" s="3"/>
      <c r="WNN20" s="3"/>
      <c r="WNO20" s="3"/>
      <c r="WNP20" s="3"/>
      <c r="WNQ20" s="3"/>
      <c r="WNR20" s="3"/>
      <c r="WNS20" s="3"/>
      <c r="WNT20" s="3"/>
      <c r="WNU20" s="3"/>
      <c r="WNV20" s="3"/>
      <c r="WNW20" s="3"/>
      <c r="WNX20" s="3"/>
      <c r="WNY20" s="3"/>
      <c r="WNZ20" s="3"/>
      <c r="WOA20" s="3"/>
      <c r="WOB20" s="3"/>
      <c r="WOC20" s="3"/>
      <c r="WOD20" s="3"/>
      <c r="WOE20" s="3"/>
      <c r="WOF20" s="3"/>
      <c r="WOG20" s="3"/>
      <c r="WOH20" s="3"/>
      <c r="WOI20" s="3"/>
      <c r="WOJ20" s="3"/>
      <c r="WOK20" s="3"/>
      <c r="WOL20" s="3"/>
      <c r="WOM20" s="3"/>
      <c r="WON20" s="3"/>
      <c r="WOO20" s="3"/>
      <c r="WOP20" s="3"/>
      <c r="WOQ20" s="3"/>
      <c r="WOR20" s="3"/>
      <c r="WOS20" s="3"/>
      <c r="WOT20" s="3"/>
      <c r="WOU20" s="3"/>
      <c r="WOV20" s="3"/>
      <c r="WOW20" s="3"/>
      <c r="WOX20" s="3"/>
      <c r="WOY20" s="3"/>
      <c r="WOZ20" s="3"/>
      <c r="WPA20" s="3"/>
      <c r="WPB20" s="3"/>
      <c r="WPC20" s="3"/>
      <c r="WPD20" s="3"/>
      <c r="WPE20" s="3"/>
      <c r="WPF20" s="3"/>
      <c r="WPG20" s="3"/>
      <c r="WPH20" s="3"/>
      <c r="WPI20" s="3"/>
      <c r="WPJ20" s="3"/>
      <c r="WPK20" s="3"/>
      <c r="WPL20" s="3"/>
      <c r="WPM20" s="3"/>
      <c r="WPN20" s="3"/>
      <c r="WPO20" s="3"/>
      <c r="WPP20" s="3"/>
      <c r="WPQ20" s="3"/>
      <c r="WPR20" s="3"/>
      <c r="WPS20" s="3"/>
      <c r="WPT20" s="3"/>
      <c r="WPU20" s="3"/>
      <c r="WPV20" s="3"/>
      <c r="WPW20" s="3"/>
      <c r="WPX20" s="3"/>
      <c r="WPY20" s="3"/>
      <c r="WPZ20" s="3"/>
      <c r="WQA20" s="3"/>
      <c r="WQB20" s="3"/>
      <c r="WQC20" s="3"/>
      <c r="WQD20" s="3"/>
      <c r="WQE20" s="3"/>
      <c r="WQF20" s="3"/>
      <c r="WQG20" s="3"/>
      <c r="WQH20" s="3"/>
      <c r="WQI20" s="3"/>
      <c r="WQJ20" s="3"/>
      <c r="WQK20" s="3"/>
      <c r="WQL20" s="3"/>
      <c r="WQM20" s="3"/>
      <c r="WQN20" s="3"/>
      <c r="WQO20" s="3"/>
      <c r="WQP20" s="3"/>
      <c r="WQQ20" s="3"/>
      <c r="WQR20" s="3"/>
      <c r="WQS20" s="3"/>
      <c r="WQT20" s="3"/>
      <c r="WQU20" s="3"/>
      <c r="WQV20" s="3"/>
      <c r="WQW20" s="3"/>
      <c r="WQX20" s="3"/>
      <c r="WQY20" s="3"/>
      <c r="WQZ20" s="3"/>
      <c r="WRA20" s="3"/>
      <c r="WRB20" s="3"/>
      <c r="WRC20" s="3"/>
      <c r="WRD20" s="3"/>
      <c r="WRE20" s="3"/>
      <c r="WRF20" s="3"/>
      <c r="WRG20" s="3"/>
      <c r="WRH20" s="3"/>
      <c r="WRI20" s="3"/>
      <c r="WRJ20" s="3"/>
      <c r="WRK20" s="3"/>
      <c r="WRL20" s="3"/>
      <c r="WRM20" s="3"/>
      <c r="WRN20" s="3"/>
      <c r="WRO20" s="3"/>
      <c r="WRP20" s="3"/>
      <c r="WRQ20" s="3"/>
      <c r="WRR20" s="3"/>
      <c r="WRS20" s="3"/>
      <c r="WRT20" s="3"/>
      <c r="WRU20" s="3"/>
      <c r="WRV20" s="3"/>
      <c r="WRW20" s="3"/>
      <c r="WRX20" s="3"/>
      <c r="WRY20" s="3"/>
      <c r="WRZ20" s="3"/>
      <c r="WSA20" s="3"/>
      <c r="WSB20" s="3"/>
      <c r="WSC20" s="3"/>
      <c r="WSD20" s="3"/>
      <c r="WSE20" s="3"/>
      <c r="WSF20" s="3"/>
      <c r="WSG20" s="3"/>
      <c r="WSH20" s="3"/>
      <c r="WSI20" s="3"/>
      <c r="WSJ20" s="3"/>
      <c r="WSK20" s="3"/>
      <c r="WSL20" s="3"/>
      <c r="WSM20" s="3"/>
      <c r="WSN20" s="3"/>
      <c r="WSO20" s="3"/>
      <c r="WSP20" s="3"/>
      <c r="WSQ20" s="3"/>
      <c r="WSR20" s="3"/>
      <c r="WSS20" s="3"/>
      <c r="WST20" s="3"/>
      <c r="WSU20" s="3"/>
      <c r="WSV20" s="3"/>
      <c r="WSW20" s="3"/>
      <c r="WSX20" s="3"/>
      <c r="WSY20" s="3"/>
      <c r="WSZ20" s="3"/>
      <c r="WTA20" s="3"/>
      <c r="WTB20" s="3"/>
      <c r="WTC20" s="3"/>
      <c r="WTD20" s="3"/>
      <c r="WTE20" s="3"/>
      <c r="WTF20" s="3"/>
      <c r="WTG20" s="3"/>
      <c r="WTH20" s="3"/>
      <c r="WTI20" s="3"/>
      <c r="WTJ20" s="3"/>
      <c r="WTK20" s="3"/>
      <c r="WTL20" s="3"/>
      <c r="WTM20" s="3"/>
      <c r="WTN20" s="3"/>
      <c r="WTO20" s="3"/>
      <c r="WTP20" s="3"/>
      <c r="WTQ20" s="3"/>
      <c r="WTR20" s="3"/>
      <c r="WTS20" s="3"/>
      <c r="WTT20" s="3"/>
      <c r="WTU20" s="3"/>
      <c r="WTV20" s="3"/>
      <c r="WTW20" s="3"/>
      <c r="WTX20" s="3"/>
      <c r="WTY20" s="3"/>
      <c r="WTZ20" s="3"/>
      <c r="WUA20" s="3"/>
      <c r="WUB20" s="3"/>
      <c r="WUC20" s="3"/>
      <c r="WUD20" s="3"/>
      <c r="WUE20" s="3"/>
      <c r="WUF20" s="3"/>
      <c r="WUG20" s="3"/>
      <c r="WUH20" s="3"/>
      <c r="WUI20" s="3"/>
      <c r="WUJ20" s="3"/>
      <c r="WUK20" s="3"/>
      <c r="WUL20" s="3"/>
      <c r="WUM20" s="3"/>
      <c r="WUN20" s="3"/>
      <c r="WUO20" s="3"/>
      <c r="WUP20" s="3"/>
      <c r="WUQ20" s="3"/>
      <c r="WUR20" s="3"/>
      <c r="WUS20" s="3"/>
      <c r="WUT20" s="3"/>
      <c r="WUU20" s="3"/>
      <c r="WUV20" s="3"/>
      <c r="WUW20" s="3"/>
      <c r="WUX20" s="3"/>
      <c r="WUY20" s="3"/>
      <c r="WUZ20" s="3"/>
      <c r="WVA20" s="3"/>
      <c r="WVB20" s="3"/>
      <c r="WVC20" s="3"/>
      <c r="WVD20" s="3"/>
      <c r="WVE20" s="3"/>
      <c r="WVF20" s="3"/>
      <c r="WVG20" s="3"/>
      <c r="WVH20" s="3"/>
      <c r="WVI20" s="3"/>
      <c r="WVJ20" s="3"/>
      <c r="WVK20" s="3"/>
      <c r="WVL20" s="3"/>
      <c r="WVM20" s="3"/>
      <c r="WVN20" s="3"/>
      <c r="WVO20" s="3"/>
      <c r="WVP20" s="3"/>
      <c r="WVQ20" s="3"/>
      <c r="WVR20" s="3"/>
      <c r="WVS20" s="3"/>
      <c r="WVT20" s="3"/>
      <c r="WVU20" s="3"/>
      <c r="WVV20" s="3"/>
      <c r="WVW20" s="3"/>
      <c r="WVX20" s="3"/>
      <c r="WVY20" s="3"/>
      <c r="WVZ20" s="3"/>
      <c r="WWA20" s="3"/>
      <c r="WWB20" s="3"/>
      <c r="WWC20" s="3"/>
      <c r="WWD20" s="3"/>
      <c r="WWE20" s="3"/>
      <c r="WWF20" s="3"/>
      <c r="WWG20" s="3"/>
      <c r="WWH20" s="3"/>
      <c r="WWI20" s="3"/>
      <c r="WWJ20" s="3"/>
      <c r="WWK20" s="3"/>
      <c r="WWL20" s="3"/>
      <c r="WWM20" s="3"/>
      <c r="WWN20" s="3"/>
      <c r="WWO20" s="3"/>
      <c r="WWP20" s="3"/>
      <c r="WWQ20" s="3"/>
      <c r="WWR20" s="3"/>
      <c r="WWS20" s="3"/>
      <c r="WWT20" s="3"/>
      <c r="WWU20" s="3"/>
      <c r="WWV20" s="3"/>
      <c r="WWW20" s="3"/>
      <c r="WWX20" s="3"/>
      <c r="WWY20" s="3"/>
      <c r="WWZ20" s="3"/>
      <c r="WXA20" s="3"/>
      <c r="WXB20" s="3"/>
      <c r="WXC20" s="3"/>
      <c r="WXD20" s="3"/>
      <c r="WXE20" s="3"/>
      <c r="WXF20" s="3"/>
      <c r="WXG20" s="3"/>
      <c r="WXH20" s="3"/>
      <c r="WXI20" s="3"/>
      <c r="WXJ20" s="3"/>
      <c r="WXK20" s="3"/>
      <c r="WXL20" s="3"/>
      <c r="WXM20" s="3"/>
      <c r="WXN20" s="3"/>
      <c r="WXO20" s="3"/>
      <c r="WXP20" s="3"/>
      <c r="WXQ20" s="3"/>
      <c r="WXR20" s="3"/>
      <c r="WXS20" s="3"/>
      <c r="WXT20" s="3"/>
      <c r="WXU20" s="3"/>
      <c r="WXV20" s="3"/>
      <c r="WXW20" s="3"/>
      <c r="WXX20" s="3"/>
      <c r="WXY20" s="3"/>
      <c r="WXZ20" s="3"/>
      <c r="WYA20" s="3"/>
      <c r="WYB20" s="3"/>
      <c r="WYC20" s="3"/>
      <c r="WYD20" s="3"/>
      <c r="WYE20" s="3"/>
      <c r="WYF20" s="3"/>
      <c r="WYG20" s="3"/>
      <c r="WYH20" s="3"/>
      <c r="WYI20" s="3"/>
      <c r="WYJ20" s="3"/>
      <c r="WYK20" s="3"/>
      <c r="WYL20" s="3"/>
      <c r="WYM20" s="3"/>
      <c r="WYN20" s="3"/>
      <c r="WYO20" s="3"/>
      <c r="WYP20" s="3"/>
      <c r="WYQ20" s="3"/>
      <c r="WYR20" s="3"/>
      <c r="WYS20" s="3"/>
      <c r="WYT20" s="3"/>
      <c r="WYU20" s="3"/>
      <c r="WYV20" s="3"/>
      <c r="WYW20" s="3"/>
      <c r="WYX20" s="3"/>
      <c r="WYY20" s="3"/>
      <c r="WYZ20" s="3"/>
      <c r="WZA20" s="3"/>
      <c r="WZB20" s="3"/>
      <c r="WZC20" s="3"/>
      <c r="WZD20" s="3"/>
      <c r="WZE20" s="3"/>
      <c r="WZF20" s="3"/>
      <c r="WZG20" s="3"/>
      <c r="WZH20" s="3"/>
      <c r="WZI20" s="3"/>
      <c r="WZJ20" s="3"/>
      <c r="WZK20" s="3"/>
      <c r="WZL20" s="3"/>
      <c r="WZM20" s="3"/>
      <c r="WZN20" s="3"/>
      <c r="WZO20" s="3"/>
      <c r="WZP20" s="3"/>
      <c r="WZQ20" s="3"/>
      <c r="WZR20" s="3"/>
      <c r="WZS20" s="3"/>
      <c r="WZT20" s="3"/>
      <c r="WZU20" s="3"/>
      <c r="WZV20" s="3"/>
      <c r="WZW20" s="3"/>
      <c r="WZX20" s="3"/>
      <c r="WZY20" s="3"/>
      <c r="WZZ20" s="3"/>
      <c r="XAA20" s="3"/>
      <c r="XAB20" s="3"/>
      <c r="XAC20" s="3"/>
      <c r="XAD20" s="3"/>
      <c r="XAE20" s="3"/>
      <c r="XAF20" s="3"/>
      <c r="XAG20" s="3"/>
      <c r="XAH20" s="3"/>
      <c r="XAI20" s="3"/>
      <c r="XAJ20" s="3"/>
      <c r="XAK20" s="3"/>
      <c r="XAL20" s="3"/>
      <c r="XAM20" s="3"/>
      <c r="XAN20" s="3"/>
      <c r="XAO20" s="3"/>
      <c r="XAP20" s="3"/>
      <c r="XAQ20" s="3"/>
      <c r="XAR20" s="3"/>
      <c r="XAS20" s="3"/>
      <c r="XAT20" s="3"/>
      <c r="XAU20" s="3"/>
      <c r="XAV20" s="3"/>
      <c r="XAW20" s="3"/>
      <c r="XAX20" s="3"/>
      <c r="XAY20" s="3"/>
      <c r="XAZ20" s="3"/>
      <c r="XBA20" s="3"/>
      <c r="XBB20" s="3"/>
      <c r="XBC20" s="3"/>
      <c r="XBD20" s="3"/>
      <c r="XBE20" s="3"/>
      <c r="XBF20" s="3"/>
      <c r="XBG20" s="3"/>
      <c r="XBH20" s="3"/>
      <c r="XBI20" s="3"/>
      <c r="XBJ20" s="3"/>
      <c r="XBK20" s="3"/>
      <c r="XBL20" s="3"/>
      <c r="XBM20" s="3"/>
      <c r="XBN20" s="3"/>
      <c r="XBO20" s="3"/>
      <c r="XBP20" s="3"/>
      <c r="XBQ20" s="3"/>
      <c r="XBR20" s="3"/>
      <c r="XBS20" s="3"/>
      <c r="XBT20" s="3"/>
      <c r="XBU20" s="3"/>
      <c r="XBV20" s="3"/>
      <c r="XBW20" s="3"/>
      <c r="XBX20" s="3"/>
      <c r="XBY20" s="3"/>
      <c r="XBZ20" s="3"/>
      <c r="XCA20" s="3"/>
      <c r="XCB20" s="3"/>
      <c r="XCC20" s="3"/>
      <c r="XCD20" s="3"/>
      <c r="XCE20" s="3"/>
      <c r="XCF20" s="3"/>
      <c r="XCG20" s="3"/>
      <c r="XCH20" s="3"/>
      <c r="XCI20" s="3"/>
      <c r="XCJ20" s="3"/>
      <c r="XCK20" s="3"/>
      <c r="XCL20" s="3"/>
      <c r="XCM20" s="3"/>
      <c r="XCN20" s="3"/>
      <c r="XCO20" s="3"/>
      <c r="XCP20" s="3"/>
      <c r="XCQ20" s="3"/>
      <c r="XCR20" s="3"/>
      <c r="XCS20" s="3"/>
      <c r="XCT20" s="3"/>
      <c r="XCU20" s="3"/>
      <c r="XCV20" s="3"/>
      <c r="XCW20" s="3"/>
      <c r="XCX20" s="3"/>
      <c r="XCY20" s="3"/>
      <c r="XCZ20" s="3"/>
      <c r="XDA20" s="3"/>
      <c r="XDB20" s="3"/>
      <c r="XDC20" s="3"/>
      <c r="XDD20" s="3"/>
      <c r="XDE20" s="3"/>
      <c r="XDF20" s="3"/>
      <c r="XDG20" s="3"/>
      <c r="XDH20" s="3"/>
      <c r="XDI20" s="3"/>
      <c r="XDJ20" s="3"/>
      <c r="XDK20" s="3"/>
      <c r="XDL20" s="3"/>
      <c r="XDM20" s="3"/>
      <c r="XDN20" s="3"/>
      <c r="XDO20" s="3"/>
      <c r="XDP20" s="3"/>
      <c r="XDQ20" s="3"/>
      <c r="XDR20" s="3"/>
      <c r="XDS20" s="3"/>
      <c r="XDT20" s="3"/>
      <c r="XDU20" s="3"/>
      <c r="XDV20" s="3"/>
      <c r="XDW20" s="3"/>
      <c r="XDX20" s="3"/>
      <c r="XDY20" s="3"/>
      <c r="XDZ20" s="3"/>
      <c r="XEA20" s="3"/>
      <c r="XEB20" s="3"/>
      <c r="XEC20" s="3"/>
      <c r="XED20" s="3"/>
      <c r="XEE20" s="3"/>
      <c r="XEF20" s="3"/>
      <c r="XEG20" s="3"/>
      <c r="XEH20" s="3"/>
      <c r="XEI20" s="3"/>
      <c r="XEJ20" s="3"/>
      <c r="XEK20" s="3"/>
      <c r="XEL20" s="3"/>
      <c r="XEM20" s="3"/>
      <c r="XEN20" s="3"/>
      <c r="XEO20" s="3"/>
      <c r="XEP20" s="3"/>
      <c r="XEQ20" s="3"/>
      <c r="XER20" s="3"/>
      <c r="XES20" s="3"/>
      <c r="XET20" s="3"/>
      <c r="XEU20" s="3"/>
      <c r="XEV20" s="3"/>
      <c r="XEW20" s="3"/>
      <c r="XEX20" s="3"/>
      <c r="XEY20" s="3"/>
      <c r="XEZ20" s="3"/>
      <c r="XFA20" s="3"/>
      <c r="XFB20" s="3"/>
      <c r="XFC20" s="3"/>
      <c r="XFD20" s="3"/>
    </row>
    <row r="21" spans="1:16384" s="1" customFormat="1" ht="21" x14ac:dyDescent="0.25">
      <c r="B21" s="110" t="s">
        <v>24</v>
      </c>
      <c r="C21" s="20"/>
      <c r="D21" s="20"/>
      <c r="E21" s="20"/>
      <c r="F21" s="20"/>
      <c r="G21" s="69"/>
    </row>
    <row r="22" spans="1:16384" s="1" customFormat="1" ht="15" customHeight="1" x14ac:dyDescent="0.25">
      <c r="B22" s="61" t="s">
        <v>67</v>
      </c>
      <c r="C22" s="61"/>
      <c r="D22" s="61"/>
      <c r="E22" s="61"/>
      <c r="F22" s="61"/>
      <c r="G22" s="61"/>
    </row>
    <row r="23" spans="1:16384" s="1" customFormat="1" ht="23.25" customHeight="1" thickBot="1" x14ac:dyDescent="0.3">
      <c r="B23" s="92" t="s">
        <v>68</v>
      </c>
      <c r="C23" s="62"/>
      <c r="D23" s="62"/>
      <c r="E23" s="62"/>
      <c r="F23" s="62"/>
      <c r="G23" s="62"/>
    </row>
    <row r="24" spans="1:16384" s="1" customFormat="1" ht="19.5" customHeight="1" x14ac:dyDescent="0.25">
      <c r="B24" s="168" t="s">
        <v>172</v>
      </c>
      <c r="C24" s="131"/>
      <c r="D24" s="131"/>
      <c r="E24" s="131"/>
      <c r="F24" s="131"/>
      <c r="G24" s="132"/>
    </row>
    <row r="25" spans="1:16384" s="1" customFormat="1" ht="18" customHeight="1" x14ac:dyDescent="0.25">
      <c r="B25" s="133" t="s">
        <v>263</v>
      </c>
      <c r="C25" s="134"/>
      <c r="D25" s="134"/>
      <c r="E25" s="134"/>
      <c r="F25" s="134"/>
      <c r="G25" s="135"/>
    </row>
    <row r="26" spans="1:16384" s="1" customFormat="1" ht="18" customHeight="1" x14ac:dyDescent="0.25">
      <c r="B26" s="133" t="s">
        <v>177</v>
      </c>
      <c r="C26" s="134"/>
      <c r="D26" s="134"/>
      <c r="E26" s="134"/>
      <c r="F26" s="134"/>
      <c r="G26" s="135"/>
    </row>
    <row r="27" spans="1:16384" s="46" customFormat="1" ht="18" customHeight="1" x14ac:dyDescent="0.25">
      <c r="B27" s="133"/>
      <c r="C27" s="134"/>
      <c r="D27" s="134"/>
      <c r="E27" s="134"/>
      <c r="F27" s="134"/>
      <c r="G27" s="135"/>
    </row>
    <row r="28" spans="1:16384" s="46" customFormat="1" ht="18" customHeight="1" x14ac:dyDescent="0.25">
      <c r="B28" s="169" t="s">
        <v>22</v>
      </c>
      <c r="C28" s="134"/>
      <c r="D28" s="134"/>
      <c r="E28" s="134"/>
      <c r="F28" s="134"/>
      <c r="G28" s="135"/>
    </row>
    <row r="29" spans="1:16384" s="46" customFormat="1" ht="18" customHeight="1" x14ac:dyDescent="0.25">
      <c r="B29" s="133" t="s">
        <v>182</v>
      </c>
      <c r="C29" s="134"/>
      <c r="D29" s="134"/>
      <c r="E29" s="134"/>
      <c r="F29" s="134"/>
      <c r="G29" s="135"/>
    </row>
    <row r="30" spans="1:16384" s="46" customFormat="1" ht="18" customHeight="1" x14ac:dyDescent="0.25">
      <c r="B30" s="133" t="s">
        <v>183</v>
      </c>
      <c r="C30" s="134"/>
      <c r="D30" s="134"/>
      <c r="E30" s="134"/>
      <c r="F30" s="134"/>
      <c r="G30" s="135"/>
    </row>
    <row r="31" spans="1:16384" s="46" customFormat="1" ht="18" customHeight="1" x14ac:dyDescent="0.25">
      <c r="B31" s="169"/>
      <c r="C31" s="134"/>
      <c r="D31" s="134"/>
      <c r="E31" s="134"/>
      <c r="F31" s="134"/>
      <c r="G31" s="135"/>
    </row>
    <row r="32" spans="1:16384" s="46" customFormat="1" ht="18" customHeight="1" x14ac:dyDescent="0.25">
      <c r="B32" s="169" t="s">
        <v>179</v>
      </c>
      <c r="C32" s="134"/>
      <c r="D32" s="134"/>
      <c r="E32" s="134"/>
      <c r="F32" s="134"/>
      <c r="G32" s="135"/>
    </row>
    <row r="33" spans="2:7" s="46" customFormat="1" ht="18" customHeight="1" x14ac:dyDescent="0.25">
      <c r="B33" s="133" t="s">
        <v>180</v>
      </c>
      <c r="C33" s="134"/>
      <c r="D33" s="134"/>
      <c r="E33" s="134"/>
      <c r="F33" s="134"/>
      <c r="G33" s="135"/>
    </row>
    <row r="34" spans="2:7" s="1" customFormat="1" ht="18" customHeight="1" x14ac:dyDescent="0.25">
      <c r="B34" s="133" t="s">
        <v>181</v>
      </c>
      <c r="C34" s="134"/>
      <c r="D34" s="134"/>
      <c r="E34" s="134"/>
      <c r="F34" s="134"/>
      <c r="G34" s="135"/>
    </row>
    <row r="35" spans="2:7" s="1" customFormat="1" ht="18" customHeight="1" x14ac:dyDescent="0.25">
      <c r="B35" s="133"/>
      <c r="C35" s="134"/>
      <c r="D35" s="134"/>
      <c r="E35" s="134"/>
      <c r="F35" s="134"/>
      <c r="G35" s="135"/>
    </row>
    <row r="36" spans="2:7" s="1" customFormat="1" ht="18" customHeight="1" x14ac:dyDescent="0.25">
      <c r="B36" s="133"/>
      <c r="C36" s="134"/>
      <c r="D36" s="134"/>
      <c r="E36" s="134"/>
      <c r="F36" s="134"/>
      <c r="G36" s="135"/>
    </row>
    <row r="37" spans="2:7" s="1" customFormat="1" ht="18" customHeight="1" x14ac:dyDescent="0.25">
      <c r="B37" s="133"/>
      <c r="C37" s="134"/>
      <c r="D37" s="134"/>
      <c r="E37" s="134"/>
      <c r="F37" s="134"/>
      <c r="G37" s="135"/>
    </row>
    <row r="38" spans="2:7" s="1" customFormat="1" ht="20.25" customHeight="1" thickBot="1" x14ac:dyDescent="0.3">
      <c r="B38" s="136"/>
      <c r="C38" s="137"/>
      <c r="D38" s="137"/>
      <c r="E38" s="137"/>
      <c r="F38" s="137"/>
      <c r="G38" s="138"/>
    </row>
    <row r="39" spans="2:7" s="27" customFormat="1" ht="31.5" customHeight="1" x14ac:dyDescent="0.25">
      <c r="B39" s="33"/>
      <c r="C39" s="33"/>
      <c r="D39" s="33"/>
      <c r="E39" s="33"/>
      <c r="F39" s="33"/>
      <c r="G39" s="33"/>
    </row>
    <row r="40" spans="2:7" s="5" customFormat="1" ht="31.5" customHeight="1" x14ac:dyDescent="0.25">
      <c r="B40" s="33"/>
      <c r="C40" s="33"/>
      <c r="D40" s="33"/>
      <c r="E40" s="33"/>
      <c r="F40" s="33"/>
      <c r="G40" s="33"/>
    </row>
    <row r="41" spans="2:7" s="1" customFormat="1" x14ac:dyDescent="0.25">
      <c r="C41" s="74"/>
      <c r="D41" s="74"/>
      <c r="E41" s="74"/>
      <c r="F41" s="74"/>
      <c r="G41" s="74"/>
    </row>
    <row r="42" spans="2:7" s="1" customFormat="1" x14ac:dyDescent="0.25">
      <c r="B42" s="124" t="s">
        <v>60</v>
      </c>
      <c r="C42" s="74"/>
      <c r="D42" s="74"/>
      <c r="E42" s="74"/>
      <c r="F42" s="74"/>
      <c r="G42" s="74"/>
    </row>
    <row r="43" spans="2:7" s="1" customFormat="1" x14ac:dyDescent="0.25">
      <c r="B43" s="125" t="s">
        <v>61</v>
      </c>
      <c r="C43" s="74"/>
      <c r="D43" s="74"/>
      <c r="E43" s="74"/>
      <c r="F43" s="74"/>
      <c r="G43" s="74"/>
    </row>
    <row r="44" spans="2:7" s="1" customFormat="1" x14ac:dyDescent="0.25"/>
    <row r="45" spans="2:7" s="1" customFormat="1" x14ac:dyDescent="0.25"/>
    <row r="46" spans="2:7" s="1" customFormat="1" x14ac:dyDescent="0.25"/>
    <row r="47" spans="2:7" s="1" customFormat="1" x14ac:dyDescent="0.25"/>
    <row r="48" spans="2:7"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row r="289" s="1" customFormat="1" x14ac:dyDescent="0.25"/>
    <row r="290" s="1" customFormat="1" x14ac:dyDescent="0.25"/>
    <row r="291" s="1" customFormat="1" x14ac:dyDescent="0.25"/>
    <row r="292" s="1" customFormat="1" x14ac:dyDescent="0.25"/>
    <row r="293" s="1" customFormat="1" x14ac:dyDescent="0.25"/>
    <row r="294" s="1" customFormat="1" x14ac:dyDescent="0.25"/>
    <row r="295" s="1" customFormat="1" x14ac:dyDescent="0.25"/>
    <row r="296" s="1" customFormat="1" x14ac:dyDescent="0.25"/>
    <row r="297" s="1" customFormat="1" x14ac:dyDescent="0.25"/>
    <row r="298" s="1" customFormat="1" x14ac:dyDescent="0.25"/>
    <row r="299" s="1" customFormat="1" x14ac:dyDescent="0.25"/>
    <row r="300" s="1" customFormat="1" x14ac:dyDescent="0.25"/>
    <row r="301" s="1" customFormat="1" x14ac:dyDescent="0.25"/>
    <row r="302" s="1" customFormat="1" x14ac:dyDescent="0.25"/>
    <row r="303" s="1" customFormat="1" x14ac:dyDescent="0.25"/>
    <row r="304" s="1" customFormat="1" x14ac:dyDescent="0.25"/>
    <row r="305" spans="2:6" s="1" customFormat="1" x14ac:dyDescent="0.25"/>
    <row r="306" spans="2:6" s="1" customFormat="1" x14ac:dyDescent="0.25"/>
    <row r="307" spans="2:6" s="1" customFormat="1" x14ac:dyDescent="0.25"/>
    <row r="308" spans="2:6" s="1" customFormat="1" x14ac:dyDescent="0.25"/>
    <row r="309" spans="2:6" s="1" customFormat="1" x14ac:dyDescent="0.25"/>
    <row r="310" spans="2:6" s="1" customFormat="1" x14ac:dyDescent="0.25"/>
    <row r="311" spans="2:6" s="1" customFormat="1" x14ac:dyDescent="0.25"/>
    <row r="312" spans="2:6" s="1" customFormat="1" x14ac:dyDescent="0.25"/>
    <row r="313" spans="2:6" s="1" customFormat="1" x14ac:dyDescent="0.25"/>
    <row r="314" spans="2:6" s="1" customFormat="1" x14ac:dyDescent="0.25"/>
    <row r="315" spans="2:6" s="1" customFormat="1" x14ac:dyDescent="0.25"/>
    <row r="316" spans="2:6" s="1" customFormat="1" x14ac:dyDescent="0.25"/>
    <row r="317" spans="2:6" x14ac:dyDescent="0.25">
      <c r="B317" s="1"/>
      <c r="C317" s="1"/>
      <c r="D317" s="1"/>
      <c r="E317" s="1"/>
      <c r="F317" s="1"/>
    </row>
    <row r="318" spans="2:6" x14ac:dyDescent="0.25">
      <c r="B318" s="1"/>
      <c r="C318" s="1"/>
      <c r="D318" s="1"/>
      <c r="E318" s="1"/>
      <c r="F318" s="1"/>
    </row>
    <row r="319" spans="2:6" x14ac:dyDescent="0.25">
      <c r="B319" s="1"/>
      <c r="C319" s="1"/>
      <c r="D319" s="1"/>
      <c r="E319" s="1"/>
      <c r="F319" s="1"/>
    </row>
    <row r="320" spans="2:6" x14ac:dyDescent="0.25">
      <c r="B320" s="1"/>
      <c r="C320" s="1"/>
      <c r="D320" s="1"/>
      <c r="E320" s="1"/>
      <c r="F320" s="1"/>
    </row>
    <row r="321" spans="2:6" x14ac:dyDescent="0.25">
      <c r="B321" s="1"/>
      <c r="C321" s="1"/>
      <c r="D321" s="1"/>
      <c r="E321" s="1"/>
      <c r="F321" s="1"/>
    </row>
    <row r="322" spans="2:6" x14ac:dyDescent="0.25">
      <c r="B322" s="1"/>
      <c r="C322" s="1"/>
      <c r="D322" s="1"/>
      <c r="E322" s="1"/>
      <c r="F322" s="1"/>
    </row>
    <row r="323" spans="2:6" x14ac:dyDescent="0.25">
      <c r="B323" s="1"/>
      <c r="C323" s="1"/>
      <c r="D323" s="1"/>
      <c r="E323" s="1"/>
      <c r="F323" s="1"/>
    </row>
    <row r="324" spans="2:6" x14ac:dyDescent="0.25">
      <c r="B324" s="1"/>
      <c r="C324" s="1"/>
      <c r="D324" s="1"/>
      <c r="E324" s="1"/>
      <c r="F324" s="1"/>
    </row>
    <row r="325" spans="2:6" x14ac:dyDescent="0.25">
      <c r="B325" s="1"/>
      <c r="C325" s="1"/>
      <c r="D325" s="1"/>
      <c r="E325" s="1"/>
      <c r="F325" s="1"/>
    </row>
    <row r="326" spans="2:6" x14ac:dyDescent="0.25">
      <c r="B326" s="1"/>
      <c r="C326" s="1"/>
      <c r="D326" s="1"/>
      <c r="E326" s="1"/>
      <c r="F326" s="1"/>
    </row>
    <row r="327" spans="2:6" x14ac:dyDescent="0.25">
      <c r="B327" s="1"/>
      <c r="C327" s="1"/>
      <c r="D327" s="1"/>
      <c r="E327" s="1"/>
      <c r="F327" s="1"/>
    </row>
  </sheetData>
  <printOptions horizontalCentered="1"/>
  <pageMargins left="0.7" right="0.7" top="0.75" bottom="0.75" header="0.3" footer="0.3"/>
  <pageSetup scale="88" orientation="portrait" r:id="rId1"/>
  <rowBreaks count="1" manualBreakCount="1">
    <brk id="43" max="1576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52"/>
  <sheetViews>
    <sheetView workbookViewId="0">
      <selection activeCell="L49" sqref="L49"/>
    </sheetView>
  </sheetViews>
  <sheetFormatPr defaultRowHeight="15" x14ac:dyDescent="0.25"/>
  <cols>
    <col min="1" max="1" width="4" style="1" customWidth="1"/>
    <col min="2" max="2" width="2.7109375" style="1" customWidth="1"/>
    <col min="3" max="3" width="31.140625" style="1" customWidth="1"/>
    <col min="4" max="4" width="13" style="1" customWidth="1"/>
    <col min="5" max="5" width="6.140625" style="1" customWidth="1"/>
    <col min="6" max="6" width="7.42578125" style="1" customWidth="1"/>
    <col min="7" max="7" width="36.85546875" style="1" customWidth="1"/>
    <col min="8" max="8" width="4" style="1" customWidth="1"/>
    <col min="9" max="15922" width="9.140625" style="1"/>
    <col min="15923" max="16384" width="9.140625" style="21"/>
  </cols>
  <sheetData>
    <row r="1" spans="1:16384" ht="24" customHeight="1" x14ac:dyDescent="0.25">
      <c r="C1" s="58"/>
      <c r="D1" s="58"/>
      <c r="E1" s="58"/>
      <c r="F1" s="58"/>
      <c r="G1" s="58"/>
      <c r="H1" s="176" t="s">
        <v>204</v>
      </c>
    </row>
    <row r="2" spans="1:16384" ht="36.75" customHeight="1" x14ac:dyDescent="0.45">
      <c r="B2" s="59" t="s">
        <v>37</v>
      </c>
      <c r="C2" s="59"/>
      <c r="D2" s="59"/>
      <c r="E2" s="59"/>
      <c r="F2" s="59"/>
      <c r="G2" s="59"/>
      <c r="H2" s="183" t="str">
        <f>Calns_Worksheet!I63</f>
        <v>Killeen FRRF</v>
      </c>
    </row>
    <row r="3" spans="1:16384" ht="21.75" customHeight="1" x14ac:dyDescent="0.25">
      <c r="B3" s="60" t="s">
        <v>26</v>
      </c>
      <c r="C3" s="60"/>
      <c r="D3" s="60"/>
      <c r="E3" s="60"/>
      <c r="F3" s="60"/>
      <c r="G3" s="60"/>
      <c r="H3" s="23"/>
    </row>
    <row r="4" spans="1:16384" ht="4.5" customHeight="1" x14ac:dyDescent="0.45">
      <c r="B4" s="55"/>
      <c r="C4" s="56"/>
      <c r="D4" s="56"/>
      <c r="E4" s="56"/>
      <c r="F4" s="56"/>
      <c r="G4" s="56"/>
      <c r="H4" s="57"/>
    </row>
    <row r="5" spans="1:16384" s="5" customFormat="1" ht="21" customHeight="1" x14ac:dyDescent="0.25">
      <c r="B5" s="19" t="s">
        <v>29</v>
      </c>
      <c r="C5" s="20"/>
      <c r="D5" s="20"/>
      <c r="E5" s="20"/>
      <c r="F5" s="20"/>
      <c r="G5" s="20"/>
      <c r="H5" s="32" t="s">
        <v>10</v>
      </c>
      <c r="WNK5" s="22"/>
      <c r="WNL5" s="22"/>
      <c r="WNM5" s="22"/>
      <c r="WNN5" s="22"/>
      <c r="WNO5" s="22"/>
      <c r="WNP5" s="22"/>
      <c r="WNQ5" s="22"/>
      <c r="WNR5" s="22"/>
      <c r="WNS5" s="22"/>
      <c r="WNT5" s="22"/>
      <c r="WNU5" s="22"/>
      <c r="WNV5" s="22"/>
      <c r="WNW5" s="22"/>
      <c r="WNX5" s="22"/>
      <c r="WNY5" s="22"/>
      <c r="WNZ5" s="22"/>
      <c r="WOA5" s="22"/>
      <c r="WOB5" s="22"/>
      <c r="WOC5" s="22"/>
      <c r="WOD5" s="22"/>
      <c r="WOE5" s="22"/>
      <c r="WOF5" s="22"/>
      <c r="WOG5" s="22"/>
      <c r="WOH5" s="22"/>
      <c r="WOI5" s="22"/>
      <c r="WOJ5" s="22"/>
      <c r="WOK5" s="22"/>
      <c r="WOL5" s="22"/>
      <c r="WOM5" s="22"/>
      <c r="WON5" s="22"/>
      <c r="WOO5" s="22"/>
      <c r="WOP5" s="22"/>
      <c r="WOQ5" s="22"/>
      <c r="WOR5" s="22"/>
      <c r="WOS5" s="22"/>
      <c r="WOT5" s="22"/>
      <c r="WOU5" s="22"/>
      <c r="WOV5" s="22"/>
      <c r="WOW5" s="22"/>
      <c r="WOX5" s="22"/>
      <c r="WOY5" s="22"/>
      <c r="WOZ5" s="22"/>
      <c r="WPA5" s="22"/>
      <c r="WPB5" s="22"/>
      <c r="WPC5" s="22"/>
      <c r="WPD5" s="22"/>
      <c r="WPE5" s="22"/>
      <c r="WPF5" s="22"/>
      <c r="WPG5" s="22"/>
      <c r="WPH5" s="22"/>
      <c r="WPI5" s="22"/>
      <c r="WPJ5" s="22"/>
      <c r="WPK5" s="22"/>
      <c r="WPL5" s="22"/>
      <c r="WPM5" s="22"/>
      <c r="WPN5" s="22"/>
      <c r="WPO5" s="22"/>
      <c r="WPP5" s="22"/>
      <c r="WPQ5" s="22"/>
      <c r="WPR5" s="22"/>
      <c r="WPS5" s="22"/>
      <c r="WPT5" s="22"/>
      <c r="WPU5" s="22"/>
      <c r="WPV5" s="22"/>
      <c r="WPW5" s="22"/>
      <c r="WPX5" s="22"/>
      <c r="WPY5" s="22"/>
      <c r="WPZ5" s="22"/>
      <c r="WQA5" s="22"/>
      <c r="WQB5" s="22"/>
      <c r="WQC5" s="22"/>
      <c r="WQD5" s="22"/>
      <c r="WQE5" s="22"/>
      <c r="WQF5" s="22"/>
      <c r="WQG5" s="22"/>
      <c r="WQH5" s="22"/>
      <c r="WQI5" s="22"/>
      <c r="WQJ5" s="22"/>
      <c r="WQK5" s="22"/>
      <c r="WQL5" s="22"/>
      <c r="WQM5" s="22"/>
      <c r="WQN5" s="22"/>
      <c r="WQO5" s="22"/>
      <c r="WQP5" s="22"/>
      <c r="WQQ5" s="22"/>
      <c r="WQR5" s="22"/>
      <c r="WQS5" s="22"/>
      <c r="WQT5" s="22"/>
      <c r="WQU5" s="22"/>
      <c r="WQV5" s="22"/>
      <c r="WQW5" s="22"/>
      <c r="WQX5" s="22"/>
      <c r="WQY5" s="22"/>
      <c r="WQZ5" s="22"/>
      <c r="WRA5" s="22"/>
      <c r="WRB5" s="22"/>
      <c r="WRC5" s="22"/>
      <c r="WRD5" s="22"/>
      <c r="WRE5" s="22"/>
      <c r="WRF5" s="22"/>
      <c r="WRG5" s="22"/>
      <c r="WRH5" s="22"/>
      <c r="WRI5" s="22"/>
      <c r="WRJ5" s="22"/>
      <c r="WRK5" s="22"/>
      <c r="WRL5" s="22"/>
      <c r="WRM5" s="22"/>
      <c r="WRN5" s="22"/>
      <c r="WRO5" s="22"/>
      <c r="WRP5" s="22"/>
      <c r="WRQ5" s="22"/>
      <c r="WRR5" s="22"/>
      <c r="WRS5" s="22"/>
      <c r="WRT5" s="22"/>
      <c r="WRU5" s="22"/>
      <c r="WRV5" s="22"/>
      <c r="WRW5" s="22"/>
      <c r="WRX5" s="22"/>
      <c r="WRY5" s="22"/>
      <c r="WRZ5" s="22"/>
      <c r="WSA5" s="22"/>
      <c r="WSB5" s="22"/>
      <c r="WSC5" s="22"/>
      <c r="WSD5" s="22"/>
      <c r="WSE5" s="22"/>
      <c r="WSF5" s="22"/>
      <c r="WSG5" s="22"/>
      <c r="WSH5" s="22"/>
      <c r="WSI5" s="22"/>
      <c r="WSJ5" s="22"/>
      <c r="WSK5" s="22"/>
      <c r="WSL5" s="22"/>
      <c r="WSM5" s="22"/>
      <c r="WSN5" s="22"/>
      <c r="WSO5" s="22"/>
      <c r="WSP5" s="22"/>
      <c r="WSQ5" s="22"/>
      <c r="WSR5" s="22"/>
      <c r="WSS5" s="22"/>
      <c r="WST5" s="22"/>
      <c r="WSU5" s="22"/>
      <c r="WSV5" s="22"/>
      <c r="WSW5" s="22"/>
      <c r="WSX5" s="22"/>
      <c r="WSY5" s="22"/>
      <c r="WSZ5" s="22"/>
      <c r="WTA5" s="22"/>
      <c r="WTB5" s="22"/>
      <c r="WTC5" s="22"/>
      <c r="WTD5" s="22"/>
      <c r="WTE5" s="22"/>
      <c r="WTF5" s="22"/>
      <c r="WTG5" s="22"/>
      <c r="WTH5" s="22"/>
      <c r="WTI5" s="22"/>
      <c r="WTJ5" s="22"/>
      <c r="WTK5" s="22"/>
      <c r="WTL5" s="22"/>
      <c r="WTM5" s="22"/>
      <c r="WTN5" s="22"/>
      <c r="WTO5" s="22"/>
      <c r="WTP5" s="22"/>
      <c r="WTQ5" s="22"/>
      <c r="WTR5" s="22"/>
      <c r="WTS5" s="22"/>
      <c r="WTT5" s="22"/>
      <c r="WTU5" s="22"/>
      <c r="WTV5" s="22"/>
      <c r="WTW5" s="22"/>
      <c r="WTX5" s="22"/>
      <c r="WTY5" s="22"/>
      <c r="WTZ5" s="22"/>
      <c r="WUA5" s="22"/>
      <c r="WUB5" s="22"/>
      <c r="WUC5" s="22"/>
      <c r="WUD5" s="22"/>
      <c r="WUE5" s="22"/>
      <c r="WUF5" s="22"/>
      <c r="WUG5" s="22"/>
      <c r="WUH5" s="22"/>
      <c r="WUI5" s="22"/>
      <c r="WUJ5" s="22"/>
      <c r="WUK5" s="22"/>
      <c r="WUL5" s="22"/>
      <c r="WUM5" s="22"/>
      <c r="WUN5" s="22"/>
      <c r="WUO5" s="22"/>
      <c r="WUP5" s="22"/>
      <c r="WUQ5" s="22"/>
      <c r="WUR5" s="22"/>
      <c r="WUS5" s="22"/>
      <c r="WUT5" s="22"/>
      <c r="WUU5" s="22"/>
      <c r="WUV5" s="22"/>
      <c r="WUW5" s="22"/>
      <c r="WUX5" s="22"/>
      <c r="WUY5" s="22"/>
      <c r="WUZ5" s="22"/>
      <c r="WVA5" s="22"/>
      <c r="WVB5" s="22"/>
      <c r="WVC5" s="22"/>
      <c r="WVD5" s="22"/>
      <c r="WVE5" s="22"/>
      <c r="WVF5" s="22"/>
      <c r="WVG5" s="22"/>
      <c r="WVH5" s="22"/>
      <c r="WVI5" s="22"/>
      <c r="WVJ5" s="22"/>
      <c r="WVK5" s="22"/>
      <c r="WVL5" s="22"/>
      <c r="WVM5" s="22"/>
      <c r="WVN5" s="22"/>
      <c r="WVO5" s="22"/>
      <c r="WVP5" s="22"/>
      <c r="WVQ5" s="22"/>
      <c r="WVR5" s="22"/>
      <c r="WVS5" s="22"/>
      <c r="WVT5" s="22"/>
      <c r="WVU5" s="22"/>
      <c r="WVV5" s="22"/>
      <c r="WVW5" s="22"/>
      <c r="WVX5" s="22"/>
      <c r="WVY5" s="22"/>
      <c r="WVZ5" s="22"/>
      <c r="WWA5" s="22"/>
      <c r="WWB5" s="22"/>
      <c r="WWC5" s="22"/>
      <c r="WWD5" s="22"/>
      <c r="WWE5" s="22"/>
      <c r="WWF5" s="22"/>
      <c r="WWG5" s="22"/>
      <c r="WWH5" s="22"/>
      <c r="WWI5" s="22"/>
      <c r="WWJ5" s="22"/>
      <c r="WWK5" s="22"/>
      <c r="WWL5" s="22"/>
      <c r="WWM5" s="22"/>
      <c r="WWN5" s="22"/>
      <c r="WWO5" s="22"/>
      <c r="WWP5" s="22"/>
      <c r="WWQ5" s="22"/>
      <c r="WWR5" s="22"/>
      <c r="WWS5" s="22"/>
      <c r="WWT5" s="22"/>
      <c r="WWU5" s="22"/>
      <c r="WWV5" s="22"/>
      <c r="WWW5" s="22"/>
      <c r="WWX5" s="22"/>
      <c r="WWY5" s="22"/>
      <c r="WWZ5" s="22"/>
      <c r="WXA5" s="22"/>
      <c r="WXB5" s="22"/>
      <c r="WXC5" s="22"/>
      <c r="WXD5" s="22"/>
      <c r="WXE5" s="22"/>
      <c r="WXF5" s="22"/>
      <c r="WXG5" s="22"/>
      <c r="WXH5" s="22"/>
      <c r="WXI5" s="22"/>
      <c r="WXJ5" s="22"/>
      <c r="WXK5" s="22"/>
      <c r="WXL5" s="22"/>
      <c r="WXM5" s="22"/>
      <c r="WXN5" s="22"/>
      <c r="WXO5" s="22"/>
      <c r="WXP5" s="22"/>
      <c r="WXQ5" s="22"/>
      <c r="WXR5" s="22"/>
      <c r="WXS5" s="22"/>
      <c r="WXT5" s="22"/>
      <c r="WXU5" s="22"/>
      <c r="WXV5" s="22"/>
      <c r="WXW5" s="22"/>
      <c r="WXX5" s="22"/>
      <c r="WXY5" s="22"/>
      <c r="WXZ5" s="22"/>
      <c r="WYA5" s="22"/>
      <c r="WYB5" s="22"/>
      <c r="WYC5" s="22"/>
      <c r="WYD5" s="22"/>
      <c r="WYE5" s="22"/>
      <c r="WYF5" s="22"/>
      <c r="WYG5" s="22"/>
      <c r="WYH5" s="22"/>
      <c r="WYI5" s="22"/>
      <c r="WYJ5" s="22"/>
      <c r="WYK5" s="22"/>
      <c r="WYL5" s="22"/>
      <c r="WYM5" s="22"/>
      <c r="WYN5" s="22"/>
      <c r="WYO5" s="22"/>
      <c r="WYP5" s="22"/>
      <c r="WYQ5" s="22"/>
      <c r="WYR5" s="22"/>
      <c r="WYS5" s="22"/>
      <c r="WYT5" s="22"/>
      <c r="WYU5" s="22"/>
      <c r="WYV5" s="22"/>
      <c r="WYW5" s="22"/>
      <c r="WYX5" s="22"/>
      <c r="WYY5" s="22"/>
      <c r="WYZ5" s="22"/>
      <c r="WZA5" s="22"/>
      <c r="WZB5" s="22"/>
      <c r="WZC5" s="22"/>
      <c r="WZD5" s="22"/>
      <c r="WZE5" s="22"/>
      <c r="WZF5" s="22"/>
      <c r="WZG5" s="22"/>
      <c r="WZH5" s="22"/>
      <c r="WZI5" s="22"/>
      <c r="WZJ5" s="22"/>
      <c r="WZK5" s="22"/>
      <c r="WZL5" s="22"/>
      <c r="WZM5" s="22"/>
      <c r="WZN5" s="22"/>
      <c r="WZO5" s="22"/>
      <c r="WZP5" s="22"/>
      <c r="WZQ5" s="22"/>
      <c r="WZR5" s="22"/>
      <c r="WZS5" s="22"/>
      <c r="WZT5" s="22"/>
      <c r="WZU5" s="22"/>
      <c r="WZV5" s="22"/>
      <c r="WZW5" s="22"/>
      <c r="WZX5" s="22"/>
      <c r="WZY5" s="22"/>
      <c r="WZZ5" s="22"/>
      <c r="XAA5" s="22"/>
      <c r="XAB5" s="22"/>
      <c r="XAC5" s="22"/>
      <c r="XAD5" s="22"/>
      <c r="XAE5" s="22"/>
      <c r="XAF5" s="22"/>
      <c r="XAG5" s="22"/>
      <c r="XAH5" s="22"/>
      <c r="XAI5" s="22"/>
      <c r="XAJ5" s="22"/>
      <c r="XAK5" s="22"/>
      <c r="XAL5" s="22"/>
      <c r="XAM5" s="22"/>
      <c r="XAN5" s="22"/>
      <c r="XAO5" s="22"/>
      <c r="XAP5" s="22"/>
      <c r="XAQ5" s="22"/>
      <c r="XAR5" s="22"/>
      <c r="XAS5" s="22"/>
      <c r="XAT5" s="22"/>
      <c r="XAU5" s="22"/>
      <c r="XAV5" s="22"/>
      <c r="XAW5" s="22"/>
      <c r="XAX5" s="22"/>
      <c r="XAY5" s="22"/>
      <c r="XAZ5" s="22"/>
      <c r="XBA5" s="22"/>
      <c r="XBB5" s="22"/>
      <c r="XBC5" s="22"/>
      <c r="XBD5" s="22"/>
      <c r="XBE5" s="22"/>
      <c r="XBF5" s="22"/>
      <c r="XBG5" s="22"/>
      <c r="XBH5" s="22"/>
      <c r="XBI5" s="22"/>
      <c r="XBJ5" s="22"/>
      <c r="XBK5" s="22"/>
      <c r="XBL5" s="22"/>
      <c r="XBM5" s="22"/>
      <c r="XBN5" s="22"/>
      <c r="XBO5" s="22"/>
      <c r="XBP5" s="22"/>
      <c r="XBQ5" s="22"/>
      <c r="XBR5" s="22"/>
      <c r="XBS5" s="22"/>
      <c r="XBT5" s="22"/>
      <c r="XBU5" s="22"/>
      <c r="XBV5" s="22"/>
      <c r="XBW5" s="22"/>
      <c r="XBX5" s="22"/>
      <c r="XBY5" s="22"/>
      <c r="XBZ5" s="22"/>
      <c r="XCA5" s="22"/>
      <c r="XCB5" s="22"/>
      <c r="XCC5" s="22"/>
      <c r="XCD5" s="22"/>
      <c r="XCE5" s="22"/>
      <c r="XCF5" s="22"/>
      <c r="XCG5" s="22"/>
      <c r="XCH5" s="22"/>
      <c r="XCI5" s="22"/>
      <c r="XCJ5" s="22"/>
      <c r="XCK5" s="22"/>
      <c r="XCL5" s="22"/>
      <c r="XCM5" s="22"/>
      <c r="XCN5" s="22"/>
      <c r="XCO5" s="22"/>
      <c r="XCP5" s="22"/>
      <c r="XCQ5" s="22"/>
      <c r="XCR5" s="22"/>
      <c r="XCS5" s="22"/>
      <c r="XCT5" s="22"/>
      <c r="XCU5" s="22"/>
      <c r="XCV5" s="22"/>
      <c r="XCW5" s="22"/>
      <c r="XCX5" s="22"/>
      <c r="XCY5" s="22"/>
      <c r="XCZ5" s="22"/>
      <c r="XDA5" s="22"/>
      <c r="XDB5" s="22"/>
      <c r="XDC5" s="22"/>
      <c r="XDD5" s="22"/>
      <c r="XDE5" s="22"/>
      <c r="XDF5" s="22"/>
      <c r="XDG5" s="22"/>
      <c r="XDH5" s="22"/>
      <c r="XDI5" s="22"/>
      <c r="XDJ5" s="22"/>
      <c r="XDK5" s="22"/>
      <c r="XDL5" s="22"/>
      <c r="XDM5" s="22"/>
      <c r="XDN5" s="22"/>
      <c r="XDO5" s="22"/>
      <c r="XDP5" s="22"/>
      <c r="XDQ5" s="22"/>
      <c r="XDR5" s="22"/>
      <c r="XDS5" s="22"/>
      <c r="XDT5" s="22"/>
      <c r="XDU5" s="22"/>
      <c r="XDV5" s="22"/>
      <c r="XDW5" s="22"/>
      <c r="XDX5" s="22"/>
      <c r="XDY5" s="22"/>
      <c r="XDZ5" s="22"/>
      <c r="XEA5" s="22"/>
      <c r="XEB5" s="22"/>
      <c r="XEC5" s="22"/>
      <c r="XED5" s="22"/>
      <c r="XEE5" s="22"/>
      <c r="XEF5" s="22"/>
      <c r="XEG5" s="22"/>
      <c r="XEH5" s="22"/>
      <c r="XEI5" s="22"/>
      <c r="XEJ5" s="22"/>
      <c r="XEK5" s="22"/>
      <c r="XEL5" s="22"/>
      <c r="XEM5" s="22"/>
      <c r="XEN5" s="22"/>
      <c r="XEO5" s="22"/>
      <c r="XEP5" s="22"/>
      <c r="XEQ5" s="22"/>
      <c r="XER5" s="22"/>
      <c r="XES5" s="22"/>
      <c r="XET5" s="22"/>
      <c r="XEU5" s="22"/>
      <c r="XEV5" s="22"/>
      <c r="XEW5" s="22"/>
      <c r="XEX5" s="22"/>
      <c r="XEY5" s="22"/>
      <c r="XEZ5" s="22"/>
      <c r="XFA5" s="22"/>
      <c r="XFB5" s="22"/>
      <c r="XFC5" s="22"/>
      <c r="XFD5" s="22"/>
    </row>
    <row r="6" spans="1:16384" ht="18" customHeight="1" x14ac:dyDescent="0.25">
      <c r="B6" s="61" t="s">
        <v>38</v>
      </c>
      <c r="C6" s="61"/>
      <c r="D6" s="61"/>
      <c r="E6" s="61"/>
      <c r="F6" s="61"/>
      <c r="G6" s="61"/>
      <c r="H6" s="61"/>
    </row>
    <row r="7" spans="1:16384" ht="15.75" customHeight="1" x14ac:dyDescent="0.25">
      <c r="A7" s="46"/>
      <c r="B7" s="62" t="s">
        <v>39</v>
      </c>
      <c r="C7" s="62"/>
      <c r="D7" s="62"/>
      <c r="E7" s="62"/>
      <c r="F7" s="62"/>
      <c r="G7" s="62"/>
      <c r="H7" s="62"/>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c r="CG7" s="46"/>
      <c r="CH7" s="46"/>
      <c r="CI7" s="46"/>
      <c r="CJ7" s="46"/>
      <c r="CK7" s="46"/>
      <c r="CL7" s="46"/>
      <c r="CM7" s="46"/>
      <c r="CN7" s="46"/>
      <c r="CO7" s="46"/>
      <c r="CP7" s="46"/>
      <c r="CQ7" s="46"/>
      <c r="CR7" s="46"/>
      <c r="CS7" s="46"/>
      <c r="CT7" s="46"/>
      <c r="CU7" s="46"/>
      <c r="CV7" s="46"/>
      <c r="CW7" s="46"/>
      <c r="CX7" s="46"/>
      <c r="CY7" s="46"/>
      <c r="CZ7" s="46"/>
      <c r="DA7" s="46"/>
      <c r="DB7" s="46"/>
      <c r="DC7" s="46"/>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46"/>
      <c r="FE7" s="46"/>
      <c r="FF7" s="46"/>
      <c r="FG7" s="46"/>
      <c r="FH7" s="46"/>
      <c r="FI7" s="46"/>
      <c r="FJ7" s="46"/>
      <c r="FK7" s="46"/>
      <c r="FL7" s="46"/>
      <c r="FM7" s="46"/>
      <c r="FN7" s="46"/>
      <c r="FO7" s="46"/>
      <c r="FP7" s="46"/>
      <c r="FQ7" s="46"/>
      <c r="FR7" s="46"/>
      <c r="FS7" s="46"/>
      <c r="FT7" s="46"/>
      <c r="FU7" s="46"/>
      <c r="FV7" s="46"/>
      <c r="FW7" s="46"/>
      <c r="FX7" s="46"/>
      <c r="FY7" s="46"/>
      <c r="FZ7" s="46"/>
      <c r="GA7" s="46"/>
      <c r="GB7" s="46"/>
      <c r="GC7" s="46"/>
      <c r="GD7" s="46"/>
      <c r="GE7" s="46"/>
      <c r="GF7" s="46"/>
      <c r="GG7" s="46"/>
      <c r="GH7" s="46"/>
      <c r="GI7" s="46"/>
      <c r="GJ7" s="46"/>
      <c r="GK7" s="46"/>
      <c r="GL7" s="46"/>
      <c r="GM7" s="46"/>
      <c r="GN7" s="46"/>
      <c r="GO7" s="46"/>
      <c r="GP7" s="46"/>
      <c r="GQ7" s="46"/>
      <c r="GR7" s="46"/>
      <c r="GS7" s="46"/>
      <c r="GT7" s="46"/>
      <c r="GU7" s="46"/>
      <c r="GV7" s="46"/>
      <c r="GW7" s="46"/>
      <c r="GX7" s="46"/>
      <c r="GY7" s="46"/>
      <c r="GZ7" s="46"/>
      <c r="HA7" s="46"/>
      <c r="HB7" s="46"/>
      <c r="HC7" s="46"/>
      <c r="HD7" s="46"/>
      <c r="HE7" s="46"/>
      <c r="HF7" s="46"/>
      <c r="HG7" s="46"/>
      <c r="HH7" s="46"/>
      <c r="HI7" s="46"/>
      <c r="HJ7" s="46"/>
      <c r="HK7" s="46"/>
      <c r="HL7" s="46"/>
      <c r="HM7" s="46"/>
      <c r="HN7" s="46"/>
      <c r="HO7" s="46"/>
      <c r="HP7" s="46"/>
      <c r="HQ7" s="46"/>
      <c r="HR7" s="46"/>
      <c r="HS7" s="46"/>
      <c r="HT7" s="46"/>
      <c r="HU7" s="46"/>
      <c r="HV7" s="46"/>
      <c r="HW7" s="46"/>
      <c r="HX7" s="46"/>
      <c r="HY7" s="46"/>
      <c r="HZ7" s="46"/>
      <c r="IA7" s="46"/>
      <c r="IB7" s="46"/>
      <c r="IC7" s="46"/>
      <c r="ID7" s="46"/>
      <c r="IE7" s="46"/>
      <c r="IF7" s="46"/>
      <c r="IG7" s="46"/>
      <c r="IH7" s="46"/>
      <c r="II7" s="46"/>
      <c r="IJ7" s="46"/>
      <c r="IK7" s="46"/>
      <c r="IL7" s="46"/>
      <c r="IM7" s="46"/>
      <c r="IN7" s="46"/>
      <c r="IO7" s="46"/>
      <c r="IP7" s="46"/>
      <c r="IQ7" s="46"/>
      <c r="IR7" s="46"/>
      <c r="IS7" s="46"/>
      <c r="IT7" s="46"/>
      <c r="IU7" s="46"/>
      <c r="IV7" s="46"/>
      <c r="IW7" s="46"/>
      <c r="IX7" s="46"/>
      <c r="IY7" s="46"/>
      <c r="IZ7" s="46"/>
      <c r="JA7" s="46"/>
      <c r="JB7" s="46"/>
      <c r="JC7" s="46"/>
      <c r="JD7" s="46"/>
      <c r="JE7" s="46"/>
      <c r="JF7" s="46"/>
      <c r="JG7" s="46"/>
      <c r="JH7" s="46"/>
      <c r="JI7" s="46"/>
      <c r="JJ7" s="46"/>
      <c r="JK7" s="46"/>
      <c r="JL7" s="46"/>
      <c r="JM7" s="46"/>
      <c r="JN7" s="46"/>
      <c r="JO7" s="46"/>
      <c r="JP7" s="46"/>
      <c r="JQ7" s="46"/>
      <c r="JR7" s="46"/>
      <c r="JS7" s="46"/>
      <c r="JT7" s="46"/>
      <c r="JU7" s="46"/>
      <c r="JV7" s="46"/>
      <c r="JW7" s="46"/>
      <c r="JX7" s="46"/>
      <c r="JY7" s="46"/>
      <c r="JZ7" s="46"/>
      <c r="KA7" s="46"/>
      <c r="KB7" s="46"/>
      <c r="KC7" s="46"/>
      <c r="KD7" s="46"/>
      <c r="KE7" s="46"/>
      <c r="KF7" s="46"/>
      <c r="KG7" s="46"/>
      <c r="KH7" s="46"/>
      <c r="KI7" s="46"/>
      <c r="KJ7" s="46"/>
      <c r="KK7" s="46"/>
      <c r="KL7" s="46"/>
      <c r="KM7" s="46"/>
      <c r="KN7" s="46"/>
      <c r="KO7" s="46"/>
      <c r="KP7" s="46"/>
      <c r="KQ7" s="46"/>
      <c r="KR7" s="46"/>
      <c r="KS7" s="46"/>
      <c r="KT7" s="46"/>
      <c r="KU7" s="46"/>
      <c r="KV7" s="46"/>
      <c r="KW7" s="46"/>
      <c r="KX7" s="46"/>
      <c r="KY7" s="46"/>
      <c r="KZ7" s="46"/>
      <c r="LA7" s="46"/>
      <c r="LB7" s="46"/>
      <c r="LC7" s="46"/>
      <c r="LD7" s="46"/>
      <c r="LE7" s="46"/>
      <c r="LF7" s="46"/>
      <c r="LG7" s="46"/>
      <c r="LH7" s="46"/>
      <c r="LI7" s="46"/>
      <c r="LJ7" s="46"/>
      <c r="LK7" s="46"/>
      <c r="LL7" s="46"/>
      <c r="LM7" s="46"/>
      <c r="LN7" s="46"/>
      <c r="LO7" s="46"/>
      <c r="LP7" s="46"/>
      <c r="LQ7" s="46"/>
      <c r="LR7" s="46"/>
      <c r="LS7" s="46"/>
      <c r="LT7" s="46"/>
      <c r="LU7" s="46"/>
      <c r="LV7" s="46"/>
      <c r="LW7" s="46"/>
      <c r="LX7" s="46"/>
      <c r="LY7" s="46"/>
      <c r="LZ7" s="46"/>
      <c r="MA7" s="46"/>
      <c r="MB7" s="46"/>
      <c r="MC7" s="46"/>
      <c r="MD7" s="46"/>
      <c r="ME7" s="46"/>
      <c r="MF7" s="46"/>
      <c r="MG7" s="46"/>
      <c r="MH7" s="46"/>
      <c r="MI7" s="46"/>
      <c r="MJ7" s="46"/>
      <c r="MK7" s="46"/>
      <c r="ML7" s="46"/>
      <c r="MM7" s="46"/>
      <c r="MN7" s="46"/>
      <c r="MO7" s="46"/>
      <c r="MP7" s="46"/>
      <c r="MQ7" s="46"/>
      <c r="MR7" s="46"/>
      <c r="MS7" s="46"/>
      <c r="MT7" s="46"/>
      <c r="MU7" s="46"/>
      <c r="MV7" s="46"/>
      <c r="MW7" s="46"/>
      <c r="MX7" s="46"/>
      <c r="MY7" s="46"/>
      <c r="MZ7" s="46"/>
      <c r="NA7" s="46"/>
      <c r="NB7" s="46"/>
      <c r="NC7" s="46"/>
      <c r="ND7" s="46"/>
      <c r="NE7" s="46"/>
      <c r="NF7" s="46"/>
      <c r="NG7" s="46"/>
      <c r="NH7" s="46"/>
      <c r="NI7" s="46"/>
      <c r="NJ7" s="46"/>
      <c r="NK7" s="46"/>
      <c r="NL7" s="46"/>
      <c r="NM7" s="46"/>
      <c r="NN7" s="46"/>
      <c r="NO7" s="46"/>
      <c r="NP7" s="46"/>
      <c r="NQ7" s="46"/>
      <c r="NR7" s="46"/>
      <c r="NS7" s="46"/>
      <c r="NT7" s="46"/>
      <c r="NU7" s="46"/>
      <c r="NV7" s="46"/>
      <c r="NW7" s="46"/>
      <c r="NX7" s="46"/>
      <c r="NY7" s="46"/>
      <c r="NZ7" s="46"/>
      <c r="OA7" s="46"/>
      <c r="OB7" s="46"/>
      <c r="OC7" s="46"/>
      <c r="OD7" s="46"/>
      <c r="OE7" s="46"/>
      <c r="OF7" s="46"/>
      <c r="OG7" s="46"/>
      <c r="OH7" s="46"/>
      <c r="OI7" s="46"/>
      <c r="OJ7" s="46"/>
      <c r="OK7" s="46"/>
      <c r="OL7" s="46"/>
      <c r="OM7" s="46"/>
      <c r="ON7" s="46"/>
      <c r="OO7" s="46"/>
      <c r="OP7" s="46"/>
      <c r="OQ7" s="46"/>
      <c r="OR7" s="46"/>
      <c r="OS7" s="46"/>
      <c r="OT7" s="46"/>
      <c r="OU7" s="46"/>
      <c r="OV7" s="46"/>
      <c r="OW7" s="46"/>
      <c r="OX7" s="46"/>
      <c r="OY7" s="46"/>
      <c r="OZ7" s="46"/>
      <c r="PA7" s="46"/>
      <c r="PB7" s="46"/>
      <c r="PC7" s="46"/>
      <c r="PD7" s="46"/>
      <c r="PE7" s="46"/>
      <c r="PF7" s="46"/>
      <c r="PG7" s="46"/>
      <c r="PH7" s="46"/>
      <c r="PI7" s="46"/>
      <c r="PJ7" s="46"/>
      <c r="PK7" s="46"/>
      <c r="PL7" s="46"/>
      <c r="PM7" s="46"/>
      <c r="PN7" s="46"/>
      <c r="PO7" s="46"/>
      <c r="PP7" s="46"/>
      <c r="PQ7" s="46"/>
      <c r="PR7" s="46"/>
      <c r="PS7" s="46"/>
      <c r="PT7" s="46"/>
      <c r="PU7" s="46"/>
      <c r="PV7" s="46"/>
      <c r="PW7" s="46"/>
      <c r="PX7" s="46"/>
      <c r="PY7" s="46"/>
      <c r="PZ7" s="46"/>
      <c r="QA7" s="46"/>
      <c r="QB7" s="46"/>
      <c r="QC7" s="46"/>
      <c r="QD7" s="46"/>
      <c r="QE7" s="46"/>
      <c r="QF7" s="46"/>
      <c r="QG7" s="46"/>
      <c r="QH7" s="46"/>
      <c r="QI7" s="46"/>
      <c r="QJ7" s="46"/>
      <c r="QK7" s="46"/>
      <c r="QL7" s="46"/>
      <c r="QM7" s="46"/>
      <c r="QN7" s="46"/>
      <c r="QO7" s="46"/>
      <c r="QP7" s="46"/>
      <c r="QQ7" s="46"/>
      <c r="QR7" s="46"/>
      <c r="QS7" s="46"/>
      <c r="QT7" s="46"/>
      <c r="QU7" s="46"/>
      <c r="QV7" s="46"/>
      <c r="QW7" s="46"/>
      <c r="QX7" s="46"/>
      <c r="QY7" s="46"/>
      <c r="QZ7" s="46"/>
      <c r="RA7" s="46"/>
      <c r="RB7" s="46"/>
      <c r="RC7" s="46"/>
      <c r="RD7" s="46"/>
      <c r="RE7" s="46"/>
      <c r="RF7" s="46"/>
      <c r="RG7" s="46"/>
      <c r="RH7" s="46"/>
      <c r="RI7" s="46"/>
      <c r="RJ7" s="46"/>
      <c r="RK7" s="46"/>
      <c r="RL7" s="46"/>
      <c r="RM7" s="46"/>
      <c r="RN7" s="46"/>
      <c r="RO7" s="46"/>
      <c r="RP7" s="46"/>
      <c r="RQ7" s="46"/>
      <c r="RR7" s="46"/>
      <c r="RS7" s="46"/>
      <c r="RT7" s="46"/>
      <c r="RU7" s="46"/>
      <c r="RV7" s="46"/>
      <c r="RW7" s="46"/>
      <c r="RX7" s="46"/>
      <c r="RY7" s="46"/>
      <c r="RZ7" s="46"/>
      <c r="SA7" s="46"/>
      <c r="SB7" s="46"/>
      <c r="SC7" s="46"/>
      <c r="SD7" s="46"/>
      <c r="SE7" s="46"/>
      <c r="SF7" s="46"/>
      <c r="SG7" s="46"/>
      <c r="SH7" s="46"/>
      <c r="SI7" s="46"/>
      <c r="SJ7" s="46"/>
      <c r="SK7" s="46"/>
      <c r="SL7" s="46"/>
      <c r="SM7" s="46"/>
      <c r="SN7" s="46"/>
      <c r="SO7" s="46"/>
      <c r="SP7" s="46"/>
      <c r="SQ7" s="46"/>
      <c r="SR7" s="46"/>
      <c r="SS7" s="46"/>
      <c r="ST7" s="46"/>
      <c r="SU7" s="46"/>
      <c r="SV7" s="46"/>
      <c r="SW7" s="46"/>
      <c r="SX7" s="46"/>
      <c r="SY7" s="46"/>
      <c r="SZ7" s="46"/>
      <c r="TA7" s="46"/>
      <c r="TB7" s="46"/>
      <c r="TC7" s="46"/>
      <c r="TD7" s="46"/>
      <c r="TE7" s="46"/>
      <c r="TF7" s="46"/>
      <c r="TG7" s="46"/>
      <c r="TH7" s="46"/>
      <c r="TI7" s="46"/>
      <c r="TJ7" s="46"/>
      <c r="TK7" s="46"/>
      <c r="TL7" s="46"/>
      <c r="TM7" s="46"/>
      <c r="TN7" s="46"/>
      <c r="TO7" s="46"/>
      <c r="TP7" s="46"/>
      <c r="TQ7" s="46"/>
      <c r="TR7" s="46"/>
      <c r="TS7" s="46"/>
      <c r="TT7" s="46"/>
      <c r="TU7" s="46"/>
      <c r="TV7" s="46"/>
      <c r="TW7" s="46"/>
      <c r="TX7" s="46"/>
      <c r="TY7" s="46"/>
      <c r="TZ7" s="46"/>
      <c r="UA7" s="46"/>
      <c r="UB7" s="46"/>
      <c r="UC7" s="46"/>
      <c r="UD7" s="46"/>
      <c r="UE7" s="46"/>
      <c r="UF7" s="46"/>
      <c r="UG7" s="46"/>
      <c r="UH7" s="46"/>
      <c r="UI7" s="46"/>
      <c r="UJ7" s="46"/>
      <c r="UK7" s="46"/>
      <c r="UL7" s="46"/>
      <c r="UM7" s="46"/>
      <c r="UN7" s="46"/>
      <c r="UO7" s="46"/>
      <c r="UP7" s="46"/>
      <c r="UQ7" s="46"/>
      <c r="UR7" s="46"/>
      <c r="US7" s="46"/>
      <c r="UT7" s="46"/>
      <c r="UU7" s="46"/>
      <c r="UV7" s="46"/>
      <c r="UW7" s="46"/>
      <c r="UX7" s="46"/>
      <c r="UY7" s="46"/>
      <c r="UZ7" s="46"/>
      <c r="VA7" s="46"/>
      <c r="VB7" s="46"/>
      <c r="VC7" s="46"/>
      <c r="VD7" s="46"/>
      <c r="VE7" s="46"/>
      <c r="VF7" s="46"/>
      <c r="VG7" s="46"/>
      <c r="VH7" s="46"/>
      <c r="VI7" s="46"/>
      <c r="VJ7" s="46"/>
      <c r="VK7" s="46"/>
      <c r="VL7" s="46"/>
      <c r="VM7" s="46"/>
      <c r="VN7" s="46"/>
      <c r="VO7" s="46"/>
      <c r="VP7" s="46"/>
      <c r="VQ7" s="46"/>
      <c r="VR7" s="46"/>
      <c r="VS7" s="46"/>
      <c r="VT7" s="46"/>
      <c r="VU7" s="46"/>
      <c r="VV7" s="46"/>
      <c r="VW7" s="46"/>
      <c r="VX7" s="46"/>
      <c r="VY7" s="46"/>
      <c r="VZ7" s="46"/>
      <c r="WA7" s="46"/>
      <c r="WB7" s="46"/>
      <c r="WC7" s="46"/>
      <c r="WD7" s="46"/>
      <c r="WE7" s="46"/>
      <c r="WF7" s="46"/>
      <c r="WG7" s="46"/>
      <c r="WH7" s="46"/>
      <c r="WI7" s="46"/>
      <c r="WJ7" s="46"/>
      <c r="WK7" s="46"/>
      <c r="WL7" s="46"/>
      <c r="WM7" s="46"/>
      <c r="WN7" s="46"/>
      <c r="WO7" s="46"/>
      <c r="WP7" s="46"/>
      <c r="WQ7" s="46"/>
      <c r="WR7" s="46"/>
      <c r="WS7" s="46"/>
      <c r="WT7" s="46"/>
      <c r="WU7" s="46"/>
      <c r="WV7" s="46"/>
      <c r="WW7" s="46"/>
      <c r="WX7" s="46"/>
      <c r="WY7" s="46"/>
      <c r="WZ7" s="46"/>
      <c r="XA7" s="46"/>
      <c r="XB7" s="46"/>
      <c r="XC7" s="46"/>
      <c r="XD7" s="46"/>
      <c r="XE7" s="46"/>
      <c r="XF7" s="46"/>
      <c r="XG7" s="46"/>
      <c r="XH7" s="46"/>
      <c r="XI7" s="46"/>
      <c r="XJ7" s="46"/>
      <c r="XK7" s="46"/>
      <c r="XL7" s="46"/>
      <c r="XM7" s="46"/>
      <c r="XN7" s="46"/>
      <c r="XO7" s="46"/>
      <c r="XP7" s="46"/>
      <c r="XQ7" s="46"/>
      <c r="XR7" s="46"/>
      <c r="XS7" s="46"/>
      <c r="XT7" s="46"/>
      <c r="XU7" s="46"/>
      <c r="XV7" s="46"/>
      <c r="XW7" s="46"/>
      <c r="XX7" s="46"/>
      <c r="XY7" s="46"/>
      <c r="XZ7" s="46"/>
      <c r="YA7" s="46"/>
      <c r="YB7" s="46"/>
      <c r="YC7" s="46"/>
      <c r="YD7" s="46"/>
      <c r="YE7" s="46"/>
      <c r="YF7" s="46"/>
      <c r="YG7" s="46"/>
      <c r="YH7" s="46"/>
      <c r="YI7" s="46"/>
      <c r="YJ7" s="46"/>
      <c r="YK7" s="46"/>
      <c r="YL7" s="46"/>
      <c r="YM7" s="46"/>
      <c r="YN7" s="46"/>
      <c r="YO7" s="46"/>
      <c r="YP7" s="46"/>
      <c r="YQ7" s="46"/>
      <c r="YR7" s="46"/>
      <c r="YS7" s="46"/>
      <c r="YT7" s="46"/>
      <c r="YU7" s="46"/>
      <c r="YV7" s="46"/>
      <c r="YW7" s="46"/>
      <c r="YX7" s="46"/>
      <c r="YY7" s="46"/>
      <c r="YZ7" s="46"/>
      <c r="ZA7" s="46"/>
      <c r="ZB7" s="46"/>
      <c r="ZC7" s="46"/>
      <c r="ZD7" s="46"/>
      <c r="ZE7" s="46"/>
      <c r="ZF7" s="46"/>
      <c r="ZG7" s="46"/>
      <c r="ZH7" s="46"/>
      <c r="ZI7" s="46"/>
      <c r="ZJ7" s="46"/>
      <c r="ZK7" s="46"/>
      <c r="ZL7" s="46"/>
      <c r="ZM7" s="46"/>
      <c r="ZN7" s="46"/>
      <c r="ZO7" s="46"/>
      <c r="ZP7" s="46"/>
      <c r="ZQ7" s="46"/>
      <c r="ZR7" s="46"/>
      <c r="ZS7" s="46"/>
      <c r="ZT7" s="46"/>
      <c r="ZU7" s="46"/>
      <c r="ZV7" s="46"/>
      <c r="ZW7" s="46"/>
      <c r="ZX7" s="46"/>
      <c r="ZY7" s="46"/>
      <c r="ZZ7" s="46"/>
      <c r="AAA7" s="46"/>
      <c r="AAB7" s="46"/>
      <c r="AAC7" s="46"/>
      <c r="AAD7" s="46"/>
      <c r="AAE7" s="46"/>
      <c r="AAF7" s="46"/>
      <c r="AAG7" s="46"/>
      <c r="AAH7" s="46"/>
      <c r="AAI7" s="46"/>
      <c r="AAJ7" s="46"/>
      <c r="AAK7" s="46"/>
      <c r="AAL7" s="46"/>
      <c r="AAM7" s="46"/>
      <c r="AAN7" s="46"/>
      <c r="AAO7" s="46"/>
      <c r="AAP7" s="46"/>
      <c r="AAQ7" s="46"/>
      <c r="AAR7" s="46"/>
      <c r="AAS7" s="46"/>
      <c r="AAT7" s="46"/>
      <c r="AAU7" s="46"/>
      <c r="AAV7" s="46"/>
      <c r="AAW7" s="46"/>
      <c r="AAX7" s="46"/>
      <c r="AAY7" s="46"/>
      <c r="AAZ7" s="46"/>
      <c r="ABA7" s="46"/>
      <c r="ABB7" s="46"/>
      <c r="ABC7" s="46"/>
      <c r="ABD7" s="46"/>
      <c r="ABE7" s="46"/>
      <c r="ABF7" s="46"/>
      <c r="ABG7" s="46"/>
      <c r="ABH7" s="46"/>
      <c r="ABI7" s="46"/>
      <c r="ABJ7" s="46"/>
      <c r="ABK7" s="46"/>
      <c r="ABL7" s="46"/>
      <c r="ABM7" s="46"/>
      <c r="ABN7" s="46"/>
      <c r="ABO7" s="46"/>
      <c r="ABP7" s="46"/>
      <c r="ABQ7" s="46"/>
      <c r="ABR7" s="46"/>
      <c r="ABS7" s="46"/>
      <c r="ABT7" s="46"/>
      <c r="ABU7" s="46"/>
      <c r="ABV7" s="46"/>
      <c r="ABW7" s="46"/>
      <c r="ABX7" s="46"/>
      <c r="ABY7" s="46"/>
      <c r="ABZ7" s="46"/>
      <c r="ACA7" s="46"/>
      <c r="ACB7" s="46"/>
      <c r="ACC7" s="46"/>
      <c r="ACD7" s="46"/>
      <c r="ACE7" s="46"/>
      <c r="ACF7" s="46"/>
      <c r="ACG7" s="46"/>
      <c r="ACH7" s="46"/>
      <c r="ACI7" s="46"/>
      <c r="ACJ7" s="46"/>
      <c r="ACK7" s="46"/>
      <c r="ACL7" s="46"/>
      <c r="ACM7" s="46"/>
      <c r="ACN7" s="46"/>
      <c r="ACO7" s="46"/>
      <c r="ACP7" s="46"/>
      <c r="ACQ7" s="46"/>
      <c r="ACR7" s="46"/>
      <c r="ACS7" s="46"/>
      <c r="ACT7" s="46"/>
      <c r="ACU7" s="46"/>
      <c r="ACV7" s="46"/>
      <c r="ACW7" s="46"/>
      <c r="ACX7" s="46"/>
      <c r="ACY7" s="46"/>
      <c r="ACZ7" s="46"/>
      <c r="ADA7" s="46"/>
      <c r="ADB7" s="46"/>
      <c r="ADC7" s="46"/>
      <c r="ADD7" s="46"/>
      <c r="ADE7" s="46"/>
      <c r="ADF7" s="46"/>
      <c r="ADG7" s="46"/>
      <c r="ADH7" s="46"/>
      <c r="ADI7" s="46"/>
      <c r="ADJ7" s="46"/>
      <c r="ADK7" s="46"/>
      <c r="ADL7" s="46"/>
      <c r="ADM7" s="46"/>
      <c r="ADN7" s="46"/>
      <c r="ADO7" s="46"/>
      <c r="ADP7" s="46"/>
      <c r="ADQ7" s="46"/>
      <c r="ADR7" s="46"/>
      <c r="ADS7" s="46"/>
      <c r="ADT7" s="46"/>
      <c r="ADU7" s="46"/>
      <c r="ADV7" s="46"/>
      <c r="ADW7" s="46"/>
      <c r="ADX7" s="46"/>
      <c r="ADY7" s="46"/>
      <c r="ADZ7" s="46"/>
      <c r="AEA7" s="46"/>
      <c r="AEB7" s="46"/>
      <c r="AEC7" s="46"/>
      <c r="AED7" s="46"/>
      <c r="AEE7" s="46"/>
      <c r="AEF7" s="46"/>
      <c r="AEG7" s="46"/>
      <c r="AEH7" s="46"/>
      <c r="AEI7" s="46"/>
      <c r="AEJ7" s="46"/>
      <c r="AEK7" s="46"/>
      <c r="AEL7" s="46"/>
      <c r="AEM7" s="46"/>
      <c r="AEN7" s="46"/>
      <c r="AEO7" s="46"/>
      <c r="AEP7" s="46"/>
      <c r="AEQ7" s="46"/>
      <c r="AER7" s="46"/>
      <c r="AES7" s="46"/>
      <c r="AET7" s="46"/>
      <c r="AEU7" s="46"/>
      <c r="AEV7" s="46"/>
      <c r="AEW7" s="46"/>
      <c r="AEX7" s="46"/>
      <c r="AEY7" s="46"/>
      <c r="AEZ7" s="46"/>
      <c r="AFA7" s="46"/>
      <c r="AFB7" s="46"/>
      <c r="AFC7" s="46"/>
      <c r="AFD7" s="46"/>
      <c r="AFE7" s="46"/>
      <c r="AFF7" s="46"/>
      <c r="AFG7" s="46"/>
      <c r="AFH7" s="46"/>
      <c r="AFI7" s="46"/>
      <c r="AFJ7" s="46"/>
      <c r="AFK7" s="46"/>
      <c r="AFL7" s="46"/>
      <c r="AFM7" s="46"/>
      <c r="AFN7" s="46"/>
      <c r="AFO7" s="46"/>
      <c r="AFP7" s="46"/>
      <c r="AFQ7" s="46"/>
      <c r="AFR7" s="46"/>
      <c r="AFS7" s="46"/>
      <c r="AFT7" s="46"/>
      <c r="AFU7" s="46"/>
      <c r="AFV7" s="46"/>
      <c r="AFW7" s="46"/>
      <c r="AFX7" s="46"/>
      <c r="AFY7" s="46"/>
      <c r="AFZ7" s="46"/>
      <c r="AGA7" s="46"/>
      <c r="AGB7" s="46"/>
      <c r="AGC7" s="46"/>
      <c r="AGD7" s="46"/>
      <c r="AGE7" s="46"/>
      <c r="AGF7" s="46"/>
      <c r="AGG7" s="46"/>
      <c r="AGH7" s="46"/>
      <c r="AGI7" s="46"/>
      <c r="AGJ7" s="46"/>
      <c r="AGK7" s="46"/>
      <c r="AGL7" s="46"/>
      <c r="AGM7" s="46"/>
      <c r="AGN7" s="46"/>
      <c r="AGO7" s="46"/>
      <c r="AGP7" s="46"/>
      <c r="AGQ7" s="46"/>
      <c r="AGR7" s="46"/>
      <c r="AGS7" s="46"/>
      <c r="AGT7" s="46"/>
      <c r="AGU7" s="46"/>
      <c r="AGV7" s="46"/>
      <c r="AGW7" s="46"/>
      <c r="AGX7" s="46"/>
      <c r="AGY7" s="46"/>
      <c r="AGZ7" s="46"/>
      <c r="AHA7" s="46"/>
      <c r="AHB7" s="46"/>
      <c r="AHC7" s="46"/>
      <c r="AHD7" s="46"/>
      <c r="AHE7" s="46"/>
      <c r="AHF7" s="46"/>
      <c r="AHG7" s="46"/>
      <c r="AHH7" s="46"/>
      <c r="AHI7" s="46"/>
      <c r="AHJ7" s="46"/>
      <c r="AHK7" s="46"/>
      <c r="AHL7" s="46"/>
      <c r="AHM7" s="46"/>
      <c r="AHN7" s="46"/>
      <c r="AHO7" s="46"/>
      <c r="AHP7" s="46"/>
      <c r="AHQ7" s="46"/>
      <c r="AHR7" s="46"/>
      <c r="AHS7" s="46"/>
      <c r="AHT7" s="46"/>
      <c r="AHU7" s="46"/>
      <c r="AHV7" s="46"/>
      <c r="AHW7" s="46"/>
      <c r="AHX7" s="46"/>
      <c r="AHY7" s="46"/>
      <c r="AHZ7" s="46"/>
      <c r="AIA7" s="46"/>
      <c r="AIB7" s="46"/>
      <c r="AIC7" s="46"/>
      <c r="AID7" s="46"/>
      <c r="AIE7" s="46"/>
      <c r="AIF7" s="46"/>
      <c r="AIG7" s="46"/>
      <c r="AIH7" s="46"/>
      <c r="AII7" s="46"/>
      <c r="AIJ7" s="46"/>
      <c r="AIK7" s="46"/>
      <c r="AIL7" s="46"/>
      <c r="AIM7" s="46"/>
      <c r="AIN7" s="46"/>
      <c r="AIO7" s="46"/>
      <c r="AIP7" s="46"/>
      <c r="AIQ7" s="46"/>
      <c r="AIR7" s="46"/>
      <c r="AIS7" s="46"/>
      <c r="AIT7" s="46"/>
      <c r="AIU7" s="46"/>
      <c r="AIV7" s="46"/>
      <c r="AIW7" s="46"/>
      <c r="AIX7" s="46"/>
      <c r="AIY7" s="46"/>
      <c r="AIZ7" s="46"/>
      <c r="AJA7" s="46"/>
      <c r="AJB7" s="46"/>
      <c r="AJC7" s="46"/>
      <c r="AJD7" s="46"/>
      <c r="AJE7" s="46"/>
      <c r="AJF7" s="46"/>
      <c r="AJG7" s="46"/>
      <c r="AJH7" s="46"/>
      <c r="AJI7" s="46"/>
      <c r="AJJ7" s="46"/>
      <c r="AJK7" s="46"/>
      <c r="AJL7" s="46"/>
      <c r="AJM7" s="46"/>
      <c r="AJN7" s="46"/>
      <c r="AJO7" s="46"/>
      <c r="AJP7" s="46"/>
      <c r="AJQ7" s="46"/>
      <c r="AJR7" s="46"/>
      <c r="AJS7" s="46"/>
      <c r="AJT7" s="46"/>
      <c r="AJU7" s="46"/>
      <c r="AJV7" s="46"/>
      <c r="AJW7" s="46"/>
      <c r="AJX7" s="46"/>
      <c r="AJY7" s="46"/>
      <c r="AJZ7" s="46"/>
      <c r="AKA7" s="46"/>
      <c r="AKB7" s="46"/>
      <c r="AKC7" s="46"/>
      <c r="AKD7" s="46"/>
      <c r="AKE7" s="46"/>
      <c r="AKF7" s="46"/>
      <c r="AKG7" s="46"/>
      <c r="AKH7" s="46"/>
      <c r="AKI7" s="46"/>
      <c r="AKJ7" s="46"/>
      <c r="AKK7" s="46"/>
      <c r="AKL7" s="46"/>
      <c r="AKM7" s="46"/>
      <c r="AKN7" s="46"/>
      <c r="AKO7" s="46"/>
      <c r="AKP7" s="46"/>
      <c r="AKQ7" s="46"/>
      <c r="AKR7" s="46"/>
      <c r="AKS7" s="46"/>
      <c r="AKT7" s="46"/>
      <c r="AKU7" s="46"/>
      <c r="AKV7" s="46"/>
      <c r="AKW7" s="46"/>
      <c r="AKX7" s="46"/>
      <c r="AKY7" s="46"/>
      <c r="AKZ7" s="46"/>
      <c r="ALA7" s="46"/>
      <c r="ALB7" s="46"/>
      <c r="ALC7" s="46"/>
      <c r="ALD7" s="46"/>
      <c r="ALE7" s="46"/>
      <c r="ALF7" s="46"/>
      <c r="ALG7" s="46"/>
      <c r="ALH7" s="46"/>
      <c r="ALI7" s="46"/>
      <c r="ALJ7" s="46"/>
      <c r="ALK7" s="46"/>
      <c r="ALL7" s="46"/>
      <c r="ALM7" s="46"/>
      <c r="ALN7" s="46"/>
      <c r="ALO7" s="46"/>
      <c r="ALP7" s="46"/>
      <c r="ALQ7" s="46"/>
      <c r="ALR7" s="46"/>
      <c r="ALS7" s="46"/>
      <c r="ALT7" s="46"/>
      <c r="ALU7" s="46"/>
      <c r="ALV7" s="46"/>
      <c r="ALW7" s="46"/>
      <c r="ALX7" s="46"/>
      <c r="ALY7" s="46"/>
      <c r="ALZ7" s="46"/>
      <c r="AMA7" s="46"/>
      <c r="AMB7" s="46"/>
      <c r="AMC7" s="46"/>
      <c r="AMD7" s="46"/>
      <c r="AME7" s="46"/>
      <c r="AMF7" s="46"/>
      <c r="AMG7" s="46"/>
      <c r="AMH7" s="46"/>
      <c r="AMI7" s="46"/>
      <c r="AMJ7" s="46"/>
      <c r="AMK7" s="46"/>
      <c r="AML7" s="46"/>
      <c r="AMM7" s="46"/>
      <c r="AMN7" s="46"/>
      <c r="AMO7" s="46"/>
      <c r="AMP7" s="46"/>
      <c r="AMQ7" s="46"/>
      <c r="AMR7" s="46"/>
      <c r="AMS7" s="46"/>
      <c r="AMT7" s="46"/>
      <c r="AMU7" s="46"/>
      <c r="AMV7" s="46"/>
      <c r="AMW7" s="46"/>
      <c r="AMX7" s="46"/>
      <c r="AMY7" s="46"/>
      <c r="AMZ7" s="46"/>
      <c r="ANA7" s="46"/>
      <c r="ANB7" s="46"/>
      <c r="ANC7" s="46"/>
      <c r="AND7" s="46"/>
      <c r="ANE7" s="46"/>
      <c r="ANF7" s="46"/>
      <c r="ANG7" s="46"/>
      <c r="ANH7" s="46"/>
      <c r="ANI7" s="46"/>
      <c r="ANJ7" s="46"/>
      <c r="ANK7" s="46"/>
      <c r="ANL7" s="46"/>
      <c r="ANM7" s="46"/>
      <c r="ANN7" s="46"/>
      <c r="ANO7" s="46"/>
      <c r="ANP7" s="46"/>
      <c r="ANQ7" s="46"/>
      <c r="ANR7" s="46"/>
      <c r="ANS7" s="46"/>
      <c r="ANT7" s="46"/>
      <c r="ANU7" s="46"/>
      <c r="ANV7" s="46"/>
      <c r="ANW7" s="46"/>
      <c r="ANX7" s="46"/>
      <c r="ANY7" s="46"/>
      <c r="ANZ7" s="46"/>
      <c r="AOA7" s="46"/>
      <c r="AOB7" s="46"/>
      <c r="AOC7" s="46"/>
      <c r="AOD7" s="46"/>
      <c r="AOE7" s="46"/>
      <c r="AOF7" s="46"/>
      <c r="AOG7" s="46"/>
      <c r="AOH7" s="46"/>
      <c r="AOI7" s="46"/>
      <c r="AOJ7" s="46"/>
      <c r="AOK7" s="46"/>
      <c r="AOL7" s="46"/>
      <c r="AOM7" s="46"/>
      <c r="AON7" s="46"/>
      <c r="AOO7" s="46"/>
      <c r="AOP7" s="46"/>
      <c r="AOQ7" s="46"/>
      <c r="AOR7" s="46"/>
      <c r="AOS7" s="46"/>
      <c r="AOT7" s="46"/>
      <c r="AOU7" s="46"/>
      <c r="AOV7" s="46"/>
      <c r="AOW7" s="46"/>
      <c r="AOX7" s="46"/>
      <c r="AOY7" s="46"/>
      <c r="AOZ7" s="46"/>
      <c r="APA7" s="46"/>
      <c r="APB7" s="46"/>
      <c r="APC7" s="46"/>
      <c r="APD7" s="46"/>
      <c r="APE7" s="46"/>
      <c r="APF7" s="46"/>
      <c r="APG7" s="46"/>
      <c r="APH7" s="46"/>
      <c r="API7" s="46"/>
      <c r="APJ7" s="46"/>
      <c r="APK7" s="46"/>
      <c r="APL7" s="46"/>
      <c r="APM7" s="46"/>
      <c r="APN7" s="46"/>
      <c r="APO7" s="46"/>
      <c r="APP7" s="46"/>
      <c r="APQ7" s="46"/>
      <c r="APR7" s="46"/>
      <c r="APS7" s="46"/>
      <c r="APT7" s="46"/>
      <c r="APU7" s="46"/>
      <c r="APV7" s="46"/>
      <c r="APW7" s="46"/>
      <c r="APX7" s="46"/>
      <c r="APY7" s="46"/>
      <c r="APZ7" s="46"/>
      <c r="AQA7" s="46"/>
      <c r="AQB7" s="46"/>
      <c r="AQC7" s="46"/>
      <c r="AQD7" s="46"/>
      <c r="AQE7" s="46"/>
      <c r="AQF7" s="46"/>
      <c r="AQG7" s="46"/>
      <c r="AQH7" s="46"/>
      <c r="AQI7" s="46"/>
      <c r="AQJ7" s="46"/>
      <c r="AQK7" s="46"/>
      <c r="AQL7" s="46"/>
      <c r="AQM7" s="46"/>
      <c r="AQN7" s="46"/>
      <c r="AQO7" s="46"/>
      <c r="AQP7" s="46"/>
      <c r="AQQ7" s="46"/>
      <c r="AQR7" s="46"/>
      <c r="AQS7" s="46"/>
      <c r="AQT7" s="46"/>
      <c r="AQU7" s="46"/>
      <c r="AQV7" s="46"/>
      <c r="AQW7" s="46"/>
      <c r="AQX7" s="46"/>
      <c r="AQY7" s="46"/>
      <c r="AQZ7" s="46"/>
      <c r="ARA7" s="46"/>
      <c r="ARB7" s="46"/>
      <c r="ARC7" s="46"/>
      <c r="ARD7" s="46"/>
      <c r="ARE7" s="46"/>
      <c r="ARF7" s="46"/>
      <c r="ARG7" s="46"/>
      <c r="ARH7" s="46"/>
      <c r="ARI7" s="46"/>
      <c r="ARJ7" s="46"/>
      <c r="ARK7" s="46"/>
      <c r="ARL7" s="46"/>
      <c r="ARM7" s="46"/>
      <c r="ARN7" s="46"/>
      <c r="ARO7" s="46"/>
      <c r="ARP7" s="46"/>
      <c r="ARQ7" s="46"/>
      <c r="ARR7" s="46"/>
      <c r="ARS7" s="46"/>
      <c r="ART7" s="46"/>
      <c r="ARU7" s="46"/>
      <c r="ARV7" s="46"/>
      <c r="ARW7" s="46"/>
      <c r="ARX7" s="46"/>
      <c r="ARY7" s="46"/>
      <c r="ARZ7" s="46"/>
      <c r="ASA7" s="46"/>
      <c r="ASB7" s="46"/>
      <c r="ASC7" s="46"/>
      <c r="ASD7" s="46"/>
      <c r="ASE7" s="46"/>
      <c r="ASF7" s="46"/>
      <c r="ASG7" s="46"/>
      <c r="ASH7" s="46"/>
      <c r="ASI7" s="46"/>
      <c r="ASJ7" s="46"/>
      <c r="ASK7" s="46"/>
      <c r="ASL7" s="46"/>
      <c r="ASM7" s="46"/>
      <c r="ASN7" s="46"/>
      <c r="ASO7" s="46"/>
      <c r="ASP7" s="46"/>
      <c r="ASQ7" s="46"/>
      <c r="ASR7" s="46"/>
      <c r="ASS7" s="46"/>
      <c r="AST7" s="46"/>
      <c r="ASU7" s="46"/>
      <c r="ASV7" s="46"/>
      <c r="ASW7" s="46"/>
      <c r="ASX7" s="46"/>
      <c r="ASY7" s="46"/>
      <c r="ASZ7" s="46"/>
      <c r="ATA7" s="46"/>
      <c r="ATB7" s="46"/>
      <c r="ATC7" s="46"/>
      <c r="ATD7" s="46"/>
      <c r="ATE7" s="46"/>
      <c r="ATF7" s="46"/>
      <c r="ATG7" s="46"/>
      <c r="ATH7" s="46"/>
      <c r="ATI7" s="46"/>
      <c r="ATJ7" s="46"/>
      <c r="ATK7" s="46"/>
      <c r="ATL7" s="46"/>
      <c r="ATM7" s="46"/>
      <c r="ATN7" s="46"/>
      <c r="ATO7" s="46"/>
      <c r="ATP7" s="46"/>
      <c r="ATQ7" s="46"/>
      <c r="ATR7" s="46"/>
      <c r="ATS7" s="46"/>
      <c r="ATT7" s="46"/>
      <c r="ATU7" s="46"/>
      <c r="ATV7" s="46"/>
      <c r="ATW7" s="46"/>
      <c r="ATX7" s="46"/>
      <c r="ATY7" s="46"/>
      <c r="ATZ7" s="46"/>
      <c r="AUA7" s="46"/>
      <c r="AUB7" s="46"/>
      <c r="AUC7" s="46"/>
      <c r="AUD7" s="46"/>
      <c r="AUE7" s="46"/>
      <c r="AUF7" s="46"/>
      <c r="AUG7" s="46"/>
      <c r="AUH7" s="46"/>
      <c r="AUI7" s="46"/>
      <c r="AUJ7" s="46"/>
      <c r="AUK7" s="46"/>
      <c r="AUL7" s="46"/>
      <c r="AUM7" s="46"/>
      <c r="AUN7" s="46"/>
      <c r="AUO7" s="46"/>
      <c r="AUP7" s="46"/>
      <c r="AUQ7" s="46"/>
      <c r="AUR7" s="46"/>
      <c r="AUS7" s="46"/>
      <c r="AUT7" s="46"/>
      <c r="AUU7" s="46"/>
      <c r="AUV7" s="46"/>
      <c r="AUW7" s="46"/>
      <c r="AUX7" s="46"/>
      <c r="AUY7" s="46"/>
      <c r="AUZ7" s="46"/>
      <c r="AVA7" s="46"/>
      <c r="AVB7" s="46"/>
      <c r="AVC7" s="46"/>
      <c r="AVD7" s="46"/>
      <c r="AVE7" s="46"/>
      <c r="AVF7" s="46"/>
      <c r="AVG7" s="46"/>
      <c r="AVH7" s="46"/>
      <c r="AVI7" s="46"/>
      <c r="AVJ7" s="46"/>
      <c r="AVK7" s="46"/>
      <c r="AVL7" s="46"/>
      <c r="AVM7" s="46"/>
      <c r="AVN7" s="46"/>
      <c r="AVO7" s="46"/>
      <c r="AVP7" s="46"/>
      <c r="AVQ7" s="46"/>
      <c r="AVR7" s="46"/>
      <c r="AVS7" s="46"/>
      <c r="AVT7" s="46"/>
      <c r="AVU7" s="46"/>
      <c r="AVV7" s="46"/>
      <c r="AVW7" s="46"/>
      <c r="AVX7" s="46"/>
      <c r="AVY7" s="46"/>
      <c r="AVZ7" s="46"/>
      <c r="AWA7" s="46"/>
      <c r="AWB7" s="46"/>
      <c r="AWC7" s="46"/>
      <c r="AWD7" s="46"/>
      <c r="AWE7" s="46"/>
      <c r="AWF7" s="46"/>
      <c r="AWG7" s="46"/>
      <c r="AWH7" s="46"/>
      <c r="AWI7" s="46"/>
      <c r="AWJ7" s="46"/>
      <c r="AWK7" s="46"/>
      <c r="AWL7" s="46"/>
      <c r="AWM7" s="46"/>
      <c r="AWN7" s="46"/>
      <c r="AWO7" s="46"/>
      <c r="AWP7" s="46"/>
      <c r="AWQ7" s="46"/>
      <c r="AWR7" s="46"/>
      <c r="AWS7" s="46"/>
      <c r="AWT7" s="46"/>
      <c r="AWU7" s="46"/>
      <c r="AWV7" s="46"/>
      <c r="AWW7" s="46"/>
      <c r="AWX7" s="46"/>
      <c r="AWY7" s="46"/>
      <c r="AWZ7" s="46"/>
      <c r="AXA7" s="46"/>
      <c r="AXB7" s="46"/>
      <c r="AXC7" s="46"/>
      <c r="AXD7" s="46"/>
      <c r="AXE7" s="46"/>
      <c r="AXF7" s="46"/>
      <c r="AXG7" s="46"/>
      <c r="AXH7" s="46"/>
      <c r="AXI7" s="46"/>
      <c r="AXJ7" s="46"/>
      <c r="AXK7" s="46"/>
      <c r="AXL7" s="46"/>
      <c r="AXM7" s="46"/>
      <c r="AXN7" s="46"/>
      <c r="AXO7" s="46"/>
      <c r="AXP7" s="46"/>
      <c r="AXQ7" s="46"/>
      <c r="AXR7" s="46"/>
      <c r="AXS7" s="46"/>
      <c r="AXT7" s="46"/>
      <c r="AXU7" s="46"/>
      <c r="AXV7" s="46"/>
      <c r="AXW7" s="46"/>
      <c r="AXX7" s="46"/>
      <c r="AXY7" s="46"/>
      <c r="AXZ7" s="46"/>
      <c r="AYA7" s="46"/>
      <c r="AYB7" s="46"/>
      <c r="AYC7" s="46"/>
      <c r="AYD7" s="46"/>
      <c r="AYE7" s="46"/>
      <c r="AYF7" s="46"/>
      <c r="AYG7" s="46"/>
      <c r="AYH7" s="46"/>
      <c r="AYI7" s="46"/>
      <c r="AYJ7" s="46"/>
      <c r="AYK7" s="46"/>
      <c r="AYL7" s="46"/>
      <c r="AYM7" s="46"/>
      <c r="AYN7" s="46"/>
      <c r="AYO7" s="46"/>
      <c r="AYP7" s="46"/>
      <c r="AYQ7" s="46"/>
      <c r="AYR7" s="46"/>
      <c r="AYS7" s="46"/>
      <c r="AYT7" s="46"/>
      <c r="AYU7" s="46"/>
      <c r="AYV7" s="46"/>
      <c r="AYW7" s="46"/>
      <c r="AYX7" s="46"/>
      <c r="AYY7" s="46"/>
      <c r="AYZ7" s="46"/>
      <c r="AZA7" s="46"/>
      <c r="AZB7" s="46"/>
      <c r="AZC7" s="46"/>
      <c r="AZD7" s="46"/>
      <c r="AZE7" s="46"/>
      <c r="AZF7" s="46"/>
      <c r="AZG7" s="46"/>
      <c r="AZH7" s="46"/>
      <c r="AZI7" s="46"/>
      <c r="AZJ7" s="46"/>
      <c r="AZK7" s="46"/>
      <c r="AZL7" s="46"/>
      <c r="AZM7" s="46"/>
      <c r="AZN7" s="46"/>
      <c r="AZO7" s="46"/>
      <c r="AZP7" s="46"/>
      <c r="AZQ7" s="46"/>
      <c r="AZR7" s="46"/>
      <c r="AZS7" s="46"/>
      <c r="AZT7" s="46"/>
      <c r="AZU7" s="46"/>
      <c r="AZV7" s="46"/>
      <c r="AZW7" s="46"/>
      <c r="AZX7" s="46"/>
      <c r="AZY7" s="46"/>
      <c r="AZZ7" s="46"/>
      <c r="BAA7" s="46"/>
      <c r="BAB7" s="46"/>
      <c r="BAC7" s="46"/>
      <c r="BAD7" s="46"/>
      <c r="BAE7" s="46"/>
      <c r="BAF7" s="46"/>
      <c r="BAG7" s="46"/>
      <c r="BAH7" s="46"/>
      <c r="BAI7" s="46"/>
      <c r="BAJ7" s="46"/>
      <c r="BAK7" s="46"/>
      <c r="BAL7" s="46"/>
      <c r="BAM7" s="46"/>
      <c r="BAN7" s="46"/>
      <c r="BAO7" s="46"/>
      <c r="BAP7" s="46"/>
      <c r="BAQ7" s="46"/>
      <c r="BAR7" s="46"/>
      <c r="BAS7" s="46"/>
      <c r="BAT7" s="46"/>
      <c r="BAU7" s="46"/>
      <c r="BAV7" s="46"/>
      <c r="BAW7" s="46"/>
      <c r="BAX7" s="46"/>
      <c r="BAY7" s="46"/>
      <c r="BAZ7" s="46"/>
      <c r="BBA7" s="46"/>
      <c r="BBB7" s="46"/>
      <c r="BBC7" s="46"/>
      <c r="BBD7" s="46"/>
      <c r="BBE7" s="46"/>
      <c r="BBF7" s="46"/>
      <c r="BBG7" s="46"/>
      <c r="BBH7" s="46"/>
      <c r="BBI7" s="46"/>
      <c r="BBJ7" s="46"/>
      <c r="BBK7" s="46"/>
      <c r="BBL7" s="46"/>
      <c r="BBM7" s="46"/>
      <c r="BBN7" s="46"/>
      <c r="BBO7" s="46"/>
      <c r="BBP7" s="46"/>
      <c r="BBQ7" s="46"/>
      <c r="BBR7" s="46"/>
      <c r="BBS7" s="46"/>
      <c r="BBT7" s="46"/>
      <c r="BBU7" s="46"/>
      <c r="BBV7" s="46"/>
      <c r="BBW7" s="46"/>
      <c r="BBX7" s="46"/>
      <c r="BBY7" s="46"/>
      <c r="BBZ7" s="46"/>
      <c r="BCA7" s="46"/>
      <c r="BCB7" s="46"/>
      <c r="BCC7" s="46"/>
      <c r="BCD7" s="46"/>
      <c r="BCE7" s="46"/>
      <c r="BCF7" s="46"/>
      <c r="BCG7" s="46"/>
      <c r="BCH7" s="46"/>
      <c r="BCI7" s="46"/>
      <c r="BCJ7" s="46"/>
      <c r="BCK7" s="46"/>
      <c r="BCL7" s="46"/>
      <c r="BCM7" s="46"/>
      <c r="BCN7" s="46"/>
      <c r="BCO7" s="46"/>
      <c r="BCP7" s="46"/>
      <c r="BCQ7" s="46"/>
      <c r="BCR7" s="46"/>
      <c r="BCS7" s="46"/>
      <c r="BCT7" s="46"/>
      <c r="BCU7" s="46"/>
      <c r="BCV7" s="46"/>
      <c r="BCW7" s="46"/>
      <c r="BCX7" s="46"/>
      <c r="BCY7" s="46"/>
      <c r="BCZ7" s="46"/>
      <c r="BDA7" s="46"/>
      <c r="BDB7" s="46"/>
      <c r="BDC7" s="46"/>
      <c r="BDD7" s="46"/>
      <c r="BDE7" s="46"/>
      <c r="BDF7" s="46"/>
      <c r="BDG7" s="46"/>
      <c r="BDH7" s="46"/>
      <c r="BDI7" s="46"/>
      <c r="BDJ7" s="46"/>
      <c r="BDK7" s="46"/>
      <c r="BDL7" s="46"/>
      <c r="BDM7" s="46"/>
      <c r="BDN7" s="46"/>
      <c r="BDO7" s="46"/>
      <c r="BDP7" s="46"/>
      <c r="BDQ7" s="46"/>
      <c r="BDR7" s="46"/>
      <c r="BDS7" s="46"/>
      <c r="BDT7" s="46"/>
      <c r="BDU7" s="46"/>
      <c r="BDV7" s="46"/>
      <c r="BDW7" s="46"/>
      <c r="BDX7" s="46"/>
      <c r="BDY7" s="46"/>
      <c r="BDZ7" s="46"/>
      <c r="BEA7" s="46"/>
      <c r="BEB7" s="46"/>
      <c r="BEC7" s="46"/>
      <c r="BED7" s="46"/>
      <c r="BEE7" s="46"/>
      <c r="BEF7" s="46"/>
      <c r="BEG7" s="46"/>
      <c r="BEH7" s="46"/>
      <c r="BEI7" s="46"/>
      <c r="BEJ7" s="46"/>
      <c r="BEK7" s="46"/>
      <c r="BEL7" s="46"/>
      <c r="BEM7" s="46"/>
      <c r="BEN7" s="46"/>
      <c r="BEO7" s="46"/>
      <c r="BEP7" s="46"/>
      <c r="BEQ7" s="46"/>
      <c r="BER7" s="46"/>
      <c r="BES7" s="46"/>
      <c r="BET7" s="46"/>
      <c r="BEU7" s="46"/>
      <c r="BEV7" s="46"/>
      <c r="BEW7" s="46"/>
      <c r="BEX7" s="46"/>
      <c r="BEY7" s="46"/>
      <c r="BEZ7" s="46"/>
      <c r="BFA7" s="46"/>
      <c r="BFB7" s="46"/>
      <c r="BFC7" s="46"/>
      <c r="BFD7" s="46"/>
      <c r="BFE7" s="46"/>
      <c r="BFF7" s="46"/>
      <c r="BFG7" s="46"/>
      <c r="BFH7" s="46"/>
      <c r="BFI7" s="46"/>
      <c r="BFJ7" s="46"/>
      <c r="BFK7" s="46"/>
      <c r="BFL7" s="46"/>
      <c r="BFM7" s="46"/>
      <c r="BFN7" s="46"/>
      <c r="BFO7" s="46"/>
      <c r="BFP7" s="46"/>
      <c r="BFQ7" s="46"/>
      <c r="BFR7" s="46"/>
      <c r="BFS7" s="46"/>
      <c r="BFT7" s="46"/>
      <c r="BFU7" s="46"/>
      <c r="BFV7" s="46"/>
      <c r="BFW7" s="46"/>
      <c r="BFX7" s="46"/>
      <c r="BFY7" s="46"/>
      <c r="BFZ7" s="46"/>
      <c r="BGA7" s="46"/>
      <c r="BGB7" s="46"/>
      <c r="BGC7" s="46"/>
      <c r="BGD7" s="46"/>
      <c r="BGE7" s="46"/>
      <c r="BGF7" s="46"/>
      <c r="BGG7" s="46"/>
      <c r="BGH7" s="46"/>
      <c r="BGI7" s="46"/>
      <c r="BGJ7" s="46"/>
      <c r="BGK7" s="46"/>
      <c r="BGL7" s="46"/>
      <c r="BGM7" s="46"/>
      <c r="BGN7" s="46"/>
      <c r="BGO7" s="46"/>
      <c r="BGP7" s="46"/>
      <c r="BGQ7" s="46"/>
      <c r="BGR7" s="46"/>
      <c r="BGS7" s="46"/>
      <c r="BGT7" s="46"/>
      <c r="BGU7" s="46"/>
      <c r="BGV7" s="46"/>
      <c r="BGW7" s="46"/>
      <c r="BGX7" s="46"/>
      <c r="BGY7" s="46"/>
      <c r="BGZ7" s="46"/>
      <c r="BHA7" s="46"/>
      <c r="BHB7" s="46"/>
      <c r="BHC7" s="46"/>
      <c r="BHD7" s="46"/>
      <c r="BHE7" s="46"/>
      <c r="BHF7" s="46"/>
      <c r="BHG7" s="46"/>
      <c r="BHH7" s="46"/>
      <c r="BHI7" s="46"/>
      <c r="BHJ7" s="46"/>
      <c r="BHK7" s="46"/>
      <c r="BHL7" s="46"/>
      <c r="BHM7" s="46"/>
      <c r="BHN7" s="46"/>
      <c r="BHO7" s="46"/>
      <c r="BHP7" s="46"/>
      <c r="BHQ7" s="46"/>
      <c r="BHR7" s="46"/>
      <c r="BHS7" s="46"/>
      <c r="BHT7" s="46"/>
      <c r="BHU7" s="46"/>
      <c r="BHV7" s="46"/>
      <c r="BHW7" s="46"/>
      <c r="BHX7" s="46"/>
      <c r="BHY7" s="46"/>
      <c r="BHZ7" s="46"/>
      <c r="BIA7" s="46"/>
      <c r="BIB7" s="46"/>
      <c r="BIC7" s="46"/>
      <c r="BID7" s="46"/>
      <c r="BIE7" s="46"/>
      <c r="BIF7" s="46"/>
      <c r="BIG7" s="46"/>
      <c r="BIH7" s="46"/>
      <c r="BII7" s="46"/>
      <c r="BIJ7" s="46"/>
      <c r="BIK7" s="46"/>
      <c r="BIL7" s="46"/>
      <c r="BIM7" s="46"/>
      <c r="BIN7" s="46"/>
      <c r="BIO7" s="46"/>
      <c r="BIP7" s="46"/>
      <c r="BIQ7" s="46"/>
      <c r="BIR7" s="46"/>
      <c r="BIS7" s="46"/>
      <c r="BIT7" s="46"/>
      <c r="BIU7" s="46"/>
      <c r="BIV7" s="46"/>
      <c r="BIW7" s="46"/>
      <c r="BIX7" s="46"/>
      <c r="BIY7" s="46"/>
      <c r="BIZ7" s="46"/>
      <c r="BJA7" s="46"/>
      <c r="BJB7" s="46"/>
      <c r="BJC7" s="46"/>
      <c r="BJD7" s="46"/>
      <c r="BJE7" s="46"/>
      <c r="BJF7" s="46"/>
      <c r="BJG7" s="46"/>
      <c r="BJH7" s="46"/>
      <c r="BJI7" s="46"/>
      <c r="BJJ7" s="46"/>
      <c r="BJK7" s="46"/>
      <c r="BJL7" s="46"/>
      <c r="BJM7" s="46"/>
      <c r="BJN7" s="46"/>
      <c r="BJO7" s="46"/>
      <c r="BJP7" s="46"/>
      <c r="BJQ7" s="46"/>
      <c r="BJR7" s="46"/>
      <c r="BJS7" s="46"/>
      <c r="BJT7" s="46"/>
      <c r="BJU7" s="46"/>
      <c r="BJV7" s="46"/>
      <c r="BJW7" s="46"/>
      <c r="BJX7" s="46"/>
      <c r="BJY7" s="46"/>
      <c r="BJZ7" s="46"/>
      <c r="BKA7" s="46"/>
      <c r="BKB7" s="46"/>
      <c r="BKC7" s="46"/>
      <c r="BKD7" s="46"/>
      <c r="BKE7" s="46"/>
      <c r="BKF7" s="46"/>
      <c r="BKG7" s="46"/>
      <c r="BKH7" s="46"/>
      <c r="BKI7" s="46"/>
      <c r="BKJ7" s="46"/>
      <c r="BKK7" s="46"/>
      <c r="BKL7" s="46"/>
      <c r="BKM7" s="46"/>
      <c r="BKN7" s="46"/>
      <c r="BKO7" s="46"/>
      <c r="BKP7" s="46"/>
      <c r="BKQ7" s="46"/>
      <c r="BKR7" s="46"/>
      <c r="BKS7" s="46"/>
      <c r="BKT7" s="46"/>
      <c r="BKU7" s="46"/>
      <c r="BKV7" s="46"/>
      <c r="BKW7" s="46"/>
      <c r="BKX7" s="46"/>
      <c r="BKY7" s="46"/>
      <c r="BKZ7" s="46"/>
      <c r="BLA7" s="46"/>
      <c r="BLB7" s="46"/>
      <c r="BLC7" s="46"/>
      <c r="BLD7" s="46"/>
      <c r="BLE7" s="46"/>
      <c r="BLF7" s="46"/>
      <c r="BLG7" s="46"/>
      <c r="BLH7" s="46"/>
      <c r="BLI7" s="46"/>
      <c r="BLJ7" s="46"/>
      <c r="BLK7" s="46"/>
      <c r="BLL7" s="46"/>
      <c r="BLM7" s="46"/>
      <c r="BLN7" s="46"/>
      <c r="BLO7" s="46"/>
      <c r="BLP7" s="46"/>
      <c r="BLQ7" s="46"/>
      <c r="BLR7" s="46"/>
      <c r="BLS7" s="46"/>
      <c r="BLT7" s="46"/>
      <c r="BLU7" s="46"/>
      <c r="BLV7" s="46"/>
      <c r="BLW7" s="46"/>
      <c r="BLX7" s="46"/>
      <c r="BLY7" s="46"/>
      <c r="BLZ7" s="46"/>
      <c r="BMA7" s="46"/>
      <c r="BMB7" s="46"/>
      <c r="BMC7" s="46"/>
      <c r="BMD7" s="46"/>
      <c r="BME7" s="46"/>
      <c r="BMF7" s="46"/>
      <c r="BMG7" s="46"/>
      <c r="BMH7" s="46"/>
      <c r="BMI7" s="46"/>
      <c r="BMJ7" s="46"/>
      <c r="BMK7" s="46"/>
      <c r="BML7" s="46"/>
      <c r="BMM7" s="46"/>
      <c r="BMN7" s="46"/>
      <c r="BMO7" s="46"/>
      <c r="BMP7" s="46"/>
      <c r="BMQ7" s="46"/>
      <c r="BMR7" s="46"/>
      <c r="BMS7" s="46"/>
      <c r="BMT7" s="46"/>
      <c r="BMU7" s="46"/>
      <c r="BMV7" s="46"/>
      <c r="BMW7" s="46"/>
      <c r="BMX7" s="46"/>
      <c r="BMY7" s="46"/>
      <c r="BMZ7" s="46"/>
      <c r="BNA7" s="46"/>
      <c r="BNB7" s="46"/>
      <c r="BNC7" s="46"/>
      <c r="BND7" s="46"/>
      <c r="BNE7" s="46"/>
      <c r="BNF7" s="46"/>
      <c r="BNG7" s="46"/>
      <c r="BNH7" s="46"/>
      <c r="BNI7" s="46"/>
      <c r="BNJ7" s="46"/>
      <c r="BNK7" s="46"/>
      <c r="BNL7" s="46"/>
      <c r="BNM7" s="46"/>
      <c r="BNN7" s="46"/>
      <c r="BNO7" s="46"/>
      <c r="BNP7" s="46"/>
      <c r="BNQ7" s="46"/>
      <c r="BNR7" s="46"/>
      <c r="BNS7" s="46"/>
      <c r="BNT7" s="46"/>
      <c r="BNU7" s="46"/>
      <c r="BNV7" s="46"/>
      <c r="BNW7" s="46"/>
      <c r="BNX7" s="46"/>
      <c r="BNY7" s="46"/>
      <c r="BNZ7" s="46"/>
      <c r="BOA7" s="46"/>
      <c r="BOB7" s="46"/>
      <c r="BOC7" s="46"/>
      <c r="BOD7" s="46"/>
      <c r="BOE7" s="46"/>
      <c r="BOF7" s="46"/>
      <c r="BOG7" s="46"/>
      <c r="BOH7" s="46"/>
      <c r="BOI7" s="46"/>
      <c r="BOJ7" s="46"/>
      <c r="BOK7" s="46"/>
      <c r="BOL7" s="46"/>
      <c r="BOM7" s="46"/>
      <c r="BON7" s="46"/>
      <c r="BOO7" s="46"/>
      <c r="BOP7" s="46"/>
      <c r="BOQ7" s="46"/>
      <c r="BOR7" s="46"/>
      <c r="BOS7" s="46"/>
      <c r="BOT7" s="46"/>
      <c r="BOU7" s="46"/>
      <c r="BOV7" s="46"/>
      <c r="BOW7" s="46"/>
      <c r="BOX7" s="46"/>
      <c r="BOY7" s="46"/>
      <c r="BOZ7" s="46"/>
      <c r="BPA7" s="46"/>
      <c r="BPB7" s="46"/>
      <c r="BPC7" s="46"/>
      <c r="BPD7" s="46"/>
      <c r="BPE7" s="46"/>
      <c r="BPF7" s="46"/>
      <c r="BPG7" s="46"/>
      <c r="BPH7" s="46"/>
      <c r="BPI7" s="46"/>
      <c r="BPJ7" s="46"/>
      <c r="BPK7" s="46"/>
      <c r="BPL7" s="46"/>
      <c r="BPM7" s="46"/>
      <c r="BPN7" s="46"/>
      <c r="BPO7" s="46"/>
      <c r="BPP7" s="46"/>
      <c r="BPQ7" s="46"/>
      <c r="BPR7" s="46"/>
      <c r="BPS7" s="46"/>
      <c r="BPT7" s="46"/>
      <c r="BPU7" s="46"/>
      <c r="BPV7" s="46"/>
      <c r="BPW7" s="46"/>
      <c r="BPX7" s="46"/>
      <c r="BPY7" s="46"/>
      <c r="BPZ7" s="46"/>
      <c r="BQA7" s="46"/>
      <c r="BQB7" s="46"/>
      <c r="BQC7" s="46"/>
      <c r="BQD7" s="46"/>
      <c r="BQE7" s="46"/>
      <c r="BQF7" s="46"/>
      <c r="BQG7" s="46"/>
      <c r="BQH7" s="46"/>
      <c r="BQI7" s="46"/>
      <c r="BQJ7" s="46"/>
      <c r="BQK7" s="46"/>
      <c r="BQL7" s="46"/>
      <c r="BQM7" s="46"/>
      <c r="BQN7" s="46"/>
      <c r="BQO7" s="46"/>
      <c r="BQP7" s="46"/>
      <c r="BQQ7" s="46"/>
      <c r="BQR7" s="46"/>
      <c r="BQS7" s="46"/>
      <c r="BQT7" s="46"/>
      <c r="BQU7" s="46"/>
      <c r="BQV7" s="46"/>
      <c r="BQW7" s="46"/>
      <c r="BQX7" s="46"/>
      <c r="BQY7" s="46"/>
      <c r="BQZ7" s="46"/>
      <c r="BRA7" s="46"/>
      <c r="BRB7" s="46"/>
      <c r="BRC7" s="46"/>
      <c r="BRD7" s="46"/>
      <c r="BRE7" s="46"/>
      <c r="BRF7" s="46"/>
      <c r="BRG7" s="46"/>
      <c r="BRH7" s="46"/>
      <c r="BRI7" s="46"/>
      <c r="BRJ7" s="46"/>
      <c r="BRK7" s="46"/>
      <c r="BRL7" s="46"/>
      <c r="BRM7" s="46"/>
      <c r="BRN7" s="46"/>
      <c r="BRO7" s="46"/>
      <c r="BRP7" s="46"/>
      <c r="BRQ7" s="46"/>
      <c r="BRR7" s="46"/>
      <c r="BRS7" s="46"/>
      <c r="BRT7" s="46"/>
      <c r="BRU7" s="46"/>
      <c r="BRV7" s="46"/>
      <c r="BRW7" s="46"/>
      <c r="BRX7" s="46"/>
      <c r="BRY7" s="46"/>
      <c r="BRZ7" s="46"/>
      <c r="BSA7" s="46"/>
      <c r="BSB7" s="46"/>
      <c r="BSC7" s="46"/>
      <c r="BSD7" s="46"/>
      <c r="BSE7" s="46"/>
      <c r="BSF7" s="46"/>
      <c r="BSG7" s="46"/>
      <c r="BSH7" s="46"/>
      <c r="BSI7" s="46"/>
      <c r="BSJ7" s="46"/>
      <c r="BSK7" s="46"/>
      <c r="BSL7" s="46"/>
      <c r="BSM7" s="46"/>
      <c r="BSN7" s="46"/>
      <c r="BSO7" s="46"/>
      <c r="BSP7" s="46"/>
      <c r="BSQ7" s="46"/>
      <c r="BSR7" s="46"/>
      <c r="BSS7" s="46"/>
      <c r="BST7" s="46"/>
      <c r="BSU7" s="46"/>
      <c r="BSV7" s="46"/>
      <c r="BSW7" s="46"/>
      <c r="BSX7" s="46"/>
      <c r="BSY7" s="46"/>
      <c r="BSZ7" s="46"/>
      <c r="BTA7" s="46"/>
      <c r="BTB7" s="46"/>
      <c r="BTC7" s="46"/>
      <c r="BTD7" s="46"/>
      <c r="BTE7" s="46"/>
      <c r="BTF7" s="46"/>
      <c r="BTG7" s="46"/>
      <c r="BTH7" s="46"/>
      <c r="BTI7" s="46"/>
      <c r="BTJ7" s="46"/>
      <c r="BTK7" s="46"/>
      <c r="BTL7" s="46"/>
      <c r="BTM7" s="46"/>
      <c r="BTN7" s="46"/>
      <c r="BTO7" s="46"/>
      <c r="BTP7" s="46"/>
      <c r="BTQ7" s="46"/>
      <c r="BTR7" s="46"/>
      <c r="BTS7" s="46"/>
      <c r="BTT7" s="46"/>
      <c r="BTU7" s="46"/>
      <c r="BTV7" s="46"/>
      <c r="BTW7" s="46"/>
      <c r="BTX7" s="46"/>
      <c r="BTY7" s="46"/>
      <c r="BTZ7" s="46"/>
      <c r="BUA7" s="46"/>
      <c r="BUB7" s="46"/>
      <c r="BUC7" s="46"/>
      <c r="BUD7" s="46"/>
      <c r="BUE7" s="46"/>
      <c r="BUF7" s="46"/>
      <c r="BUG7" s="46"/>
      <c r="BUH7" s="46"/>
      <c r="BUI7" s="46"/>
      <c r="BUJ7" s="46"/>
      <c r="BUK7" s="46"/>
      <c r="BUL7" s="46"/>
      <c r="BUM7" s="46"/>
      <c r="BUN7" s="46"/>
      <c r="BUO7" s="46"/>
      <c r="BUP7" s="46"/>
      <c r="BUQ7" s="46"/>
      <c r="BUR7" s="46"/>
      <c r="BUS7" s="46"/>
      <c r="BUT7" s="46"/>
      <c r="BUU7" s="46"/>
      <c r="BUV7" s="46"/>
      <c r="BUW7" s="46"/>
      <c r="BUX7" s="46"/>
      <c r="BUY7" s="46"/>
      <c r="BUZ7" s="46"/>
      <c r="BVA7" s="46"/>
      <c r="BVB7" s="46"/>
      <c r="BVC7" s="46"/>
      <c r="BVD7" s="46"/>
      <c r="BVE7" s="46"/>
      <c r="BVF7" s="46"/>
      <c r="BVG7" s="46"/>
      <c r="BVH7" s="46"/>
      <c r="BVI7" s="46"/>
      <c r="BVJ7" s="46"/>
      <c r="BVK7" s="46"/>
      <c r="BVL7" s="46"/>
      <c r="BVM7" s="46"/>
      <c r="BVN7" s="46"/>
      <c r="BVO7" s="46"/>
      <c r="BVP7" s="46"/>
      <c r="BVQ7" s="46"/>
      <c r="BVR7" s="46"/>
      <c r="BVS7" s="46"/>
      <c r="BVT7" s="46"/>
      <c r="BVU7" s="46"/>
      <c r="BVV7" s="46"/>
      <c r="BVW7" s="46"/>
      <c r="BVX7" s="46"/>
      <c r="BVY7" s="46"/>
      <c r="BVZ7" s="46"/>
      <c r="BWA7" s="46"/>
      <c r="BWB7" s="46"/>
      <c r="BWC7" s="46"/>
      <c r="BWD7" s="46"/>
      <c r="BWE7" s="46"/>
      <c r="BWF7" s="46"/>
      <c r="BWG7" s="46"/>
      <c r="BWH7" s="46"/>
      <c r="BWI7" s="46"/>
      <c r="BWJ7" s="46"/>
      <c r="BWK7" s="46"/>
      <c r="BWL7" s="46"/>
      <c r="BWM7" s="46"/>
      <c r="BWN7" s="46"/>
      <c r="BWO7" s="46"/>
      <c r="BWP7" s="46"/>
      <c r="BWQ7" s="46"/>
      <c r="BWR7" s="46"/>
      <c r="BWS7" s="46"/>
      <c r="BWT7" s="46"/>
      <c r="BWU7" s="46"/>
      <c r="BWV7" s="46"/>
      <c r="BWW7" s="46"/>
      <c r="BWX7" s="46"/>
      <c r="BWY7" s="46"/>
      <c r="BWZ7" s="46"/>
      <c r="BXA7" s="46"/>
      <c r="BXB7" s="46"/>
      <c r="BXC7" s="46"/>
      <c r="BXD7" s="46"/>
      <c r="BXE7" s="46"/>
      <c r="BXF7" s="46"/>
      <c r="BXG7" s="46"/>
      <c r="BXH7" s="46"/>
      <c r="BXI7" s="46"/>
      <c r="BXJ7" s="46"/>
      <c r="BXK7" s="46"/>
      <c r="BXL7" s="46"/>
      <c r="BXM7" s="46"/>
      <c r="BXN7" s="46"/>
      <c r="BXO7" s="46"/>
      <c r="BXP7" s="46"/>
      <c r="BXQ7" s="46"/>
      <c r="BXR7" s="46"/>
      <c r="BXS7" s="46"/>
      <c r="BXT7" s="46"/>
      <c r="BXU7" s="46"/>
      <c r="BXV7" s="46"/>
      <c r="BXW7" s="46"/>
      <c r="BXX7" s="46"/>
      <c r="BXY7" s="46"/>
      <c r="BXZ7" s="46"/>
      <c r="BYA7" s="46"/>
      <c r="BYB7" s="46"/>
      <c r="BYC7" s="46"/>
      <c r="BYD7" s="46"/>
      <c r="BYE7" s="46"/>
      <c r="BYF7" s="46"/>
      <c r="BYG7" s="46"/>
      <c r="BYH7" s="46"/>
      <c r="BYI7" s="46"/>
      <c r="BYJ7" s="46"/>
      <c r="BYK7" s="46"/>
      <c r="BYL7" s="46"/>
      <c r="BYM7" s="46"/>
      <c r="BYN7" s="46"/>
      <c r="BYO7" s="46"/>
      <c r="BYP7" s="46"/>
      <c r="BYQ7" s="46"/>
      <c r="BYR7" s="46"/>
      <c r="BYS7" s="46"/>
      <c r="BYT7" s="46"/>
      <c r="BYU7" s="46"/>
      <c r="BYV7" s="46"/>
      <c r="BYW7" s="46"/>
      <c r="BYX7" s="46"/>
      <c r="BYY7" s="46"/>
      <c r="BYZ7" s="46"/>
      <c r="BZA7" s="46"/>
      <c r="BZB7" s="46"/>
      <c r="BZC7" s="46"/>
      <c r="BZD7" s="46"/>
      <c r="BZE7" s="46"/>
      <c r="BZF7" s="46"/>
      <c r="BZG7" s="46"/>
      <c r="BZH7" s="46"/>
      <c r="BZI7" s="46"/>
      <c r="BZJ7" s="46"/>
      <c r="BZK7" s="46"/>
      <c r="BZL7" s="46"/>
      <c r="BZM7" s="46"/>
      <c r="BZN7" s="46"/>
      <c r="BZO7" s="46"/>
      <c r="BZP7" s="46"/>
      <c r="BZQ7" s="46"/>
      <c r="BZR7" s="46"/>
      <c r="BZS7" s="46"/>
      <c r="BZT7" s="46"/>
      <c r="BZU7" s="46"/>
      <c r="BZV7" s="46"/>
      <c r="BZW7" s="46"/>
      <c r="BZX7" s="46"/>
      <c r="BZY7" s="46"/>
      <c r="BZZ7" s="46"/>
      <c r="CAA7" s="46"/>
      <c r="CAB7" s="46"/>
      <c r="CAC7" s="46"/>
      <c r="CAD7" s="46"/>
      <c r="CAE7" s="46"/>
      <c r="CAF7" s="46"/>
      <c r="CAG7" s="46"/>
      <c r="CAH7" s="46"/>
      <c r="CAI7" s="46"/>
      <c r="CAJ7" s="46"/>
      <c r="CAK7" s="46"/>
      <c r="CAL7" s="46"/>
      <c r="CAM7" s="46"/>
      <c r="CAN7" s="46"/>
      <c r="CAO7" s="46"/>
      <c r="CAP7" s="46"/>
      <c r="CAQ7" s="46"/>
      <c r="CAR7" s="46"/>
      <c r="CAS7" s="46"/>
      <c r="CAT7" s="46"/>
      <c r="CAU7" s="46"/>
      <c r="CAV7" s="46"/>
      <c r="CAW7" s="46"/>
      <c r="CAX7" s="46"/>
      <c r="CAY7" s="46"/>
      <c r="CAZ7" s="46"/>
      <c r="CBA7" s="46"/>
      <c r="CBB7" s="46"/>
      <c r="CBC7" s="46"/>
      <c r="CBD7" s="46"/>
      <c r="CBE7" s="46"/>
      <c r="CBF7" s="46"/>
      <c r="CBG7" s="46"/>
      <c r="CBH7" s="46"/>
      <c r="CBI7" s="46"/>
      <c r="CBJ7" s="46"/>
      <c r="CBK7" s="46"/>
      <c r="CBL7" s="46"/>
      <c r="CBM7" s="46"/>
      <c r="CBN7" s="46"/>
      <c r="CBO7" s="46"/>
      <c r="CBP7" s="46"/>
      <c r="CBQ7" s="46"/>
      <c r="CBR7" s="46"/>
      <c r="CBS7" s="46"/>
      <c r="CBT7" s="46"/>
      <c r="CBU7" s="46"/>
      <c r="CBV7" s="46"/>
      <c r="CBW7" s="46"/>
      <c r="CBX7" s="46"/>
      <c r="CBY7" s="46"/>
      <c r="CBZ7" s="46"/>
      <c r="CCA7" s="46"/>
      <c r="CCB7" s="46"/>
      <c r="CCC7" s="46"/>
      <c r="CCD7" s="46"/>
      <c r="CCE7" s="46"/>
      <c r="CCF7" s="46"/>
      <c r="CCG7" s="46"/>
      <c r="CCH7" s="46"/>
      <c r="CCI7" s="46"/>
      <c r="CCJ7" s="46"/>
      <c r="CCK7" s="46"/>
      <c r="CCL7" s="46"/>
      <c r="CCM7" s="46"/>
      <c r="CCN7" s="46"/>
      <c r="CCO7" s="46"/>
      <c r="CCP7" s="46"/>
      <c r="CCQ7" s="46"/>
      <c r="CCR7" s="46"/>
      <c r="CCS7" s="46"/>
      <c r="CCT7" s="46"/>
      <c r="CCU7" s="46"/>
      <c r="CCV7" s="46"/>
      <c r="CCW7" s="46"/>
      <c r="CCX7" s="46"/>
      <c r="CCY7" s="46"/>
      <c r="CCZ7" s="46"/>
      <c r="CDA7" s="46"/>
      <c r="CDB7" s="46"/>
      <c r="CDC7" s="46"/>
      <c r="CDD7" s="46"/>
      <c r="CDE7" s="46"/>
      <c r="CDF7" s="46"/>
      <c r="CDG7" s="46"/>
      <c r="CDH7" s="46"/>
      <c r="CDI7" s="46"/>
      <c r="CDJ7" s="46"/>
      <c r="CDK7" s="46"/>
      <c r="CDL7" s="46"/>
      <c r="CDM7" s="46"/>
      <c r="CDN7" s="46"/>
      <c r="CDO7" s="46"/>
      <c r="CDP7" s="46"/>
      <c r="CDQ7" s="46"/>
      <c r="CDR7" s="46"/>
      <c r="CDS7" s="46"/>
      <c r="CDT7" s="46"/>
      <c r="CDU7" s="46"/>
      <c r="CDV7" s="46"/>
      <c r="CDW7" s="46"/>
      <c r="CDX7" s="46"/>
      <c r="CDY7" s="46"/>
      <c r="CDZ7" s="46"/>
      <c r="CEA7" s="46"/>
      <c r="CEB7" s="46"/>
      <c r="CEC7" s="46"/>
      <c r="CED7" s="46"/>
      <c r="CEE7" s="46"/>
      <c r="CEF7" s="46"/>
      <c r="CEG7" s="46"/>
      <c r="CEH7" s="46"/>
      <c r="CEI7" s="46"/>
      <c r="CEJ7" s="46"/>
      <c r="CEK7" s="46"/>
      <c r="CEL7" s="46"/>
      <c r="CEM7" s="46"/>
      <c r="CEN7" s="46"/>
      <c r="CEO7" s="46"/>
      <c r="CEP7" s="46"/>
      <c r="CEQ7" s="46"/>
      <c r="CER7" s="46"/>
      <c r="CES7" s="46"/>
      <c r="CET7" s="46"/>
      <c r="CEU7" s="46"/>
      <c r="CEV7" s="46"/>
      <c r="CEW7" s="46"/>
      <c r="CEX7" s="46"/>
      <c r="CEY7" s="46"/>
      <c r="CEZ7" s="46"/>
      <c r="CFA7" s="46"/>
      <c r="CFB7" s="46"/>
      <c r="CFC7" s="46"/>
      <c r="CFD7" s="46"/>
      <c r="CFE7" s="46"/>
      <c r="CFF7" s="46"/>
      <c r="CFG7" s="46"/>
      <c r="CFH7" s="46"/>
      <c r="CFI7" s="46"/>
      <c r="CFJ7" s="46"/>
      <c r="CFK7" s="46"/>
      <c r="CFL7" s="46"/>
      <c r="CFM7" s="46"/>
      <c r="CFN7" s="46"/>
      <c r="CFO7" s="46"/>
      <c r="CFP7" s="46"/>
      <c r="CFQ7" s="46"/>
      <c r="CFR7" s="46"/>
      <c r="CFS7" s="46"/>
      <c r="CFT7" s="46"/>
      <c r="CFU7" s="46"/>
      <c r="CFV7" s="46"/>
      <c r="CFW7" s="46"/>
      <c r="CFX7" s="46"/>
      <c r="CFY7" s="46"/>
      <c r="CFZ7" s="46"/>
      <c r="CGA7" s="46"/>
      <c r="CGB7" s="46"/>
      <c r="CGC7" s="46"/>
      <c r="CGD7" s="46"/>
      <c r="CGE7" s="46"/>
      <c r="CGF7" s="46"/>
      <c r="CGG7" s="46"/>
      <c r="CGH7" s="46"/>
      <c r="CGI7" s="46"/>
      <c r="CGJ7" s="46"/>
      <c r="CGK7" s="46"/>
      <c r="CGL7" s="46"/>
      <c r="CGM7" s="46"/>
      <c r="CGN7" s="46"/>
      <c r="CGO7" s="46"/>
      <c r="CGP7" s="46"/>
      <c r="CGQ7" s="46"/>
      <c r="CGR7" s="46"/>
      <c r="CGS7" s="46"/>
      <c r="CGT7" s="46"/>
      <c r="CGU7" s="46"/>
      <c r="CGV7" s="46"/>
      <c r="CGW7" s="46"/>
      <c r="CGX7" s="46"/>
      <c r="CGY7" s="46"/>
      <c r="CGZ7" s="46"/>
      <c r="CHA7" s="46"/>
      <c r="CHB7" s="46"/>
      <c r="CHC7" s="46"/>
      <c r="CHD7" s="46"/>
      <c r="CHE7" s="46"/>
      <c r="CHF7" s="46"/>
      <c r="CHG7" s="46"/>
      <c r="CHH7" s="46"/>
      <c r="CHI7" s="46"/>
      <c r="CHJ7" s="46"/>
      <c r="CHK7" s="46"/>
      <c r="CHL7" s="46"/>
      <c r="CHM7" s="46"/>
      <c r="CHN7" s="46"/>
      <c r="CHO7" s="46"/>
      <c r="CHP7" s="46"/>
      <c r="CHQ7" s="46"/>
      <c r="CHR7" s="46"/>
      <c r="CHS7" s="46"/>
      <c r="CHT7" s="46"/>
      <c r="CHU7" s="46"/>
      <c r="CHV7" s="46"/>
      <c r="CHW7" s="46"/>
      <c r="CHX7" s="46"/>
      <c r="CHY7" s="46"/>
      <c r="CHZ7" s="46"/>
      <c r="CIA7" s="46"/>
      <c r="CIB7" s="46"/>
      <c r="CIC7" s="46"/>
      <c r="CID7" s="46"/>
      <c r="CIE7" s="46"/>
      <c r="CIF7" s="46"/>
      <c r="CIG7" s="46"/>
      <c r="CIH7" s="46"/>
      <c r="CII7" s="46"/>
      <c r="CIJ7" s="46"/>
      <c r="CIK7" s="46"/>
      <c r="CIL7" s="46"/>
      <c r="CIM7" s="46"/>
      <c r="CIN7" s="46"/>
      <c r="CIO7" s="46"/>
      <c r="CIP7" s="46"/>
      <c r="CIQ7" s="46"/>
      <c r="CIR7" s="46"/>
      <c r="CIS7" s="46"/>
      <c r="CIT7" s="46"/>
      <c r="CIU7" s="46"/>
      <c r="CIV7" s="46"/>
      <c r="CIW7" s="46"/>
      <c r="CIX7" s="46"/>
      <c r="CIY7" s="46"/>
      <c r="CIZ7" s="46"/>
      <c r="CJA7" s="46"/>
      <c r="CJB7" s="46"/>
      <c r="CJC7" s="46"/>
      <c r="CJD7" s="46"/>
      <c r="CJE7" s="46"/>
      <c r="CJF7" s="46"/>
      <c r="CJG7" s="46"/>
      <c r="CJH7" s="46"/>
      <c r="CJI7" s="46"/>
      <c r="CJJ7" s="46"/>
      <c r="CJK7" s="46"/>
      <c r="CJL7" s="46"/>
      <c r="CJM7" s="46"/>
      <c r="CJN7" s="46"/>
      <c r="CJO7" s="46"/>
      <c r="CJP7" s="46"/>
      <c r="CJQ7" s="46"/>
      <c r="CJR7" s="46"/>
      <c r="CJS7" s="46"/>
      <c r="CJT7" s="46"/>
      <c r="CJU7" s="46"/>
      <c r="CJV7" s="46"/>
      <c r="CJW7" s="46"/>
      <c r="CJX7" s="46"/>
      <c r="CJY7" s="46"/>
      <c r="CJZ7" s="46"/>
      <c r="CKA7" s="46"/>
      <c r="CKB7" s="46"/>
      <c r="CKC7" s="46"/>
      <c r="CKD7" s="46"/>
      <c r="CKE7" s="46"/>
      <c r="CKF7" s="46"/>
      <c r="CKG7" s="46"/>
      <c r="CKH7" s="46"/>
      <c r="CKI7" s="46"/>
      <c r="CKJ7" s="46"/>
      <c r="CKK7" s="46"/>
      <c r="CKL7" s="46"/>
      <c r="CKM7" s="46"/>
      <c r="CKN7" s="46"/>
      <c r="CKO7" s="46"/>
      <c r="CKP7" s="46"/>
      <c r="CKQ7" s="46"/>
      <c r="CKR7" s="46"/>
      <c r="CKS7" s="46"/>
      <c r="CKT7" s="46"/>
      <c r="CKU7" s="46"/>
      <c r="CKV7" s="46"/>
      <c r="CKW7" s="46"/>
      <c r="CKX7" s="46"/>
      <c r="CKY7" s="46"/>
      <c r="CKZ7" s="46"/>
      <c r="CLA7" s="46"/>
      <c r="CLB7" s="46"/>
      <c r="CLC7" s="46"/>
      <c r="CLD7" s="46"/>
      <c r="CLE7" s="46"/>
      <c r="CLF7" s="46"/>
      <c r="CLG7" s="46"/>
      <c r="CLH7" s="46"/>
      <c r="CLI7" s="46"/>
      <c r="CLJ7" s="46"/>
      <c r="CLK7" s="46"/>
      <c r="CLL7" s="46"/>
      <c r="CLM7" s="46"/>
      <c r="CLN7" s="46"/>
      <c r="CLO7" s="46"/>
      <c r="CLP7" s="46"/>
      <c r="CLQ7" s="46"/>
      <c r="CLR7" s="46"/>
      <c r="CLS7" s="46"/>
      <c r="CLT7" s="46"/>
      <c r="CLU7" s="46"/>
      <c r="CLV7" s="46"/>
      <c r="CLW7" s="46"/>
      <c r="CLX7" s="46"/>
      <c r="CLY7" s="46"/>
      <c r="CLZ7" s="46"/>
      <c r="CMA7" s="46"/>
      <c r="CMB7" s="46"/>
      <c r="CMC7" s="46"/>
      <c r="CMD7" s="46"/>
      <c r="CME7" s="46"/>
      <c r="CMF7" s="46"/>
      <c r="CMG7" s="46"/>
      <c r="CMH7" s="46"/>
      <c r="CMI7" s="46"/>
      <c r="CMJ7" s="46"/>
      <c r="CMK7" s="46"/>
      <c r="CML7" s="46"/>
      <c r="CMM7" s="46"/>
      <c r="CMN7" s="46"/>
      <c r="CMO7" s="46"/>
      <c r="CMP7" s="46"/>
      <c r="CMQ7" s="46"/>
      <c r="CMR7" s="46"/>
      <c r="CMS7" s="46"/>
      <c r="CMT7" s="46"/>
      <c r="CMU7" s="46"/>
      <c r="CMV7" s="46"/>
      <c r="CMW7" s="46"/>
      <c r="CMX7" s="46"/>
      <c r="CMY7" s="46"/>
      <c r="CMZ7" s="46"/>
      <c r="CNA7" s="46"/>
      <c r="CNB7" s="46"/>
      <c r="CNC7" s="46"/>
      <c r="CND7" s="46"/>
      <c r="CNE7" s="46"/>
      <c r="CNF7" s="46"/>
      <c r="CNG7" s="46"/>
      <c r="CNH7" s="46"/>
      <c r="CNI7" s="46"/>
      <c r="CNJ7" s="46"/>
      <c r="CNK7" s="46"/>
      <c r="CNL7" s="46"/>
      <c r="CNM7" s="46"/>
      <c r="CNN7" s="46"/>
      <c r="CNO7" s="46"/>
      <c r="CNP7" s="46"/>
      <c r="CNQ7" s="46"/>
      <c r="CNR7" s="46"/>
      <c r="CNS7" s="46"/>
      <c r="CNT7" s="46"/>
      <c r="CNU7" s="46"/>
      <c r="CNV7" s="46"/>
      <c r="CNW7" s="46"/>
      <c r="CNX7" s="46"/>
      <c r="CNY7" s="46"/>
      <c r="CNZ7" s="46"/>
      <c r="COA7" s="46"/>
      <c r="COB7" s="46"/>
      <c r="COC7" s="46"/>
      <c r="COD7" s="46"/>
      <c r="COE7" s="46"/>
      <c r="COF7" s="46"/>
      <c r="COG7" s="46"/>
      <c r="COH7" s="46"/>
      <c r="COI7" s="46"/>
      <c r="COJ7" s="46"/>
      <c r="COK7" s="46"/>
      <c r="COL7" s="46"/>
      <c r="COM7" s="46"/>
      <c r="CON7" s="46"/>
      <c r="COO7" s="46"/>
      <c r="COP7" s="46"/>
      <c r="COQ7" s="46"/>
      <c r="COR7" s="46"/>
      <c r="COS7" s="46"/>
      <c r="COT7" s="46"/>
      <c r="COU7" s="46"/>
      <c r="COV7" s="46"/>
      <c r="COW7" s="46"/>
      <c r="COX7" s="46"/>
      <c r="COY7" s="46"/>
      <c r="COZ7" s="46"/>
      <c r="CPA7" s="46"/>
      <c r="CPB7" s="46"/>
      <c r="CPC7" s="46"/>
      <c r="CPD7" s="46"/>
      <c r="CPE7" s="46"/>
      <c r="CPF7" s="46"/>
      <c r="CPG7" s="46"/>
      <c r="CPH7" s="46"/>
      <c r="CPI7" s="46"/>
      <c r="CPJ7" s="46"/>
      <c r="CPK7" s="46"/>
      <c r="CPL7" s="46"/>
      <c r="CPM7" s="46"/>
      <c r="CPN7" s="46"/>
      <c r="CPO7" s="46"/>
      <c r="CPP7" s="46"/>
      <c r="CPQ7" s="46"/>
      <c r="CPR7" s="46"/>
      <c r="CPS7" s="46"/>
      <c r="CPT7" s="46"/>
      <c r="CPU7" s="46"/>
      <c r="CPV7" s="46"/>
      <c r="CPW7" s="46"/>
      <c r="CPX7" s="46"/>
      <c r="CPY7" s="46"/>
      <c r="CPZ7" s="46"/>
      <c r="CQA7" s="46"/>
      <c r="CQB7" s="46"/>
      <c r="CQC7" s="46"/>
      <c r="CQD7" s="46"/>
      <c r="CQE7" s="46"/>
      <c r="CQF7" s="46"/>
      <c r="CQG7" s="46"/>
      <c r="CQH7" s="46"/>
      <c r="CQI7" s="46"/>
      <c r="CQJ7" s="46"/>
      <c r="CQK7" s="46"/>
      <c r="CQL7" s="46"/>
      <c r="CQM7" s="46"/>
      <c r="CQN7" s="46"/>
      <c r="CQO7" s="46"/>
      <c r="CQP7" s="46"/>
      <c r="CQQ7" s="46"/>
      <c r="CQR7" s="46"/>
      <c r="CQS7" s="46"/>
      <c r="CQT7" s="46"/>
      <c r="CQU7" s="46"/>
      <c r="CQV7" s="46"/>
      <c r="CQW7" s="46"/>
      <c r="CQX7" s="46"/>
      <c r="CQY7" s="46"/>
      <c r="CQZ7" s="46"/>
      <c r="CRA7" s="46"/>
      <c r="CRB7" s="46"/>
      <c r="CRC7" s="46"/>
      <c r="CRD7" s="46"/>
      <c r="CRE7" s="46"/>
      <c r="CRF7" s="46"/>
      <c r="CRG7" s="46"/>
      <c r="CRH7" s="46"/>
      <c r="CRI7" s="46"/>
      <c r="CRJ7" s="46"/>
      <c r="CRK7" s="46"/>
      <c r="CRL7" s="46"/>
      <c r="CRM7" s="46"/>
      <c r="CRN7" s="46"/>
      <c r="CRO7" s="46"/>
      <c r="CRP7" s="46"/>
      <c r="CRQ7" s="46"/>
      <c r="CRR7" s="46"/>
      <c r="CRS7" s="46"/>
      <c r="CRT7" s="46"/>
      <c r="CRU7" s="46"/>
      <c r="CRV7" s="46"/>
      <c r="CRW7" s="46"/>
      <c r="CRX7" s="46"/>
      <c r="CRY7" s="46"/>
      <c r="CRZ7" s="46"/>
      <c r="CSA7" s="46"/>
      <c r="CSB7" s="46"/>
      <c r="CSC7" s="46"/>
      <c r="CSD7" s="46"/>
      <c r="CSE7" s="46"/>
      <c r="CSF7" s="46"/>
      <c r="CSG7" s="46"/>
      <c r="CSH7" s="46"/>
      <c r="CSI7" s="46"/>
      <c r="CSJ7" s="46"/>
      <c r="CSK7" s="46"/>
      <c r="CSL7" s="46"/>
      <c r="CSM7" s="46"/>
      <c r="CSN7" s="46"/>
      <c r="CSO7" s="46"/>
      <c r="CSP7" s="46"/>
      <c r="CSQ7" s="46"/>
      <c r="CSR7" s="46"/>
      <c r="CSS7" s="46"/>
      <c r="CST7" s="46"/>
      <c r="CSU7" s="46"/>
      <c r="CSV7" s="46"/>
      <c r="CSW7" s="46"/>
      <c r="CSX7" s="46"/>
      <c r="CSY7" s="46"/>
      <c r="CSZ7" s="46"/>
      <c r="CTA7" s="46"/>
      <c r="CTB7" s="46"/>
      <c r="CTC7" s="46"/>
      <c r="CTD7" s="46"/>
      <c r="CTE7" s="46"/>
      <c r="CTF7" s="46"/>
      <c r="CTG7" s="46"/>
      <c r="CTH7" s="46"/>
      <c r="CTI7" s="46"/>
      <c r="CTJ7" s="46"/>
      <c r="CTK7" s="46"/>
      <c r="CTL7" s="46"/>
      <c r="CTM7" s="46"/>
      <c r="CTN7" s="46"/>
      <c r="CTO7" s="46"/>
      <c r="CTP7" s="46"/>
      <c r="CTQ7" s="46"/>
      <c r="CTR7" s="46"/>
      <c r="CTS7" s="46"/>
      <c r="CTT7" s="46"/>
      <c r="CTU7" s="46"/>
      <c r="CTV7" s="46"/>
      <c r="CTW7" s="46"/>
      <c r="CTX7" s="46"/>
      <c r="CTY7" s="46"/>
      <c r="CTZ7" s="46"/>
      <c r="CUA7" s="46"/>
      <c r="CUB7" s="46"/>
      <c r="CUC7" s="46"/>
      <c r="CUD7" s="46"/>
      <c r="CUE7" s="46"/>
      <c r="CUF7" s="46"/>
      <c r="CUG7" s="46"/>
      <c r="CUH7" s="46"/>
      <c r="CUI7" s="46"/>
      <c r="CUJ7" s="46"/>
      <c r="CUK7" s="46"/>
      <c r="CUL7" s="46"/>
      <c r="CUM7" s="46"/>
      <c r="CUN7" s="46"/>
      <c r="CUO7" s="46"/>
      <c r="CUP7" s="46"/>
      <c r="CUQ7" s="46"/>
      <c r="CUR7" s="46"/>
      <c r="CUS7" s="46"/>
      <c r="CUT7" s="46"/>
      <c r="CUU7" s="46"/>
      <c r="CUV7" s="46"/>
      <c r="CUW7" s="46"/>
      <c r="CUX7" s="46"/>
      <c r="CUY7" s="46"/>
      <c r="CUZ7" s="46"/>
      <c r="CVA7" s="46"/>
      <c r="CVB7" s="46"/>
      <c r="CVC7" s="46"/>
      <c r="CVD7" s="46"/>
      <c r="CVE7" s="46"/>
      <c r="CVF7" s="46"/>
      <c r="CVG7" s="46"/>
      <c r="CVH7" s="46"/>
      <c r="CVI7" s="46"/>
      <c r="CVJ7" s="46"/>
      <c r="CVK7" s="46"/>
      <c r="CVL7" s="46"/>
      <c r="CVM7" s="46"/>
      <c r="CVN7" s="46"/>
      <c r="CVO7" s="46"/>
      <c r="CVP7" s="46"/>
      <c r="CVQ7" s="46"/>
      <c r="CVR7" s="46"/>
      <c r="CVS7" s="46"/>
      <c r="CVT7" s="46"/>
      <c r="CVU7" s="46"/>
      <c r="CVV7" s="46"/>
      <c r="CVW7" s="46"/>
      <c r="CVX7" s="46"/>
      <c r="CVY7" s="46"/>
      <c r="CVZ7" s="46"/>
      <c r="CWA7" s="46"/>
      <c r="CWB7" s="46"/>
      <c r="CWC7" s="46"/>
      <c r="CWD7" s="46"/>
      <c r="CWE7" s="46"/>
      <c r="CWF7" s="46"/>
      <c r="CWG7" s="46"/>
      <c r="CWH7" s="46"/>
      <c r="CWI7" s="46"/>
      <c r="CWJ7" s="46"/>
      <c r="CWK7" s="46"/>
      <c r="CWL7" s="46"/>
      <c r="CWM7" s="46"/>
      <c r="CWN7" s="46"/>
      <c r="CWO7" s="46"/>
      <c r="CWP7" s="46"/>
      <c r="CWQ7" s="46"/>
      <c r="CWR7" s="46"/>
      <c r="CWS7" s="46"/>
      <c r="CWT7" s="46"/>
      <c r="CWU7" s="46"/>
      <c r="CWV7" s="46"/>
      <c r="CWW7" s="46"/>
      <c r="CWX7" s="46"/>
      <c r="CWY7" s="46"/>
      <c r="CWZ7" s="46"/>
      <c r="CXA7" s="46"/>
      <c r="CXB7" s="46"/>
      <c r="CXC7" s="46"/>
      <c r="CXD7" s="46"/>
      <c r="CXE7" s="46"/>
      <c r="CXF7" s="46"/>
      <c r="CXG7" s="46"/>
      <c r="CXH7" s="46"/>
      <c r="CXI7" s="46"/>
      <c r="CXJ7" s="46"/>
      <c r="CXK7" s="46"/>
      <c r="CXL7" s="46"/>
      <c r="CXM7" s="46"/>
      <c r="CXN7" s="46"/>
      <c r="CXO7" s="46"/>
      <c r="CXP7" s="46"/>
      <c r="CXQ7" s="46"/>
      <c r="CXR7" s="46"/>
      <c r="CXS7" s="46"/>
      <c r="CXT7" s="46"/>
      <c r="CXU7" s="46"/>
      <c r="CXV7" s="46"/>
      <c r="CXW7" s="46"/>
      <c r="CXX7" s="46"/>
      <c r="CXY7" s="46"/>
      <c r="CXZ7" s="46"/>
      <c r="CYA7" s="46"/>
      <c r="CYB7" s="46"/>
      <c r="CYC7" s="46"/>
      <c r="CYD7" s="46"/>
      <c r="CYE7" s="46"/>
      <c r="CYF7" s="46"/>
      <c r="CYG7" s="46"/>
      <c r="CYH7" s="46"/>
      <c r="CYI7" s="46"/>
      <c r="CYJ7" s="46"/>
      <c r="CYK7" s="46"/>
      <c r="CYL7" s="46"/>
      <c r="CYM7" s="46"/>
      <c r="CYN7" s="46"/>
      <c r="CYO7" s="46"/>
      <c r="CYP7" s="46"/>
      <c r="CYQ7" s="46"/>
      <c r="CYR7" s="46"/>
      <c r="CYS7" s="46"/>
      <c r="CYT7" s="46"/>
      <c r="CYU7" s="46"/>
      <c r="CYV7" s="46"/>
      <c r="CYW7" s="46"/>
      <c r="CYX7" s="46"/>
      <c r="CYY7" s="46"/>
      <c r="CYZ7" s="46"/>
      <c r="CZA7" s="46"/>
      <c r="CZB7" s="46"/>
      <c r="CZC7" s="46"/>
      <c r="CZD7" s="46"/>
      <c r="CZE7" s="46"/>
      <c r="CZF7" s="46"/>
      <c r="CZG7" s="46"/>
      <c r="CZH7" s="46"/>
      <c r="CZI7" s="46"/>
      <c r="CZJ7" s="46"/>
      <c r="CZK7" s="46"/>
      <c r="CZL7" s="46"/>
      <c r="CZM7" s="46"/>
      <c r="CZN7" s="46"/>
      <c r="CZO7" s="46"/>
      <c r="CZP7" s="46"/>
      <c r="CZQ7" s="46"/>
      <c r="CZR7" s="46"/>
      <c r="CZS7" s="46"/>
      <c r="CZT7" s="46"/>
      <c r="CZU7" s="46"/>
      <c r="CZV7" s="46"/>
      <c r="CZW7" s="46"/>
      <c r="CZX7" s="46"/>
      <c r="CZY7" s="46"/>
      <c r="CZZ7" s="46"/>
      <c r="DAA7" s="46"/>
      <c r="DAB7" s="46"/>
      <c r="DAC7" s="46"/>
      <c r="DAD7" s="46"/>
      <c r="DAE7" s="46"/>
      <c r="DAF7" s="46"/>
      <c r="DAG7" s="46"/>
      <c r="DAH7" s="46"/>
      <c r="DAI7" s="46"/>
      <c r="DAJ7" s="46"/>
      <c r="DAK7" s="46"/>
      <c r="DAL7" s="46"/>
      <c r="DAM7" s="46"/>
      <c r="DAN7" s="46"/>
      <c r="DAO7" s="46"/>
      <c r="DAP7" s="46"/>
      <c r="DAQ7" s="46"/>
      <c r="DAR7" s="46"/>
      <c r="DAS7" s="46"/>
      <c r="DAT7" s="46"/>
      <c r="DAU7" s="46"/>
      <c r="DAV7" s="46"/>
      <c r="DAW7" s="46"/>
      <c r="DAX7" s="46"/>
      <c r="DAY7" s="46"/>
      <c r="DAZ7" s="46"/>
      <c r="DBA7" s="46"/>
      <c r="DBB7" s="46"/>
      <c r="DBC7" s="46"/>
      <c r="DBD7" s="46"/>
      <c r="DBE7" s="46"/>
      <c r="DBF7" s="46"/>
      <c r="DBG7" s="46"/>
      <c r="DBH7" s="46"/>
      <c r="DBI7" s="46"/>
      <c r="DBJ7" s="46"/>
      <c r="DBK7" s="46"/>
      <c r="DBL7" s="46"/>
      <c r="DBM7" s="46"/>
      <c r="DBN7" s="46"/>
      <c r="DBO7" s="46"/>
      <c r="DBP7" s="46"/>
      <c r="DBQ7" s="46"/>
      <c r="DBR7" s="46"/>
      <c r="DBS7" s="46"/>
      <c r="DBT7" s="46"/>
      <c r="DBU7" s="46"/>
      <c r="DBV7" s="46"/>
      <c r="DBW7" s="46"/>
      <c r="DBX7" s="46"/>
      <c r="DBY7" s="46"/>
      <c r="DBZ7" s="46"/>
      <c r="DCA7" s="46"/>
      <c r="DCB7" s="46"/>
      <c r="DCC7" s="46"/>
      <c r="DCD7" s="46"/>
      <c r="DCE7" s="46"/>
      <c r="DCF7" s="46"/>
      <c r="DCG7" s="46"/>
      <c r="DCH7" s="46"/>
      <c r="DCI7" s="46"/>
      <c r="DCJ7" s="46"/>
      <c r="DCK7" s="46"/>
      <c r="DCL7" s="46"/>
      <c r="DCM7" s="46"/>
      <c r="DCN7" s="46"/>
      <c r="DCO7" s="46"/>
      <c r="DCP7" s="46"/>
      <c r="DCQ7" s="46"/>
      <c r="DCR7" s="46"/>
      <c r="DCS7" s="46"/>
      <c r="DCT7" s="46"/>
      <c r="DCU7" s="46"/>
      <c r="DCV7" s="46"/>
      <c r="DCW7" s="46"/>
      <c r="DCX7" s="46"/>
      <c r="DCY7" s="46"/>
      <c r="DCZ7" s="46"/>
      <c r="DDA7" s="46"/>
      <c r="DDB7" s="46"/>
      <c r="DDC7" s="46"/>
      <c r="DDD7" s="46"/>
      <c r="DDE7" s="46"/>
      <c r="DDF7" s="46"/>
      <c r="DDG7" s="46"/>
      <c r="DDH7" s="46"/>
      <c r="DDI7" s="46"/>
      <c r="DDJ7" s="46"/>
      <c r="DDK7" s="46"/>
      <c r="DDL7" s="46"/>
      <c r="DDM7" s="46"/>
      <c r="DDN7" s="46"/>
      <c r="DDO7" s="46"/>
      <c r="DDP7" s="46"/>
      <c r="DDQ7" s="46"/>
      <c r="DDR7" s="46"/>
      <c r="DDS7" s="46"/>
      <c r="DDT7" s="46"/>
      <c r="DDU7" s="46"/>
      <c r="DDV7" s="46"/>
      <c r="DDW7" s="46"/>
      <c r="DDX7" s="46"/>
      <c r="DDY7" s="46"/>
      <c r="DDZ7" s="46"/>
      <c r="DEA7" s="46"/>
      <c r="DEB7" s="46"/>
      <c r="DEC7" s="46"/>
      <c r="DED7" s="46"/>
      <c r="DEE7" s="46"/>
      <c r="DEF7" s="46"/>
      <c r="DEG7" s="46"/>
      <c r="DEH7" s="46"/>
      <c r="DEI7" s="46"/>
      <c r="DEJ7" s="46"/>
      <c r="DEK7" s="46"/>
      <c r="DEL7" s="46"/>
      <c r="DEM7" s="46"/>
      <c r="DEN7" s="46"/>
      <c r="DEO7" s="46"/>
      <c r="DEP7" s="46"/>
      <c r="DEQ7" s="46"/>
      <c r="DER7" s="46"/>
      <c r="DES7" s="46"/>
      <c r="DET7" s="46"/>
      <c r="DEU7" s="46"/>
      <c r="DEV7" s="46"/>
      <c r="DEW7" s="46"/>
      <c r="DEX7" s="46"/>
      <c r="DEY7" s="46"/>
      <c r="DEZ7" s="46"/>
      <c r="DFA7" s="46"/>
      <c r="DFB7" s="46"/>
      <c r="DFC7" s="46"/>
      <c r="DFD7" s="46"/>
      <c r="DFE7" s="46"/>
      <c r="DFF7" s="46"/>
      <c r="DFG7" s="46"/>
      <c r="DFH7" s="46"/>
      <c r="DFI7" s="46"/>
      <c r="DFJ7" s="46"/>
      <c r="DFK7" s="46"/>
      <c r="DFL7" s="46"/>
      <c r="DFM7" s="46"/>
      <c r="DFN7" s="46"/>
      <c r="DFO7" s="46"/>
      <c r="DFP7" s="46"/>
      <c r="DFQ7" s="46"/>
      <c r="DFR7" s="46"/>
      <c r="DFS7" s="46"/>
      <c r="DFT7" s="46"/>
      <c r="DFU7" s="46"/>
      <c r="DFV7" s="46"/>
      <c r="DFW7" s="46"/>
      <c r="DFX7" s="46"/>
      <c r="DFY7" s="46"/>
      <c r="DFZ7" s="46"/>
      <c r="DGA7" s="46"/>
      <c r="DGB7" s="46"/>
      <c r="DGC7" s="46"/>
      <c r="DGD7" s="46"/>
      <c r="DGE7" s="46"/>
      <c r="DGF7" s="46"/>
      <c r="DGG7" s="46"/>
      <c r="DGH7" s="46"/>
      <c r="DGI7" s="46"/>
      <c r="DGJ7" s="46"/>
      <c r="DGK7" s="46"/>
      <c r="DGL7" s="46"/>
      <c r="DGM7" s="46"/>
      <c r="DGN7" s="46"/>
      <c r="DGO7" s="46"/>
      <c r="DGP7" s="46"/>
      <c r="DGQ7" s="46"/>
      <c r="DGR7" s="46"/>
      <c r="DGS7" s="46"/>
      <c r="DGT7" s="46"/>
      <c r="DGU7" s="46"/>
      <c r="DGV7" s="46"/>
      <c r="DGW7" s="46"/>
      <c r="DGX7" s="46"/>
      <c r="DGY7" s="46"/>
      <c r="DGZ7" s="46"/>
      <c r="DHA7" s="46"/>
      <c r="DHB7" s="46"/>
      <c r="DHC7" s="46"/>
      <c r="DHD7" s="46"/>
      <c r="DHE7" s="46"/>
      <c r="DHF7" s="46"/>
      <c r="DHG7" s="46"/>
      <c r="DHH7" s="46"/>
      <c r="DHI7" s="46"/>
      <c r="DHJ7" s="46"/>
      <c r="DHK7" s="46"/>
      <c r="DHL7" s="46"/>
      <c r="DHM7" s="46"/>
      <c r="DHN7" s="46"/>
      <c r="DHO7" s="46"/>
      <c r="DHP7" s="46"/>
      <c r="DHQ7" s="46"/>
      <c r="DHR7" s="46"/>
      <c r="DHS7" s="46"/>
      <c r="DHT7" s="46"/>
      <c r="DHU7" s="46"/>
      <c r="DHV7" s="46"/>
      <c r="DHW7" s="46"/>
      <c r="DHX7" s="46"/>
      <c r="DHY7" s="46"/>
      <c r="DHZ7" s="46"/>
      <c r="DIA7" s="46"/>
      <c r="DIB7" s="46"/>
      <c r="DIC7" s="46"/>
      <c r="DID7" s="46"/>
      <c r="DIE7" s="46"/>
      <c r="DIF7" s="46"/>
      <c r="DIG7" s="46"/>
      <c r="DIH7" s="46"/>
      <c r="DII7" s="46"/>
      <c r="DIJ7" s="46"/>
      <c r="DIK7" s="46"/>
      <c r="DIL7" s="46"/>
      <c r="DIM7" s="46"/>
      <c r="DIN7" s="46"/>
      <c r="DIO7" s="46"/>
      <c r="DIP7" s="46"/>
      <c r="DIQ7" s="46"/>
      <c r="DIR7" s="46"/>
      <c r="DIS7" s="46"/>
      <c r="DIT7" s="46"/>
      <c r="DIU7" s="46"/>
      <c r="DIV7" s="46"/>
      <c r="DIW7" s="46"/>
      <c r="DIX7" s="46"/>
      <c r="DIY7" s="46"/>
      <c r="DIZ7" s="46"/>
      <c r="DJA7" s="46"/>
      <c r="DJB7" s="46"/>
      <c r="DJC7" s="46"/>
      <c r="DJD7" s="46"/>
      <c r="DJE7" s="46"/>
      <c r="DJF7" s="46"/>
      <c r="DJG7" s="46"/>
      <c r="DJH7" s="46"/>
      <c r="DJI7" s="46"/>
      <c r="DJJ7" s="46"/>
      <c r="DJK7" s="46"/>
      <c r="DJL7" s="46"/>
      <c r="DJM7" s="46"/>
      <c r="DJN7" s="46"/>
      <c r="DJO7" s="46"/>
      <c r="DJP7" s="46"/>
      <c r="DJQ7" s="46"/>
      <c r="DJR7" s="46"/>
      <c r="DJS7" s="46"/>
      <c r="DJT7" s="46"/>
      <c r="DJU7" s="46"/>
      <c r="DJV7" s="46"/>
      <c r="DJW7" s="46"/>
      <c r="DJX7" s="46"/>
      <c r="DJY7" s="46"/>
      <c r="DJZ7" s="46"/>
      <c r="DKA7" s="46"/>
      <c r="DKB7" s="46"/>
      <c r="DKC7" s="46"/>
      <c r="DKD7" s="46"/>
      <c r="DKE7" s="46"/>
      <c r="DKF7" s="46"/>
      <c r="DKG7" s="46"/>
      <c r="DKH7" s="46"/>
      <c r="DKI7" s="46"/>
      <c r="DKJ7" s="46"/>
      <c r="DKK7" s="46"/>
      <c r="DKL7" s="46"/>
      <c r="DKM7" s="46"/>
      <c r="DKN7" s="46"/>
      <c r="DKO7" s="46"/>
      <c r="DKP7" s="46"/>
      <c r="DKQ7" s="46"/>
      <c r="DKR7" s="46"/>
      <c r="DKS7" s="46"/>
      <c r="DKT7" s="46"/>
      <c r="DKU7" s="46"/>
      <c r="DKV7" s="46"/>
      <c r="DKW7" s="46"/>
      <c r="DKX7" s="46"/>
      <c r="DKY7" s="46"/>
      <c r="DKZ7" s="46"/>
      <c r="DLA7" s="46"/>
      <c r="DLB7" s="46"/>
      <c r="DLC7" s="46"/>
      <c r="DLD7" s="46"/>
      <c r="DLE7" s="46"/>
      <c r="DLF7" s="46"/>
      <c r="DLG7" s="46"/>
      <c r="DLH7" s="46"/>
      <c r="DLI7" s="46"/>
      <c r="DLJ7" s="46"/>
      <c r="DLK7" s="46"/>
      <c r="DLL7" s="46"/>
      <c r="DLM7" s="46"/>
      <c r="DLN7" s="46"/>
      <c r="DLO7" s="46"/>
      <c r="DLP7" s="46"/>
      <c r="DLQ7" s="46"/>
      <c r="DLR7" s="46"/>
      <c r="DLS7" s="46"/>
      <c r="DLT7" s="46"/>
      <c r="DLU7" s="46"/>
      <c r="DLV7" s="46"/>
      <c r="DLW7" s="46"/>
      <c r="DLX7" s="46"/>
      <c r="DLY7" s="46"/>
      <c r="DLZ7" s="46"/>
      <c r="DMA7" s="46"/>
      <c r="DMB7" s="46"/>
      <c r="DMC7" s="46"/>
      <c r="DMD7" s="46"/>
      <c r="DME7" s="46"/>
      <c r="DMF7" s="46"/>
      <c r="DMG7" s="46"/>
      <c r="DMH7" s="46"/>
      <c r="DMI7" s="46"/>
      <c r="DMJ7" s="46"/>
      <c r="DMK7" s="46"/>
      <c r="DML7" s="46"/>
      <c r="DMM7" s="46"/>
      <c r="DMN7" s="46"/>
      <c r="DMO7" s="46"/>
      <c r="DMP7" s="46"/>
      <c r="DMQ7" s="46"/>
      <c r="DMR7" s="46"/>
      <c r="DMS7" s="46"/>
      <c r="DMT7" s="46"/>
      <c r="DMU7" s="46"/>
      <c r="DMV7" s="46"/>
      <c r="DMW7" s="46"/>
      <c r="DMX7" s="46"/>
      <c r="DMY7" s="46"/>
      <c r="DMZ7" s="46"/>
      <c r="DNA7" s="46"/>
      <c r="DNB7" s="46"/>
      <c r="DNC7" s="46"/>
      <c r="DND7" s="46"/>
      <c r="DNE7" s="46"/>
      <c r="DNF7" s="46"/>
      <c r="DNG7" s="46"/>
      <c r="DNH7" s="46"/>
      <c r="DNI7" s="46"/>
      <c r="DNJ7" s="46"/>
      <c r="DNK7" s="46"/>
      <c r="DNL7" s="46"/>
      <c r="DNM7" s="46"/>
      <c r="DNN7" s="46"/>
      <c r="DNO7" s="46"/>
      <c r="DNP7" s="46"/>
      <c r="DNQ7" s="46"/>
      <c r="DNR7" s="46"/>
      <c r="DNS7" s="46"/>
      <c r="DNT7" s="46"/>
      <c r="DNU7" s="46"/>
      <c r="DNV7" s="46"/>
      <c r="DNW7" s="46"/>
      <c r="DNX7" s="46"/>
      <c r="DNY7" s="46"/>
      <c r="DNZ7" s="46"/>
      <c r="DOA7" s="46"/>
      <c r="DOB7" s="46"/>
      <c r="DOC7" s="46"/>
      <c r="DOD7" s="46"/>
      <c r="DOE7" s="46"/>
      <c r="DOF7" s="46"/>
      <c r="DOG7" s="46"/>
      <c r="DOH7" s="46"/>
      <c r="DOI7" s="46"/>
      <c r="DOJ7" s="46"/>
      <c r="DOK7" s="46"/>
      <c r="DOL7" s="46"/>
      <c r="DOM7" s="46"/>
      <c r="DON7" s="46"/>
      <c r="DOO7" s="46"/>
      <c r="DOP7" s="46"/>
      <c r="DOQ7" s="46"/>
      <c r="DOR7" s="46"/>
      <c r="DOS7" s="46"/>
      <c r="DOT7" s="46"/>
      <c r="DOU7" s="46"/>
      <c r="DOV7" s="46"/>
      <c r="DOW7" s="46"/>
      <c r="DOX7" s="46"/>
      <c r="DOY7" s="46"/>
      <c r="DOZ7" s="46"/>
      <c r="DPA7" s="46"/>
      <c r="DPB7" s="46"/>
      <c r="DPC7" s="46"/>
      <c r="DPD7" s="46"/>
      <c r="DPE7" s="46"/>
      <c r="DPF7" s="46"/>
      <c r="DPG7" s="46"/>
      <c r="DPH7" s="46"/>
      <c r="DPI7" s="46"/>
      <c r="DPJ7" s="46"/>
      <c r="DPK7" s="46"/>
      <c r="DPL7" s="46"/>
      <c r="DPM7" s="46"/>
      <c r="DPN7" s="46"/>
      <c r="DPO7" s="46"/>
      <c r="DPP7" s="46"/>
      <c r="DPQ7" s="46"/>
      <c r="DPR7" s="46"/>
      <c r="DPS7" s="46"/>
      <c r="DPT7" s="46"/>
      <c r="DPU7" s="46"/>
      <c r="DPV7" s="46"/>
      <c r="DPW7" s="46"/>
      <c r="DPX7" s="46"/>
      <c r="DPY7" s="46"/>
      <c r="DPZ7" s="46"/>
      <c r="DQA7" s="46"/>
      <c r="DQB7" s="46"/>
      <c r="DQC7" s="46"/>
      <c r="DQD7" s="46"/>
      <c r="DQE7" s="46"/>
      <c r="DQF7" s="46"/>
      <c r="DQG7" s="46"/>
      <c r="DQH7" s="46"/>
      <c r="DQI7" s="46"/>
      <c r="DQJ7" s="46"/>
      <c r="DQK7" s="46"/>
      <c r="DQL7" s="46"/>
      <c r="DQM7" s="46"/>
      <c r="DQN7" s="46"/>
      <c r="DQO7" s="46"/>
      <c r="DQP7" s="46"/>
      <c r="DQQ7" s="46"/>
      <c r="DQR7" s="46"/>
      <c r="DQS7" s="46"/>
      <c r="DQT7" s="46"/>
      <c r="DQU7" s="46"/>
      <c r="DQV7" s="46"/>
      <c r="DQW7" s="46"/>
      <c r="DQX7" s="46"/>
      <c r="DQY7" s="46"/>
      <c r="DQZ7" s="46"/>
      <c r="DRA7" s="46"/>
      <c r="DRB7" s="46"/>
      <c r="DRC7" s="46"/>
      <c r="DRD7" s="46"/>
      <c r="DRE7" s="46"/>
      <c r="DRF7" s="46"/>
      <c r="DRG7" s="46"/>
      <c r="DRH7" s="46"/>
      <c r="DRI7" s="46"/>
      <c r="DRJ7" s="46"/>
      <c r="DRK7" s="46"/>
      <c r="DRL7" s="46"/>
      <c r="DRM7" s="46"/>
      <c r="DRN7" s="46"/>
      <c r="DRO7" s="46"/>
      <c r="DRP7" s="46"/>
      <c r="DRQ7" s="46"/>
      <c r="DRR7" s="46"/>
      <c r="DRS7" s="46"/>
      <c r="DRT7" s="46"/>
      <c r="DRU7" s="46"/>
      <c r="DRV7" s="46"/>
      <c r="DRW7" s="46"/>
      <c r="DRX7" s="46"/>
      <c r="DRY7" s="46"/>
      <c r="DRZ7" s="46"/>
      <c r="DSA7" s="46"/>
      <c r="DSB7" s="46"/>
      <c r="DSC7" s="46"/>
      <c r="DSD7" s="46"/>
      <c r="DSE7" s="46"/>
      <c r="DSF7" s="46"/>
      <c r="DSG7" s="46"/>
      <c r="DSH7" s="46"/>
      <c r="DSI7" s="46"/>
      <c r="DSJ7" s="46"/>
      <c r="DSK7" s="46"/>
      <c r="DSL7" s="46"/>
      <c r="DSM7" s="46"/>
      <c r="DSN7" s="46"/>
      <c r="DSO7" s="46"/>
      <c r="DSP7" s="46"/>
      <c r="DSQ7" s="46"/>
      <c r="DSR7" s="46"/>
      <c r="DSS7" s="46"/>
      <c r="DST7" s="46"/>
      <c r="DSU7" s="46"/>
      <c r="DSV7" s="46"/>
      <c r="DSW7" s="46"/>
      <c r="DSX7" s="46"/>
      <c r="DSY7" s="46"/>
      <c r="DSZ7" s="46"/>
      <c r="DTA7" s="46"/>
      <c r="DTB7" s="46"/>
      <c r="DTC7" s="46"/>
      <c r="DTD7" s="46"/>
      <c r="DTE7" s="46"/>
      <c r="DTF7" s="46"/>
      <c r="DTG7" s="46"/>
      <c r="DTH7" s="46"/>
      <c r="DTI7" s="46"/>
      <c r="DTJ7" s="46"/>
      <c r="DTK7" s="46"/>
      <c r="DTL7" s="46"/>
      <c r="DTM7" s="46"/>
      <c r="DTN7" s="46"/>
      <c r="DTO7" s="46"/>
      <c r="DTP7" s="46"/>
      <c r="DTQ7" s="46"/>
      <c r="DTR7" s="46"/>
      <c r="DTS7" s="46"/>
      <c r="DTT7" s="46"/>
      <c r="DTU7" s="46"/>
      <c r="DTV7" s="46"/>
      <c r="DTW7" s="46"/>
      <c r="DTX7" s="46"/>
      <c r="DTY7" s="46"/>
      <c r="DTZ7" s="46"/>
      <c r="DUA7" s="46"/>
      <c r="DUB7" s="46"/>
      <c r="DUC7" s="46"/>
      <c r="DUD7" s="46"/>
      <c r="DUE7" s="46"/>
      <c r="DUF7" s="46"/>
      <c r="DUG7" s="46"/>
      <c r="DUH7" s="46"/>
      <c r="DUI7" s="46"/>
      <c r="DUJ7" s="46"/>
      <c r="DUK7" s="46"/>
      <c r="DUL7" s="46"/>
      <c r="DUM7" s="46"/>
      <c r="DUN7" s="46"/>
      <c r="DUO7" s="46"/>
      <c r="DUP7" s="46"/>
      <c r="DUQ7" s="46"/>
      <c r="DUR7" s="46"/>
      <c r="DUS7" s="46"/>
      <c r="DUT7" s="46"/>
      <c r="DUU7" s="46"/>
      <c r="DUV7" s="46"/>
      <c r="DUW7" s="46"/>
      <c r="DUX7" s="46"/>
      <c r="DUY7" s="46"/>
      <c r="DUZ7" s="46"/>
      <c r="DVA7" s="46"/>
      <c r="DVB7" s="46"/>
      <c r="DVC7" s="46"/>
      <c r="DVD7" s="46"/>
      <c r="DVE7" s="46"/>
      <c r="DVF7" s="46"/>
      <c r="DVG7" s="46"/>
      <c r="DVH7" s="46"/>
      <c r="DVI7" s="46"/>
      <c r="DVJ7" s="46"/>
      <c r="DVK7" s="46"/>
      <c r="DVL7" s="46"/>
      <c r="DVM7" s="46"/>
      <c r="DVN7" s="46"/>
      <c r="DVO7" s="46"/>
      <c r="DVP7" s="46"/>
      <c r="DVQ7" s="46"/>
      <c r="DVR7" s="46"/>
      <c r="DVS7" s="46"/>
      <c r="DVT7" s="46"/>
      <c r="DVU7" s="46"/>
      <c r="DVV7" s="46"/>
      <c r="DVW7" s="46"/>
      <c r="DVX7" s="46"/>
      <c r="DVY7" s="46"/>
      <c r="DVZ7" s="46"/>
      <c r="DWA7" s="46"/>
      <c r="DWB7" s="46"/>
      <c r="DWC7" s="46"/>
      <c r="DWD7" s="46"/>
      <c r="DWE7" s="46"/>
      <c r="DWF7" s="46"/>
      <c r="DWG7" s="46"/>
      <c r="DWH7" s="46"/>
      <c r="DWI7" s="46"/>
      <c r="DWJ7" s="46"/>
      <c r="DWK7" s="46"/>
      <c r="DWL7" s="46"/>
      <c r="DWM7" s="46"/>
      <c r="DWN7" s="46"/>
      <c r="DWO7" s="46"/>
      <c r="DWP7" s="46"/>
      <c r="DWQ7" s="46"/>
      <c r="DWR7" s="46"/>
      <c r="DWS7" s="46"/>
      <c r="DWT7" s="46"/>
      <c r="DWU7" s="46"/>
      <c r="DWV7" s="46"/>
      <c r="DWW7" s="46"/>
      <c r="DWX7" s="46"/>
      <c r="DWY7" s="46"/>
      <c r="DWZ7" s="46"/>
      <c r="DXA7" s="46"/>
      <c r="DXB7" s="46"/>
      <c r="DXC7" s="46"/>
      <c r="DXD7" s="46"/>
      <c r="DXE7" s="46"/>
      <c r="DXF7" s="46"/>
      <c r="DXG7" s="46"/>
      <c r="DXH7" s="46"/>
      <c r="DXI7" s="46"/>
      <c r="DXJ7" s="46"/>
      <c r="DXK7" s="46"/>
      <c r="DXL7" s="46"/>
      <c r="DXM7" s="46"/>
      <c r="DXN7" s="46"/>
      <c r="DXO7" s="46"/>
      <c r="DXP7" s="46"/>
      <c r="DXQ7" s="46"/>
      <c r="DXR7" s="46"/>
      <c r="DXS7" s="46"/>
      <c r="DXT7" s="46"/>
      <c r="DXU7" s="46"/>
      <c r="DXV7" s="46"/>
      <c r="DXW7" s="46"/>
      <c r="DXX7" s="46"/>
      <c r="DXY7" s="46"/>
      <c r="DXZ7" s="46"/>
      <c r="DYA7" s="46"/>
      <c r="DYB7" s="46"/>
      <c r="DYC7" s="46"/>
      <c r="DYD7" s="46"/>
      <c r="DYE7" s="46"/>
      <c r="DYF7" s="46"/>
      <c r="DYG7" s="46"/>
      <c r="DYH7" s="46"/>
      <c r="DYI7" s="46"/>
      <c r="DYJ7" s="46"/>
      <c r="DYK7" s="46"/>
      <c r="DYL7" s="46"/>
      <c r="DYM7" s="46"/>
      <c r="DYN7" s="46"/>
      <c r="DYO7" s="46"/>
      <c r="DYP7" s="46"/>
      <c r="DYQ7" s="46"/>
      <c r="DYR7" s="46"/>
      <c r="DYS7" s="46"/>
      <c r="DYT7" s="46"/>
      <c r="DYU7" s="46"/>
      <c r="DYV7" s="46"/>
      <c r="DYW7" s="46"/>
      <c r="DYX7" s="46"/>
      <c r="DYY7" s="46"/>
      <c r="DYZ7" s="46"/>
      <c r="DZA7" s="46"/>
      <c r="DZB7" s="46"/>
      <c r="DZC7" s="46"/>
      <c r="DZD7" s="46"/>
      <c r="DZE7" s="46"/>
      <c r="DZF7" s="46"/>
      <c r="DZG7" s="46"/>
      <c r="DZH7" s="46"/>
      <c r="DZI7" s="46"/>
      <c r="DZJ7" s="46"/>
      <c r="DZK7" s="46"/>
      <c r="DZL7" s="46"/>
      <c r="DZM7" s="46"/>
      <c r="DZN7" s="46"/>
      <c r="DZO7" s="46"/>
      <c r="DZP7" s="46"/>
      <c r="DZQ7" s="46"/>
      <c r="DZR7" s="46"/>
      <c r="DZS7" s="46"/>
      <c r="DZT7" s="46"/>
      <c r="DZU7" s="46"/>
      <c r="DZV7" s="46"/>
      <c r="DZW7" s="46"/>
      <c r="DZX7" s="46"/>
      <c r="DZY7" s="46"/>
      <c r="DZZ7" s="46"/>
      <c r="EAA7" s="46"/>
      <c r="EAB7" s="46"/>
      <c r="EAC7" s="46"/>
      <c r="EAD7" s="46"/>
      <c r="EAE7" s="46"/>
      <c r="EAF7" s="46"/>
      <c r="EAG7" s="46"/>
      <c r="EAH7" s="46"/>
      <c r="EAI7" s="46"/>
      <c r="EAJ7" s="46"/>
      <c r="EAK7" s="46"/>
      <c r="EAL7" s="46"/>
      <c r="EAM7" s="46"/>
      <c r="EAN7" s="46"/>
      <c r="EAO7" s="46"/>
      <c r="EAP7" s="46"/>
      <c r="EAQ7" s="46"/>
      <c r="EAR7" s="46"/>
      <c r="EAS7" s="46"/>
      <c r="EAT7" s="46"/>
      <c r="EAU7" s="46"/>
      <c r="EAV7" s="46"/>
      <c r="EAW7" s="46"/>
      <c r="EAX7" s="46"/>
      <c r="EAY7" s="46"/>
      <c r="EAZ7" s="46"/>
      <c r="EBA7" s="46"/>
      <c r="EBB7" s="46"/>
      <c r="EBC7" s="46"/>
      <c r="EBD7" s="46"/>
      <c r="EBE7" s="46"/>
      <c r="EBF7" s="46"/>
      <c r="EBG7" s="46"/>
      <c r="EBH7" s="46"/>
      <c r="EBI7" s="46"/>
      <c r="EBJ7" s="46"/>
      <c r="EBK7" s="46"/>
      <c r="EBL7" s="46"/>
      <c r="EBM7" s="46"/>
      <c r="EBN7" s="46"/>
      <c r="EBO7" s="46"/>
      <c r="EBP7" s="46"/>
      <c r="EBQ7" s="46"/>
      <c r="EBR7" s="46"/>
      <c r="EBS7" s="46"/>
      <c r="EBT7" s="46"/>
      <c r="EBU7" s="46"/>
      <c r="EBV7" s="46"/>
      <c r="EBW7" s="46"/>
      <c r="EBX7" s="46"/>
      <c r="EBY7" s="46"/>
      <c r="EBZ7" s="46"/>
      <c r="ECA7" s="46"/>
      <c r="ECB7" s="46"/>
      <c r="ECC7" s="46"/>
      <c r="ECD7" s="46"/>
      <c r="ECE7" s="46"/>
      <c r="ECF7" s="46"/>
      <c r="ECG7" s="46"/>
      <c r="ECH7" s="46"/>
      <c r="ECI7" s="46"/>
      <c r="ECJ7" s="46"/>
      <c r="ECK7" s="46"/>
      <c r="ECL7" s="46"/>
      <c r="ECM7" s="46"/>
      <c r="ECN7" s="46"/>
      <c r="ECO7" s="46"/>
      <c r="ECP7" s="46"/>
      <c r="ECQ7" s="46"/>
      <c r="ECR7" s="46"/>
      <c r="ECS7" s="46"/>
      <c r="ECT7" s="46"/>
      <c r="ECU7" s="46"/>
      <c r="ECV7" s="46"/>
      <c r="ECW7" s="46"/>
      <c r="ECX7" s="46"/>
      <c r="ECY7" s="46"/>
      <c r="ECZ7" s="46"/>
      <c r="EDA7" s="46"/>
      <c r="EDB7" s="46"/>
      <c r="EDC7" s="46"/>
      <c r="EDD7" s="46"/>
      <c r="EDE7" s="46"/>
      <c r="EDF7" s="46"/>
      <c r="EDG7" s="46"/>
      <c r="EDH7" s="46"/>
      <c r="EDI7" s="46"/>
      <c r="EDJ7" s="46"/>
      <c r="EDK7" s="46"/>
      <c r="EDL7" s="46"/>
      <c r="EDM7" s="46"/>
      <c r="EDN7" s="46"/>
      <c r="EDO7" s="46"/>
      <c r="EDP7" s="46"/>
      <c r="EDQ7" s="46"/>
      <c r="EDR7" s="46"/>
      <c r="EDS7" s="46"/>
      <c r="EDT7" s="46"/>
      <c r="EDU7" s="46"/>
      <c r="EDV7" s="46"/>
      <c r="EDW7" s="46"/>
      <c r="EDX7" s="46"/>
      <c r="EDY7" s="46"/>
      <c r="EDZ7" s="46"/>
      <c r="EEA7" s="46"/>
      <c r="EEB7" s="46"/>
      <c r="EEC7" s="46"/>
      <c r="EED7" s="46"/>
      <c r="EEE7" s="46"/>
      <c r="EEF7" s="46"/>
      <c r="EEG7" s="46"/>
      <c r="EEH7" s="46"/>
      <c r="EEI7" s="46"/>
      <c r="EEJ7" s="46"/>
      <c r="EEK7" s="46"/>
      <c r="EEL7" s="46"/>
      <c r="EEM7" s="46"/>
      <c r="EEN7" s="46"/>
      <c r="EEO7" s="46"/>
      <c r="EEP7" s="46"/>
      <c r="EEQ7" s="46"/>
      <c r="EER7" s="46"/>
      <c r="EES7" s="46"/>
      <c r="EET7" s="46"/>
      <c r="EEU7" s="46"/>
      <c r="EEV7" s="46"/>
      <c r="EEW7" s="46"/>
      <c r="EEX7" s="46"/>
      <c r="EEY7" s="46"/>
      <c r="EEZ7" s="46"/>
      <c r="EFA7" s="46"/>
      <c r="EFB7" s="46"/>
      <c r="EFC7" s="46"/>
      <c r="EFD7" s="46"/>
      <c r="EFE7" s="46"/>
      <c r="EFF7" s="46"/>
      <c r="EFG7" s="46"/>
      <c r="EFH7" s="46"/>
      <c r="EFI7" s="46"/>
      <c r="EFJ7" s="46"/>
      <c r="EFK7" s="46"/>
      <c r="EFL7" s="46"/>
      <c r="EFM7" s="46"/>
      <c r="EFN7" s="46"/>
      <c r="EFO7" s="46"/>
      <c r="EFP7" s="46"/>
      <c r="EFQ7" s="46"/>
      <c r="EFR7" s="46"/>
      <c r="EFS7" s="46"/>
      <c r="EFT7" s="46"/>
      <c r="EFU7" s="46"/>
      <c r="EFV7" s="46"/>
      <c r="EFW7" s="46"/>
      <c r="EFX7" s="46"/>
      <c r="EFY7" s="46"/>
      <c r="EFZ7" s="46"/>
      <c r="EGA7" s="46"/>
      <c r="EGB7" s="46"/>
      <c r="EGC7" s="46"/>
      <c r="EGD7" s="46"/>
      <c r="EGE7" s="46"/>
      <c r="EGF7" s="46"/>
      <c r="EGG7" s="46"/>
      <c r="EGH7" s="46"/>
      <c r="EGI7" s="46"/>
      <c r="EGJ7" s="46"/>
      <c r="EGK7" s="46"/>
      <c r="EGL7" s="46"/>
      <c r="EGM7" s="46"/>
      <c r="EGN7" s="46"/>
      <c r="EGO7" s="46"/>
      <c r="EGP7" s="46"/>
      <c r="EGQ7" s="46"/>
      <c r="EGR7" s="46"/>
      <c r="EGS7" s="46"/>
      <c r="EGT7" s="46"/>
      <c r="EGU7" s="46"/>
      <c r="EGV7" s="46"/>
      <c r="EGW7" s="46"/>
      <c r="EGX7" s="46"/>
      <c r="EGY7" s="46"/>
      <c r="EGZ7" s="46"/>
      <c r="EHA7" s="46"/>
      <c r="EHB7" s="46"/>
      <c r="EHC7" s="46"/>
      <c r="EHD7" s="46"/>
      <c r="EHE7" s="46"/>
      <c r="EHF7" s="46"/>
      <c r="EHG7" s="46"/>
      <c r="EHH7" s="46"/>
      <c r="EHI7" s="46"/>
      <c r="EHJ7" s="46"/>
      <c r="EHK7" s="46"/>
      <c r="EHL7" s="46"/>
      <c r="EHM7" s="46"/>
      <c r="EHN7" s="46"/>
      <c r="EHO7" s="46"/>
      <c r="EHP7" s="46"/>
      <c r="EHQ7" s="46"/>
      <c r="EHR7" s="46"/>
      <c r="EHS7" s="46"/>
      <c r="EHT7" s="46"/>
      <c r="EHU7" s="46"/>
      <c r="EHV7" s="46"/>
      <c r="EHW7" s="46"/>
      <c r="EHX7" s="46"/>
      <c r="EHY7" s="46"/>
      <c r="EHZ7" s="46"/>
      <c r="EIA7" s="46"/>
      <c r="EIB7" s="46"/>
      <c r="EIC7" s="46"/>
      <c r="EID7" s="46"/>
      <c r="EIE7" s="46"/>
      <c r="EIF7" s="46"/>
      <c r="EIG7" s="46"/>
      <c r="EIH7" s="46"/>
      <c r="EII7" s="46"/>
      <c r="EIJ7" s="46"/>
      <c r="EIK7" s="46"/>
      <c r="EIL7" s="46"/>
      <c r="EIM7" s="46"/>
      <c r="EIN7" s="46"/>
      <c r="EIO7" s="46"/>
      <c r="EIP7" s="46"/>
      <c r="EIQ7" s="46"/>
      <c r="EIR7" s="46"/>
      <c r="EIS7" s="46"/>
      <c r="EIT7" s="46"/>
      <c r="EIU7" s="46"/>
      <c r="EIV7" s="46"/>
      <c r="EIW7" s="46"/>
      <c r="EIX7" s="46"/>
      <c r="EIY7" s="46"/>
      <c r="EIZ7" s="46"/>
      <c r="EJA7" s="46"/>
      <c r="EJB7" s="46"/>
      <c r="EJC7" s="46"/>
      <c r="EJD7" s="46"/>
      <c r="EJE7" s="46"/>
      <c r="EJF7" s="46"/>
      <c r="EJG7" s="46"/>
      <c r="EJH7" s="46"/>
      <c r="EJI7" s="46"/>
      <c r="EJJ7" s="46"/>
      <c r="EJK7" s="46"/>
      <c r="EJL7" s="46"/>
      <c r="EJM7" s="46"/>
      <c r="EJN7" s="46"/>
      <c r="EJO7" s="46"/>
      <c r="EJP7" s="46"/>
      <c r="EJQ7" s="46"/>
      <c r="EJR7" s="46"/>
      <c r="EJS7" s="46"/>
      <c r="EJT7" s="46"/>
      <c r="EJU7" s="46"/>
      <c r="EJV7" s="46"/>
      <c r="EJW7" s="46"/>
      <c r="EJX7" s="46"/>
      <c r="EJY7" s="46"/>
      <c r="EJZ7" s="46"/>
      <c r="EKA7" s="46"/>
      <c r="EKB7" s="46"/>
      <c r="EKC7" s="46"/>
      <c r="EKD7" s="46"/>
      <c r="EKE7" s="46"/>
      <c r="EKF7" s="46"/>
      <c r="EKG7" s="46"/>
      <c r="EKH7" s="46"/>
      <c r="EKI7" s="46"/>
      <c r="EKJ7" s="46"/>
      <c r="EKK7" s="46"/>
      <c r="EKL7" s="46"/>
      <c r="EKM7" s="46"/>
      <c r="EKN7" s="46"/>
      <c r="EKO7" s="46"/>
      <c r="EKP7" s="46"/>
      <c r="EKQ7" s="46"/>
      <c r="EKR7" s="46"/>
      <c r="EKS7" s="46"/>
      <c r="EKT7" s="46"/>
      <c r="EKU7" s="46"/>
      <c r="EKV7" s="46"/>
      <c r="EKW7" s="46"/>
      <c r="EKX7" s="46"/>
      <c r="EKY7" s="46"/>
      <c r="EKZ7" s="46"/>
      <c r="ELA7" s="46"/>
      <c r="ELB7" s="46"/>
      <c r="ELC7" s="46"/>
      <c r="ELD7" s="46"/>
      <c r="ELE7" s="46"/>
      <c r="ELF7" s="46"/>
      <c r="ELG7" s="46"/>
      <c r="ELH7" s="46"/>
      <c r="ELI7" s="46"/>
      <c r="ELJ7" s="46"/>
      <c r="ELK7" s="46"/>
      <c r="ELL7" s="46"/>
      <c r="ELM7" s="46"/>
      <c r="ELN7" s="46"/>
      <c r="ELO7" s="46"/>
      <c r="ELP7" s="46"/>
      <c r="ELQ7" s="46"/>
      <c r="ELR7" s="46"/>
      <c r="ELS7" s="46"/>
      <c r="ELT7" s="46"/>
      <c r="ELU7" s="46"/>
      <c r="ELV7" s="46"/>
      <c r="ELW7" s="46"/>
      <c r="ELX7" s="46"/>
      <c r="ELY7" s="46"/>
      <c r="ELZ7" s="46"/>
      <c r="EMA7" s="46"/>
      <c r="EMB7" s="46"/>
      <c r="EMC7" s="46"/>
      <c r="EMD7" s="46"/>
      <c r="EME7" s="46"/>
      <c r="EMF7" s="46"/>
      <c r="EMG7" s="46"/>
      <c r="EMH7" s="46"/>
      <c r="EMI7" s="46"/>
      <c r="EMJ7" s="46"/>
      <c r="EMK7" s="46"/>
      <c r="EML7" s="46"/>
      <c r="EMM7" s="46"/>
      <c r="EMN7" s="46"/>
      <c r="EMO7" s="46"/>
      <c r="EMP7" s="46"/>
      <c r="EMQ7" s="46"/>
      <c r="EMR7" s="46"/>
      <c r="EMS7" s="46"/>
      <c r="EMT7" s="46"/>
      <c r="EMU7" s="46"/>
      <c r="EMV7" s="46"/>
      <c r="EMW7" s="46"/>
      <c r="EMX7" s="46"/>
      <c r="EMY7" s="46"/>
      <c r="EMZ7" s="46"/>
      <c r="ENA7" s="46"/>
      <c r="ENB7" s="46"/>
      <c r="ENC7" s="46"/>
      <c r="END7" s="46"/>
      <c r="ENE7" s="46"/>
      <c r="ENF7" s="46"/>
      <c r="ENG7" s="46"/>
      <c r="ENH7" s="46"/>
      <c r="ENI7" s="46"/>
      <c r="ENJ7" s="46"/>
      <c r="ENK7" s="46"/>
      <c r="ENL7" s="46"/>
      <c r="ENM7" s="46"/>
      <c r="ENN7" s="46"/>
      <c r="ENO7" s="46"/>
      <c r="ENP7" s="46"/>
      <c r="ENQ7" s="46"/>
      <c r="ENR7" s="46"/>
      <c r="ENS7" s="46"/>
      <c r="ENT7" s="46"/>
      <c r="ENU7" s="46"/>
      <c r="ENV7" s="46"/>
      <c r="ENW7" s="46"/>
      <c r="ENX7" s="46"/>
      <c r="ENY7" s="46"/>
      <c r="ENZ7" s="46"/>
      <c r="EOA7" s="46"/>
      <c r="EOB7" s="46"/>
      <c r="EOC7" s="46"/>
      <c r="EOD7" s="46"/>
      <c r="EOE7" s="46"/>
      <c r="EOF7" s="46"/>
      <c r="EOG7" s="46"/>
      <c r="EOH7" s="46"/>
      <c r="EOI7" s="46"/>
      <c r="EOJ7" s="46"/>
      <c r="EOK7" s="46"/>
      <c r="EOL7" s="46"/>
      <c r="EOM7" s="46"/>
      <c r="EON7" s="46"/>
      <c r="EOO7" s="46"/>
      <c r="EOP7" s="46"/>
      <c r="EOQ7" s="46"/>
      <c r="EOR7" s="46"/>
      <c r="EOS7" s="46"/>
      <c r="EOT7" s="46"/>
      <c r="EOU7" s="46"/>
      <c r="EOV7" s="46"/>
      <c r="EOW7" s="46"/>
      <c r="EOX7" s="46"/>
      <c r="EOY7" s="46"/>
      <c r="EOZ7" s="46"/>
      <c r="EPA7" s="46"/>
      <c r="EPB7" s="46"/>
      <c r="EPC7" s="46"/>
      <c r="EPD7" s="46"/>
      <c r="EPE7" s="46"/>
      <c r="EPF7" s="46"/>
      <c r="EPG7" s="46"/>
      <c r="EPH7" s="46"/>
      <c r="EPI7" s="46"/>
      <c r="EPJ7" s="46"/>
      <c r="EPK7" s="46"/>
      <c r="EPL7" s="46"/>
      <c r="EPM7" s="46"/>
      <c r="EPN7" s="46"/>
      <c r="EPO7" s="46"/>
      <c r="EPP7" s="46"/>
      <c r="EPQ7" s="46"/>
      <c r="EPR7" s="46"/>
      <c r="EPS7" s="46"/>
      <c r="EPT7" s="46"/>
      <c r="EPU7" s="46"/>
      <c r="EPV7" s="46"/>
      <c r="EPW7" s="46"/>
      <c r="EPX7" s="46"/>
      <c r="EPY7" s="46"/>
      <c r="EPZ7" s="46"/>
      <c r="EQA7" s="46"/>
      <c r="EQB7" s="46"/>
      <c r="EQC7" s="46"/>
      <c r="EQD7" s="46"/>
      <c r="EQE7" s="46"/>
      <c r="EQF7" s="46"/>
      <c r="EQG7" s="46"/>
      <c r="EQH7" s="46"/>
      <c r="EQI7" s="46"/>
      <c r="EQJ7" s="46"/>
      <c r="EQK7" s="46"/>
      <c r="EQL7" s="46"/>
      <c r="EQM7" s="46"/>
      <c r="EQN7" s="46"/>
      <c r="EQO7" s="46"/>
      <c r="EQP7" s="46"/>
      <c r="EQQ7" s="46"/>
      <c r="EQR7" s="46"/>
      <c r="EQS7" s="46"/>
      <c r="EQT7" s="46"/>
      <c r="EQU7" s="46"/>
      <c r="EQV7" s="46"/>
      <c r="EQW7" s="46"/>
      <c r="EQX7" s="46"/>
      <c r="EQY7" s="46"/>
      <c r="EQZ7" s="46"/>
      <c r="ERA7" s="46"/>
      <c r="ERB7" s="46"/>
      <c r="ERC7" s="46"/>
      <c r="ERD7" s="46"/>
      <c r="ERE7" s="46"/>
      <c r="ERF7" s="46"/>
      <c r="ERG7" s="46"/>
      <c r="ERH7" s="46"/>
      <c r="ERI7" s="46"/>
      <c r="ERJ7" s="46"/>
      <c r="ERK7" s="46"/>
      <c r="ERL7" s="46"/>
      <c r="ERM7" s="46"/>
      <c r="ERN7" s="46"/>
      <c r="ERO7" s="46"/>
      <c r="ERP7" s="46"/>
      <c r="ERQ7" s="46"/>
      <c r="ERR7" s="46"/>
      <c r="ERS7" s="46"/>
      <c r="ERT7" s="46"/>
      <c r="ERU7" s="46"/>
      <c r="ERV7" s="46"/>
      <c r="ERW7" s="46"/>
      <c r="ERX7" s="46"/>
      <c r="ERY7" s="46"/>
      <c r="ERZ7" s="46"/>
      <c r="ESA7" s="46"/>
      <c r="ESB7" s="46"/>
      <c r="ESC7" s="46"/>
      <c r="ESD7" s="46"/>
      <c r="ESE7" s="46"/>
      <c r="ESF7" s="46"/>
      <c r="ESG7" s="46"/>
      <c r="ESH7" s="46"/>
      <c r="ESI7" s="46"/>
      <c r="ESJ7" s="46"/>
      <c r="ESK7" s="46"/>
      <c r="ESL7" s="46"/>
      <c r="ESM7" s="46"/>
      <c r="ESN7" s="46"/>
      <c r="ESO7" s="46"/>
      <c r="ESP7" s="46"/>
      <c r="ESQ7" s="46"/>
      <c r="ESR7" s="46"/>
      <c r="ESS7" s="46"/>
      <c r="EST7" s="46"/>
      <c r="ESU7" s="46"/>
      <c r="ESV7" s="46"/>
      <c r="ESW7" s="46"/>
      <c r="ESX7" s="46"/>
      <c r="ESY7" s="46"/>
      <c r="ESZ7" s="46"/>
      <c r="ETA7" s="46"/>
      <c r="ETB7" s="46"/>
      <c r="ETC7" s="46"/>
      <c r="ETD7" s="46"/>
      <c r="ETE7" s="46"/>
      <c r="ETF7" s="46"/>
      <c r="ETG7" s="46"/>
      <c r="ETH7" s="46"/>
      <c r="ETI7" s="46"/>
      <c r="ETJ7" s="46"/>
      <c r="ETK7" s="46"/>
      <c r="ETL7" s="46"/>
      <c r="ETM7" s="46"/>
      <c r="ETN7" s="46"/>
      <c r="ETO7" s="46"/>
      <c r="ETP7" s="46"/>
      <c r="ETQ7" s="46"/>
      <c r="ETR7" s="46"/>
      <c r="ETS7" s="46"/>
      <c r="ETT7" s="46"/>
      <c r="ETU7" s="46"/>
      <c r="ETV7" s="46"/>
      <c r="ETW7" s="46"/>
      <c r="ETX7" s="46"/>
      <c r="ETY7" s="46"/>
      <c r="ETZ7" s="46"/>
      <c r="EUA7" s="46"/>
      <c r="EUB7" s="46"/>
      <c r="EUC7" s="46"/>
      <c r="EUD7" s="46"/>
      <c r="EUE7" s="46"/>
      <c r="EUF7" s="46"/>
      <c r="EUG7" s="46"/>
      <c r="EUH7" s="46"/>
      <c r="EUI7" s="46"/>
      <c r="EUJ7" s="46"/>
      <c r="EUK7" s="46"/>
      <c r="EUL7" s="46"/>
      <c r="EUM7" s="46"/>
      <c r="EUN7" s="46"/>
      <c r="EUO7" s="46"/>
      <c r="EUP7" s="46"/>
      <c r="EUQ7" s="46"/>
      <c r="EUR7" s="46"/>
      <c r="EUS7" s="46"/>
      <c r="EUT7" s="46"/>
      <c r="EUU7" s="46"/>
      <c r="EUV7" s="46"/>
      <c r="EUW7" s="46"/>
      <c r="EUX7" s="46"/>
      <c r="EUY7" s="46"/>
      <c r="EUZ7" s="46"/>
      <c r="EVA7" s="46"/>
      <c r="EVB7" s="46"/>
      <c r="EVC7" s="46"/>
      <c r="EVD7" s="46"/>
      <c r="EVE7" s="46"/>
      <c r="EVF7" s="46"/>
      <c r="EVG7" s="46"/>
      <c r="EVH7" s="46"/>
      <c r="EVI7" s="46"/>
      <c r="EVJ7" s="46"/>
      <c r="EVK7" s="46"/>
      <c r="EVL7" s="46"/>
      <c r="EVM7" s="46"/>
      <c r="EVN7" s="46"/>
      <c r="EVO7" s="46"/>
      <c r="EVP7" s="46"/>
      <c r="EVQ7" s="46"/>
      <c r="EVR7" s="46"/>
      <c r="EVS7" s="46"/>
      <c r="EVT7" s="46"/>
      <c r="EVU7" s="46"/>
      <c r="EVV7" s="46"/>
      <c r="EVW7" s="46"/>
      <c r="EVX7" s="46"/>
      <c r="EVY7" s="46"/>
      <c r="EVZ7" s="46"/>
      <c r="EWA7" s="46"/>
      <c r="EWB7" s="46"/>
      <c r="EWC7" s="46"/>
      <c r="EWD7" s="46"/>
      <c r="EWE7" s="46"/>
      <c r="EWF7" s="46"/>
      <c r="EWG7" s="46"/>
      <c r="EWH7" s="46"/>
      <c r="EWI7" s="46"/>
      <c r="EWJ7" s="46"/>
      <c r="EWK7" s="46"/>
      <c r="EWL7" s="46"/>
      <c r="EWM7" s="46"/>
      <c r="EWN7" s="46"/>
      <c r="EWO7" s="46"/>
      <c r="EWP7" s="46"/>
      <c r="EWQ7" s="46"/>
      <c r="EWR7" s="46"/>
      <c r="EWS7" s="46"/>
      <c r="EWT7" s="46"/>
      <c r="EWU7" s="46"/>
      <c r="EWV7" s="46"/>
      <c r="EWW7" s="46"/>
      <c r="EWX7" s="46"/>
      <c r="EWY7" s="46"/>
      <c r="EWZ7" s="46"/>
      <c r="EXA7" s="46"/>
      <c r="EXB7" s="46"/>
      <c r="EXC7" s="46"/>
      <c r="EXD7" s="46"/>
      <c r="EXE7" s="46"/>
      <c r="EXF7" s="46"/>
      <c r="EXG7" s="46"/>
      <c r="EXH7" s="46"/>
      <c r="EXI7" s="46"/>
      <c r="EXJ7" s="46"/>
      <c r="EXK7" s="46"/>
      <c r="EXL7" s="46"/>
      <c r="EXM7" s="46"/>
      <c r="EXN7" s="46"/>
      <c r="EXO7" s="46"/>
      <c r="EXP7" s="46"/>
      <c r="EXQ7" s="46"/>
      <c r="EXR7" s="46"/>
      <c r="EXS7" s="46"/>
      <c r="EXT7" s="46"/>
      <c r="EXU7" s="46"/>
      <c r="EXV7" s="46"/>
      <c r="EXW7" s="46"/>
      <c r="EXX7" s="46"/>
      <c r="EXY7" s="46"/>
      <c r="EXZ7" s="46"/>
      <c r="EYA7" s="46"/>
      <c r="EYB7" s="46"/>
      <c r="EYC7" s="46"/>
      <c r="EYD7" s="46"/>
      <c r="EYE7" s="46"/>
      <c r="EYF7" s="46"/>
      <c r="EYG7" s="46"/>
      <c r="EYH7" s="46"/>
      <c r="EYI7" s="46"/>
      <c r="EYJ7" s="46"/>
      <c r="EYK7" s="46"/>
      <c r="EYL7" s="46"/>
      <c r="EYM7" s="46"/>
      <c r="EYN7" s="46"/>
      <c r="EYO7" s="46"/>
      <c r="EYP7" s="46"/>
      <c r="EYQ7" s="46"/>
      <c r="EYR7" s="46"/>
      <c r="EYS7" s="46"/>
      <c r="EYT7" s="46"/>
      <c r="EYU7" s="46"/>
      <c r="EYV7" s="46"/>
      <c r="EYW7" s="46"/>
      <c r="EYX7" s="46"/>
      <c r="EYY7" s="46"/>
      <c r="EYZ7" s="46"/>
      <c r="EZA7" s="46"/>
      <c r="EZB7" s="46"/>
      <c r="EZC7" s="46"/>
      <c r="EZD7" s="46"/>
      <c r="EZE7" s="46"/>
      <c r="EZF7" s="46"/>
      <c r="EZG7" s="46"/>
      <c r="EZH7" s="46"/>
      <c r="EZI7" s="46"/>
      <c r="EZJ7" s="46"/>
      <c r="EZK7" s="46"/>
      <c r="EZL7" s="46"/>
      <c r="EZM7" s="46"/>
      <c r="EZN7" s="46"/>
      <c r="EZO7" s="46"/>
      <c r="EZP7" s="46"/>
      <c r="EZQ7" s="46"/>
      <c r="EZR7" s="46"/>
      <c r="EZS7" s="46"/>
      <c r="EZT7" s="46"/>
      <c r="EZU7" s="46"/>
      <c r="EZV7" s="46"/>
      <c r="EZW7" s="46"/>
      <c r="EZX7" s="46"/>
      <c r="EZY7" s="46"/>
      <c r="EZZ7" s="46"/>
      <c r="FAA7" s="46"/>
      <c r="FAB7" s="46"/>
      <c r="FAC7" s="46"/>
      <c r="FAD7" s="46"/>
      <c r="FAE7" s="46"/>
      <c r="FAF7" s="46"/>
      <c r="FAG7" s="46"/>
      <c r="FAH7" s="46"/>
      <c r="FAI7" s="46"/>
      <c r="FAJ7" s="46"/>
      <c r="FAK7" s="46"/>
      <c r="FAL7" s="46"/>
      <c r="FAM7" s="46"/>
      <c r="FAN7" s="46"/>
      <c r="FAO7" s="46"/>
      <c r="FAP7" s="46"/>
      <c r="FAQ7" s="46"/>
      <c r="FAR7" s="46"/>
      <c r="FAS7" s="46"/>
      <c r="FAT7" s="46"/>
      <c r="FAU7" s="46"/>
      <c r="FAV7" s="46"/>
      <c r="FAW7" s="46"/>
      <c r="FAX7" s="46"/>
      <c r="FAY7" s="46"/>
      <c r="FAZ7" s="46"/>
      <c r="FBA7" s="46"/>
      <c r="FBB7" s="46"/>
      <c r="FBC7" s="46"/>
      <c r="FBD7" s="46"/>
      <c r="FBE7" s="46"/>
      <c r="FBF7" s="46"/>
      <c r="FBG7" s="46"/>
      <c r="FBH7" s="46"/>
      <c r="FBI7" s="46"/>
      <c r="FBJ7" s="46"/>
      <c r="FBK7" s="46"/>
      <c r="FBL7" s="46"/>
      <c r="FBM7" s="46"/>
      <c r="FBN7" s="46"/>
      <c r="FBO7" s="46"/>
      <c r="FBP7" s="46"/>
      <c r="FBQ7" s="46"/>
      <c r="FBR7" s="46"/>
      <c r="FBS7" s="46"/>
      <c r="FBT7" s="46"/>
      <c r="FBU7" s="46"/>
      <c r="FBV7" s="46"/>
      <c r="FBW7" s="46"/>
      <c r="FBX7" s="46"/>
      <c r="FBY7" s="46"/>
      <c r="FBZ7" s="46"/>
      <c r="FCA7" s="46"/>
      <c r="FCB7" s="46"/>
      <c r="FCC7" s="46"/>
      <c r="FCD7" s="46"/>
      <c r="FCE7" s="46"/>
      <c r="FCF7" s="46"/>
      <c r="FCG7" s="46"/>
      <c r="FCH7" s="46"/>
      <c r="FCI7" s="46"/>
      <c r="FCJ7" s="46"/>
      <c r="FCK7" s="46"/>
      <c r="FCL7" s="46"/>
      <c r="FCM7" s="46"/>
      <c r="FCN7" s="46"/>
      <c r="FCO7" s="46"/>
      <c r="FCP7" s="46"/>
      <c r="FCQ7" s="46"/>
      <c r="FCR7" s="46"/>
      <c r="FCS7" s="46"/>
      <c r="FCT7" s="46"/>
      <c r="FCU7" s="46"/>
      <c r="FCV7" s="46"/>
      <c r="FCW7" s="46"/>
      <c r="FCX7" s="46"/>
      <c r="FCY7" s="46"/>
      <c r="FCZ7" s="46"/>
      <c r="FDA7" s="46"/>
      <c r="FDB7" s="46"/>
      <c r="FDC7" s="46"/>
      <c r="FDD7" s="46"/>
      <c r="FDE7" s="46"/>
      <c r="FDF7" s="46"/>
      <c r="FDG7" s="46"/>
      <c r="FDH7" s="46"/>
      <c r="FDI7" s="46"/>
      <c r="FDJ7" s="46"/>
      <c r="FDK7" s="46"/>
      <c r="FDL7" s="46"/>
      <c r="FDM7" s="46"/>
      <c r="FDN7" s="46"/>
      <c r="FDO7" s="46"/>
      <c r="FDP7" s="46"/>
      <c r="FDQ7" s="46"/>
      <c r="FDR7" s="46"/>
      <c r="FDS7" s="46"/>
      <c r="FDT7" s="46"/>
      <c r="FDU7" s="46"/>
      <c r="FDV7" s="46"/>
      <c r="FDW7" s="46"/>
      <c r="FDX7" s="46"/>
      <c r="FDY7" s="46"/>
      <c r="FDZ7" s="46"/>
      <c r="FEA7" s="46"/>
      <c r="FEB7" s="46"/>
      <c r="FEC7" s="46"/>
      <c r="FED7" s="46"/>
      <c r="FEE7" s="46"/>
      <c r="FEF7" s="46"/>
      <c r="FEG7" s="46"/>
      <c r="FEH7" s="46"/>
      <c r="FEI7" s="46"/>
      <c r="FEJ7" s="46"/>
      <c r="FEK7" s="46"/>
      <c r="FEL7" s="46"/>
      <c r="FEM7" s="46"/>
      <c r="FEN7" s="46"/>
      <c r="FEO7" s="46"/>
      <c r="FEP7" s="46"/>
      <c r="FEQ7" s="46"/>
      <c r="FER7" s="46"/>
      <c r="FES7" s="46"/>
      <c r="FET7" s="46"/>
      <c r="FEU7" s="46"/>
      <c r="FEV7" s="46"/>
      <c r="FEW7" s="46"/>
      <c r="FEX7" s="46"/>
      <c r="FEY7" s="46"/>
      <c r="FEZ7" s="46"/>
      <c r="FFA7" s="46"/>
      <c r="FFB7" s="46"/>
      <c r="FFC7" s="46"/>
      <c r="FFD7" s="46"/>
      <c r="FFE7" s="46"/>
      <c r="FFF7" s="46"/>
      <c r="FFG7" s="46"/>
      <c r="FFH7" s="46"/>
      <c r="FFI7" s="46"/>
      <c r="FFJ7" s="46"/>
      <c r="FFK7" s="46"/>
      <c r="FFL7" s="46"/>
      <c r="FFM7" s="46"/>
      <c r="FFN7" s="46"/>
      <c r="FFO7" s="46"/>
      <c r="FFP7" s="46"/>
      <c r="FFQ7" s="46"/>
      <c r="FFR7" s="46"/>
      <c r="FFS7" s="46"/>
      <c r="FFT7" s="46"/>
      <c r="FFU7" s="46"/>
      <c r="FFV7" s="46"/>
      <c r="FFW7" s="46"/>
      <c r="FFX7" s="46"/>
      <c r="FFY7" s="46"/>
      <c r="FFZ7" s="46"/>
      <c r="FGA7" s="46"/>
      <c r="FGB7" s="46"/>
      <c r="FGC7" s="46"/>
      <c r="FGD7" s="46"/>
      <c r="FGE7" s="46"/>
      <c r="FGF7" s="46"/>
      <c r="FGG7" s="46"/>
      <c r="FGH7" s="46"/>
      <c r="FGI7" s="46"/>
      <c r="FGJ7" s="46"/>
      <c r="FGK7" s="46"/>
      <c r="FGL7" s="46"/>
      <c r="FGM7" s="46"/>
      <c r="FGN7" s="46"/>
      <c r="FGO7" s="46"/>
      <c r="FGP7" s="46"/>
      <c r="FGQ7" s="46"/>
      <c r="FGR7" s="46"/>
      <c r="FGS7" s="46"/>
      <c r="FGT7" s="46"/>
      <c r="FGU7" s="46"/>
      <c r="FGV7" s="46"/>
      <c r="FGW7" s="46"/>
      <c r="FGX7" s="46"/>
      <c r="FGY7" s="46"/>
      <c r="FGZ7" s="46"/>
      <c r="FHA7" s="46"/>
      <c r="FHB7" s="46"/>
      <c r="FHC7" s="46"/>
      <c r="FHD7" s="46"/>
      <c r="FHE7" s="46"/>
      <c r="FHF7" s="46"/>
      <c r="FHG7" s="46"/>
      <c r="FHH7" s="46"/>
      <c r="FHI7" s="46"/>
      <c r="FHJ7" s="46"/>
      <c r="FHK7" s="46"/>
      <c r="FHL7" s="46"/>
      <c r="FHM7" s="46"/>
      <c r="FHN7" s="46"/>
      <c r="FHO7" s="46"/>
      <c r="FHP7" s="46"/>
      <c r="FHQ7" s="46"/>
      <c r="FHR7" s="46"/>
      <c r="FHS7" s="46"/>
      <c r="FHT7" s="46"/>
      <c r="FHU7" s="46"/>
      <c r="FHV7" s="46"/>
      <c r="FHW7" s="46"/>
      <c r="FHX7" s="46"/>
      <c r="FHY7" s="46"/>
      <c r="FHZ7" s="46"/>
      <c r="FIA7" s="46"/>
      <c r="FIB7" s="46"/>
      <c r="FIC7" s="46"/>
      <c r="FID7" s="46"/>
      <c r="FIE7" s="46"/>
      <c r="FIF7" s="46"/>
      <c r="FIG7" s="46"/>
      <c r="FIH7" s="46"/>
      <c r="FII7" s="46"/>
      <c r="FIJ7" s="46"/>
      <c r="FIK7" s="46"/>
      <c r="FIL7" s="46"/>
      <c r="FIM7" s="46"/>
      <c r="FIN7" s="46"/>
      <c r="FIO7" s="46"/>
      <c r="FIP7" s="46"/>
      <c r="FIQ7" s="46"/>
      <c r="FIR7" s="46"/>
      <c r="FIS7" s="46"/>
      <c r="FIT7" s="46"/>
      <c r="FIU7" s="46"/>
      <c r="FIV7" s="46"/>
      <c r="FIW7" s="46"/>
      <c r="FIX7" s="46"/>
      <c r="FIY7" s="46"/>
      <c r="FIZ7" s="46"/>
      <c r="FJA7" s="46"/>
      <c r="FJB7" s="46"/>
      <c r="FJC7" s="46"/>
      <c r="FJD7" s="46"/>
      <c r="FJE7" s="46"/>
      <c r="FJF7" s="46"/>
      <c r="FJG7" s="46"/>
      <c r="FJH7" s="46"/>
      <c r="FJI7" s="46"/>
      <c r="FJJ7" s="46"/>
      <c r="FJK7" s="46"/>
      <c r="FJL7" s="46"/>
      <c r="FJM7" s="46"/>
      <c r="FJN7" s="46"/>
      <c r="FJO7" s="46"/>
      <c r="FJP7" s="46"/>
      <c r="FJQ7" s="46"/>
      <c r="FJR7" s="46"/>
      <c r="FJS7" s="46"/>
      <c r="FJT7" s="46"/>
      <c r="FJU7" s="46"/>
      <c r="FJV7" s="46"/>
      <c r="FJW7" s="46"/>
      <c r="FJX7" s="46"/>
      <c r="FJY7" s="46"/>
      <c r="FJZ7" s="46"/>
      <c r="FKA7" s="46"/>
      <c r="FKB7" s="46"/>
      <c r="FKC7" s="46"/>
      <c r="FKD7" s="46"/>
      <c r="FKE7" s="46"/>
      <c r="FKF7" s="46"/>
      <c r="FKG7" s="46"/>
      <c r="FKH7" s="46"/>
      <c r="FKI7" s="46"/>
      <c r="FKJ7" s="46"/>
      <c r="FKK7" s="46"/>
      <c r="FKL7" s="46"/>
      <c r="FKM7" s="46"/>
      <c r="FKN7" s="46"/>
      <c r="FKO7" s="46"/>
      <c r="FKP7" s="46"/>
      <c r="FKQ7" s="46"/>
      <c r="FKR7" s="46"/>
      <c r="FKS7" s="46"/>
      <c r="FKT7" s="46"/>
      <c r="FKU7" s="46"/>
      <c r="FKV7" s="46"/>
      <c r="FKW7" s="46"/>
      <c r="FKX7" s="46"/>
      <c r="FKY7" s="46"/>
      <c r="FKZ7" s="46"/>
      <c r="FLA7" s="46"/>
      <c r="FLB7" s="46"/>
      <c r="FLC7" s="46"/>
      <c r="FLD7" s="46"/>
      <c r="FLE7" s="46"/>
      <c r="FLF7" s="46"/>
      <c r="FLG7" s="46"/>
      <c r="FLH7" s="46"/>
      <c r="FLI7" s="46"/>
      <c r="FLJ7" s="46"/>
      <c r="FLK7" s="46"/>
      <c r="FLL7" s="46"/>
      <c r="FLM7" s="46"/>
      <c r="FLN7" s="46"/>
      <c r="FLO7" s="46"/>
      <c r="FLP7" s="46"/>
      <c r="FLQ7" s="46"/>
      <c r="FLR7" s="46"/>
      <c r="FLS7" s="46"/>
      <c r="FLT7" s="46"/>
      <c r="FLU7" s="46"/>
      <c r="FLV7" s="46"/>
      <c r="FLW7" s="46"/>
      <c r="FLX7" s="46"/>
      <c r="FLY7" s="46"/>
      <c r="FLZ7" s="46"/>
      <c r="FMA7" s="46"/>
      <c r="FMB7" s="46"/>
      <c r="FMC7" s="46"/>
      <c r="FMD7" s="46"/>
      <c r="FME7" s="46"/>
      <c r="FMF7" s="46"/>
      <c r="FMG7" s="46"/>
      <c r="FMH7" s="46"/>
      <c r="FMI7" s="46"/>
      <c r="FMJ7" s="46"/>
      <c r="FMK7" s="46"/>
      <c r="FML7" s="46"/>
      <c r="FMM7" s="46"/>
      <c r="FMN7" s="46"/>
      <c r="FMO7" s="46"/>
      <c r="FMP7" s="46"/>
      <c r="FMQ7" s="46"/>
      <c r="FMR7" s="46"/>
      <c r="FMS7" s="46"/>
      <c r="FMT7" s="46"/>
      <c r="FMU7" s="46"/>
      <c r="FMV7" s="46"/>
      <c r="FMW7" s="46"/>
      <c r="FMX7" s="46"/>
      <c r="FMY7" s="46"/>
      <c r="FMZ7" s="46"/>
      <c r="FNA7" s="46"/>
      <c r="FNB7" s="46"/>
      <c r="FNC7" s="46"/>
      <c r="FND7" s="46"/>
      <c r="FNE7" s="46"/>
      <c r="FNF7" s="46"/>
      <c r="FNG7" s="46"/>
      <c r="FNH7" s="46"/>
      <c r="FNI7" s="46"/>
      <c r="FNJ7" s="46"/>
      <c r="FNK7" s="46"/>
      <c r="FNL7" s="46"/>
      <c r="FNM7" s="46"/>
      <c r="FNN7" s="46"/>
      <c r="FNO7" s="46"/>
      <c r="FNP7" s="46"/>
      <c r="FNQ7" s="46"/>
      <c r="FNR7" s="46"/>
      <c r="FNS7" s="46"/>
      <c r="FNT7" s="46"/>
      <c r="FNU7" s="46"/>
      <c r="FNV7" s="46"/>
      <c r="FNW7" s="46"/>
      <c r="FNX7" s="46"/>
      <c r="FNY7" s="46"/>
      <c r="FNZ7" s="46"/>
      <c r="FOA7" s="46"/>
      <c r="FOB7" s="46"/>
      <c r="FOC7" s="46"/>
      <c r="FOD7" s="46"/>
      <c r="FOE7" s="46"/>
      <c r="FOF7" s="46"/>
      <c r="FOG7" s="46"/>
      <c r="FOH7" s="46"/>
      <c r="FOI7" s="46"/>
      <c r="FOJ7" s="46"/>
      <c r="FOK7" s="46"/>
      <c r="FOL7" s="46"/>
      <c r="FOM7" s="46"/>
      <c r="FON7" s="46"/>
      <c r="FOO7" s="46"/>
      <c r="FOP7" s="46"/>
      <c r="FOQ7" s="46"/>
      <c r="FOR7" s="46"/>
      <c r="FOS7" s="46"/>
      <c r="FOT7" s="46"/>
      <c r="FOU7" s="46"/>
      <c r="FOV7" s="46"/>
      <c r="FOW7" s="46"/>
      <c r="FOX7" s="46"/>
      <c r="FOY7" s="46"/>
      <c r="FOZ7" s="46"/>
      <c r="FPA7" s="46"/>
      <c r="FPB7" s="46"/>
      <c r="FPC7" s="46"/>
      <c r="FPD7" s="46"/>
      <c r="FPE7" s="46"/>
      <c r="FPF7" s="46"/>
      <c r="FPG7" s="46"/>
      <c r="FPH7" s="46"/>
      <c r="FPI7" s="46"/>
      <c r="FPJ7" s="46"/>
      <c r="FPK7" s="46"/>
      <c r="FPL7" s="46"/>
      <c r="FPM7" s="46"/>
      <c r="FPN7" s="46"/>
      <c r="FPO7" s="46"/>
      <c r="FPP7" s="46"/>
      <c r="FPQ7" s="46"/>
      <c r="FPR7" s="46"/>
      <c r="FPS7" s="46"/>
      <c r="FPT7" s="46"/>
      <c r="FPU7" s="46"/>
      <c r="FPV7" s="46"/>
      <c r="FPW7" s="46"/>
      <c r="FPX7" s="46"/>
      <c r="FPY7" s="46"/>
      <c r="FPZ7" s="46"/>
      <c r="FQA7" s="46"/>
      <c r="FQB7" s="46"/>
      <c r="FQC7" s="46"/>
      <c r="FQD7" s="46"/>
      <c r="FQE7" s="46"/>
      <c r="FQF7" s="46"/>
      <c r="FQG7" s="46"/>
      <c r="FQH7" s="46"/>
      <c r="FQI7" s="46"/>
      <c r="FQJ7" s="46"/>
      <c r="FQK7" s="46"/>
      <c r="FQL7" s="46"/>
      <c r="FQM7" s="46"/>
      <c r="FQN7" s="46"/>
      <c r="FQO7" s="46"/>
      <c r="FQP7" s="46"/>
      <c r="FQQ7" s="46"/>
      <c r="FQR7" s="46"/>
      <c r="FQS7" s="46"/>
      <c r="FQT7" s="46"/>
      <c r="FQU7" s="46"/>
      <c r="FQV7" s="46"/>
      <c r="FQW7" s="46"/>
      <c r="FQX7" s="46"/>
      <c r="FQY7" s="46"/>
      <c r="FQZ7" s="46"/>
      <c r="FRA7" s="46"/>
      <c r="FRB7" s="46"/>
      <c r="FRC7" s="46"/>
      <c r="FRD7" s="46"/>
      <c r="FRE7" s="46"/>
      <c r="FRF7" s="46"/>
      <c r="FRG7" s="46"/>
      <c r="FRH7" s="46"/>
      <c r="FRI7" s="46"/>
      <c r="FRJ7" s="46"/>
      <c r="FRK7" s="46"/>
      <c r="FRL7" s="46"/>
      <c r="FRM7" s="46"/>
      <c r="FRN7" s="46"/>
      <c r="FRO7" s="46"/>
      <c r="FRP7" s="46"/>
      <c r="FRQ7" s="46"/>
      <c r="FRR7" s="46"/>
      <c r="FRS7" s="46"/>
      <c r="FRT7" s="46"/>
      <c r="FRU7" s="46"/>
      <c r="FRV7" s="46"/>
      <c r="FRW7" s="46"/>
      <c r="FRX7" s="46"/>
      <c r="FRY7" s="46"/>
      <c r="FRZ7" s="46"/>
      <c r="FSA7" s="46"/>
      <c r="FSB7" s="46"/>
      <c r="FSC7" s="46"/>
      <c r="FSD7" s="46"/>
      <c r="FSE7" s="46"/>
      <c r="FSF7" s="46"/>
      <c r="FSG7" s="46"/>
      <c r="FSH7" s="46"/>
      <c r="FSI7" s="46"/>
      <c r="FSJ7" s="46"/>
      <c r="FSK7" s="46"/>
      <c r="FSL7" s="46"/>
      <c r="FSM7" s="46"/>
      <c r="FSN7" s="46"/>
      <c r="FSO7" s="46"/>
      <c r="FSP7" s="46"/>
      <c r="FSQ7" s="46"/>
      <c r="FSR7" s="46"/>
      <c r="FSS7" s="46"/>
      <c r="FST7" s="46"/>
      <c r="FSU7" s="46"/>
      <c r="FSV7" s="46"/>
      <c r="FSW7" s="46"/>
      <c r="FSX7" s="46"/>
      <c r="FSY7" s="46"/>
      <c r="FSZ7" s="46"/>
      <c r="FTA7" s="46"/>
      <c r="FTB7" s="46"/>
      <c r="FTC7" s="46"/>
      <c r="FTD7" s="46"/>
      <c r="FTE7" s="46"/>
      <c r="FTF7" s="46"/>
      <c r="FTG7" s="46"/>
      <c r="FTH7" s="46"/>
      <c r="FTI7" s="46"/>
      <c r="FTJ7" s="46"/>
      <c r="FTK7" s="46"/>
      <c r="FTL7" s="46"/>
      <c r="FTM7" s="46"/>
      <c r="FTN7" s="46"/>
      <c r="FTO7" s="46"/>
      <c r="FTP7" s="46"/>
      <c r="FTQ7" s="46"/>
      <c r="FTR7" s="46"/>
      <c r="FTS7" s="46"/>
      <c r="FTT7" s="46"/>
      <c r="FTU7" s="46"/>
      <c r="FTV7" s="46"/>
      <c r="FTW7" s="46"/>
      <c r="FTX7" s="46"/>
      <c r="FTY7" s="46"/>
      <c r="FTZ7" s="46"/>
      <c r="FUA7" s="46"/>
      <c r="FUB7" s="46"/>
      <c r="FUC7" s="46"/>
      <c r="FUD7" s="46"/>
      <c r="FUE7" s="46"/>
      <c r="FUF7" s="46"/>
      <c r="FUG7" s="46"/>
      <c r="FUH7" s="46"/>
      <c r="FUI7" s="46"/>
      <c r="FUJ7" s="46"/>
      <c r="FUK7" s="46"/>
      <c r="FUL7" s="46"/>
      <c r="FUM7" s="46"/>
      <c r="FUN7" s="46"/>
      <c r="FUO7" s="46"/>
      <c r="FUP7" s="46"/>
      <c r="FUQ7" s="46"/>
      <c r="FUR7" s="46"/>
      <c r="FUS7" s="46"/>
      <c r="FUT7" s="46"/>
      <c r="FUU7" s="46"/>
      <c r="FUV7" s="46"/>
      <c r="FUW7" s="46"/>
      <c r="FUX7" s="46"/>
      <c r="FUY7" s="46"/>
      <c r="FUZ7" s="46"/>
      <c r="FVA7" s="46"/>
      <c r="FVB7" s="46"/>
      <c r="FVC7" s="46"/>
      <c r="FVD7" s="46"/>
      <c r="FVE7" s="46"/>
      <c r="FVF7" s="46"/>
      <c r="FVG7" s="46"/>
      <c r="FVH7" s="46"/>
      <c r="FVI7" s="46"/>
      <c r="FVJ7" s="46"/>
      <c r="FVK7" s="46"/>
      <c r="FVL7" s="46"/>
      <c r="FVM7" s="46"/>
      <c r="FVN7" s="46"/>
      <c r="FVO7" s="46"/>
      <c r="FVP7" s="46"/>
      <c r="FVQ7" s="46"/>
      <c r="FVR7" s="46"/>
      <c r="FVS7" s="46"/>
      <c r="FVT7" s="46"/>
      <c r="FVU7" s="46"/>
      <c r="FVV7" s="46"/>
      <c r="FVW7" s="46"/>
      <c r="FVX7" s="46"/>
      <c r="FVY7" s="46"/>
      <c r="FVZ7" s="46"/>
      <c r="FWA7" s="46"/>
      <c r="FWB7" s="46"/>
      <c r="FWC7" s="46"/>
      <c r="FWD7" s="46"/>
      <c r="FWE7" s="46"/>
      <c r="FWF7" s="46"/>
      <c r="FWG7" s="46"/>
      <c r="FWH7" s="46"/>
      <c r="FWI7" s="46"/>
      <c r="FWJ7" s="46"/>
      <c r="FWK7" s="46"/>
      <c r="FWL7" s="46"/>
      <c r="FWM7" s="46"/>
      <c r="FWN7" s="46"/>
      <c r="FWO7" s="46"/>
      <c r="FWP7" s="46"/>
      <c r="FWQ7" s="46"/>
      <c r="FWR7" s="46"/>
      <c r="FWS7" s="46"/>
      <c r="FWT7" s="46"/>
      <c r="FWU7" s="46"/>
      <c r="FWV7" s="46"/>
      <c r="FWW7" s="46"/>
      <c r="FWX7" s="46"/>
      <c r="FWY7" s="46"/>
      <c r="FWZ7" s="46"/>
      <c r="FXA7" s="46"/>
      <c r="FXB7" s="46"/>
      <c r="FXC7" s="46"/>
      <c r="FXD7" s="46"/>
      <c r="FXE7" s="46"/>
      <c r="FXF7" s="46"/>
      <c r="FXG7" s="46"/>
      <c r="FXH7" s="46"/>
      <c r="FXI7" s="46"/>
      <c r="FXJ7" s="46"/>
      <c r="FXK7" s="46"/>
      <c r="FXL7" s="46"/>
      <c r="FXM7" s="46"/>
      <c r="FXN7" s="46"/>
      <c r="FXO7" s="46"/>
      <c r="FXP7" s="46"/>
      <c r="FXQ7" s="46"/>
      <c r="FXR7" s="46"/>
      <c r="FXS7" s="46"/>
      <c r="FXT7" s="46"/>
      <c r="FXU7" s="46"/>
      <c r="FXV7" s="46"/>
      <c r="FXW7" s="46"/>
      <c r="FXX7" s="46"/>
      <c r="FXY7" s="46"/>
      <c r="FXZ7" s="46"/>
      <c r="FYA7" s="46"/>
      <c r="FYB7" s="46"/>
      <c r="FYC7" s="46"/>
      <c r="FYD7" s="46"/>
      <c r="FYE7" s="46"/>
      <c r="FYF7" s="46"/>
      <c r="FYG7" s="46"/>
      <c r="FYH7" s="46"/>
      <c r="FYI7" s="46"/>
      <c r="FYJ7" s="46"/>
      <c r="FYK7" s="46"/>
      <c r="FYL7" s="46"/>
      <c r="FYM7" s="46"/>
      <c r="FYN7" s="46"/>
      <c r="FYO7" s="46"/>
      <c r="FYP7" s="46"/>
      <c r="FYQ7" s="46"/>
      <c r="FYR7" s="46"/>
      <c r="FYS7" s="46"/>
      <c r="FYT7" s="46"/>
      <c r="FYU7" s="46"/>
      <c r="FYV7" s="46"/>
      <c r="FYW7" s="46"/>
      <c r="FYX7" s="46"/>
      <c r="FYY7" s="46"/>
      <c r="FYZ7" s="46"/>
      <c r="FZA7" s="46"/>
      <c r="FZB7" s="46"/>
      <c r="FZC7" s="46"/>
      <c r="FZD7" s="46"/>
      <c r="FZE7" s="46"/>
      <c r="FZF7" s="46"/>
      <c r="FZG7" s="46"/>
      <c r="FZH7" s="46"/>
      <c r="FZI7" s="46"/>
      <c r="FZJ7" s="46"/>
      <c r="FZK7" s="46"/>
      <c r="FZL7" s="46"/>
      <c r="FZM7" s="46"/>
      <c r="FZN7" s="46"/>
      <c r="FZO7" s="46"/>
      <c r="FZP7" s="46"/>
      <c r="FZQ7" s="46"/>
      <c r="FZR7" s="46"/>
      <c r="FZS7" s="46"/>
      <c r="FZT7" s="46"/>
      <c r="FZU7" s="46"/>
      <c r="FZV7" s="46"/>
      <c r="FZW7" s="46"/>
      <c r="FZX7" s="46"/>
      <c r="FZY7" s="46"/>
      <c r="FZZ7" s="46"/>
      <c r="GAA7" s="46"/>
      <c r="GAB7" s="46"/>
      <c r="GAC7" s="46"/>
      <c r="GAD7" s="46"/>
      <c r="GAE7" s="46"/>
      <c r="GAF7" s="46"/>
      <c r="GAG7" s="46"/>
      <c r="GAH7" s="46"/>
      <c r="GAI7" s="46"/>
      <c r="GAJ7" s="46"/>
      <c r="GAK7" s="46"/>
      <c r="GAL7" s="46"/>
      <c r="GAM7" s="46"/>
      <c r="GAN7" s="46"/>
      <c r="GAO7" s="46"/>
      <c r="GAP7" s="46"/>
      <c r="GAQ7" s="46"/>
      <c r="GAR7" s="46"/>
      <c r="GAS7" s="46"/>
      <c r="GAT7" s="46"/>
      <c r="GAU7" s="46"/>
      <c r="GAV7" s="46"/>
      <c r="GAW7" s="46"/>
      <c r="GAX7" s="46"/>
      <c r="GAY7" s="46"/>
      <c r="GAZ7" s="46"/>
      <c r="GBA7" s="46"/>
      <c r="GBB7" s="46"/>
      <c r="GBC7" s="46"/>
      <c r="GBD7" s="46"/>
      <c r="GBE7" s="46"/>
      <c r="GBF7" s="46"/>
      <c r="GBG7" s="46"/>
      <c r="GBH7" s="46"/>
      <c r="GBI7" s="46"/>
      <c r="GBJ7" s="46"/>
      <c r="GBK7" s="46"/>
      <c r="GBL7" s="46"/>
      <c r="GBM7" s="46"/>
      <c r="GBN7" s="46"/>
      <c r="GBO7" s="46"/>
      <c r="GBP7" s="46"/>
      <c r="GBQ7" s="46"/>
      <c r="GBR7" s="46"/>
      <c r="GBS7" s="46"/>
      <c r="GBT7" s="46"/>
      <c r="GBU7" s="46"/>
      <c r="GBV7" s="46"/>
      <c r="GBW7" s="46"/>
      <c r="GBX7" s="46"/>
      <c r="GBY7" s="46"/>
      <c r="GBZ7" s="46"/>
      <c r="GCA7" s="46"/>
      <c r="GCB7" s="46"/>
      <c r="GCC7" s="46"/>
      <c r="GCD7" s="46"/>
      <c r="GCE7" s="46"/>
      <c r="GCF7" s="46"/>
      <c r="GCG7" s="46"/>
      <c r="GCH7" s="46"/>
      <c r="GCI7" s="46"/>
      <c r="GCJ7" s="46"/>
      <c r="GCK7" s="46"/>
      <c r="GCL7" s="46"/>
      <c r="GCM7" s="46"/>
      <c r="GCN7" s="46"/>
      <c r="GCO7" s="46"/>
      <c r="GCP7" s="46"/>
      <c r="GCQ7" s="46"/>
      <c r="GCR7" s="46"/>
      <c r="GCS7" s="46"/>
      <c r="GCT7" s="46"/>
      <c r="GCU7" s="46"/>
      <c r="GCV7" s="46"/>
      <c r="GCW7" s="46"/>
      <c r="GCX7" s="46"/>
      <c r="GCY7" s="46"/>
      <c r="GCZ7" s="46"/>
      <c r="GDA7" s="46"/>
      <c r="GDB7" s="46"/>
      <c r="GDC7" s="46"/>
      <c r="GDD7" s="46"/>
      <c r="GDE7" s="46"/>
      <c r="GDF7" s="46"/>
      <c r="GDG7" s="46"/>
      <c r="GDH7" s="46"/>
      <c r="GDI7" s="46"/>
      <c r="GDJ7" s="46"/>
      <c r="GDK7" s="46"/>
      <c r="GDL7" s="46"/>
      <c r="GDM7" s="46"/>
      <c r="GDN7" s="46"/>
      <c r="GDO7" s="46"/>
      <c r="GDP7" s="46"/>
      <c r="GDQ7" s="46"/>
      <c r="GDR7" s="46"/>
      <c r="GDS7" s="46"/>
      <c r="GDT7" s="46"/>
      <c r="GDU7" s="46"/>
      <c r="GDV7" s="46"/>
      <c r="GDW7" s="46"/>
      <c r="GDX7" s="46"/>
      <c r="GDY7" s="46"/>
      <c r="GDZ7" s="46"/>
      <c r="GEA7" s="46"/>
      <c r="GEB7" s="46"/>
      <c r="GEC7" s="46"/>
      <c r="GED7" s="46"/>
      <c r="GEE7" s="46"/>
      <c r="GEF7" s="46"/>
      <c r="GEG7" s="46"/>
      <c r="GEH7" s="46"/>
      <c r="GEI7" s="46"/>
      <c r="GEJ7" s="46"/>
      <c r="GEK7" s="46"/>
      <c r="GEL7" s="46"/>
      <c r="GEM7" s="46"/>
      <c r="GEN7" s="46"/>
      <c r="GEO7" s="46"/>
      <c r="GEP7" s="46"/>
      <c r="GEQ7" s="46"/>
      <c r="GER7" s="46"/>
      <c r="GES7" s="46"/>
      <c r="GET7" s="46"/>
      <c r="GEU7" s="46"/>
      <c r="GEV7" s="46"/>
      <c r="GEW7" s="46"/>
      <c r="GEX7" s="46"/>
      <c r="GEY7" s="46"/>
      <c r="GEZ7" s="46"/>
      <c r="GFA7" s="46"/>
      <c r="GFB7" s="46"/>
      <c r="GFC7" s="46"/>
      <c r="GFD7" s="46"/>
      <c r="GFE7" s="46"/>
      <c r="GFF7" s="46"/>
      <c r="GFG7" s="46"/>
      <c r="GFH7" s="46"/>
      <c r="GFI7" s="46"/>
      <c r="GFJ7" s="46"/>
      <c r="GFK7" s="46"/>
      <c r="GFL7" s="46"/>
      <c r="GFM7" s="46"/>
      <c r="GFN7" s="46"/>
      <c r="GFO7" s="46"/>
      <c r="GFP7" s="46"/>
      <c r="GFQ7" s="46"/>
      <c r="GFR7" s="46"/>
      <c r="GFS7" s="46"/>
      <c r="GFT7" s="46"/>
      <c r="GFU7" s="46"/>
      <c r="GFV7" s="46"/>
      <c r="GFW7" s="46"/>
      <c r="GFX7" s="46"/>
      <c r="GFY7" s="46"/>
      <c r="GFZ7" s="46"/>
      <c r="GGA7" s="46"/>
      <c r="GGB7" s="46"/>
      <c r="GGC7" s="46"/>
      <c r="GGD7" s="46"/>
      <c r="GGE7" s="46"/>
      <c r="GGF7" s="46"/>
      <c r="GGG7" s="46"/>
      <c r="GGH7" s="46"/>
      <c r="GGI7" s="46"/>
      <c r="GGJ7" s="46"/>
      <c r="GGK7" s="46"/>
      <c r="GGL7" s="46"/>
      <c r="GGM7" s="46"/>
      <c r="GGN7" s="46"/>
      <c r="GGO7" s="46"/>
      <c r="GGP7" s="46"/>
      <c r="GGQ7" s="46"/>
      <c r="GGR7" s="46"/>
      <c r="GGS7" s="46"/>
      <c r="GGT7" s="46"/>
      <c r="GGU7" s="46"/>
      <c r="GGV7" s="46"/>
      <c r="GGW7" s="46"/>
      <c r="GGX7" s="46"/>
      <c r="GGY7" s="46"/>
      <c r="GGZ7" s="46"/>
      <c r="GHA7" s="46"/>
      <c r="GHB7" s="46"/>
      <c r="GHC7" s="46"/>
      <c r="GHD7" s="46"/>
      <c r="GHE7" s="46"/>
      <c r="GHF7" s="46"/>
      <c r="GHG7" s="46"/>
      <c r="GHH7" s="46"/>
      <c r="GHI7" s="46"/>
      <c r="GHJ7" s="46"/>
      <c r="GHK7" s="46"/>
      <c r="GHL7" s="46"/>
      <c r="GHM7" s="46"/>
      <c r="GHN7" s="46"/>
      <c r="GHO7" s="46"/>
      <c r="GHP7" s="46"/>
      <c r="GHQ7" s="46"/>
      <c r="GHR7" s="46"/>
      <c r="GHS7" s="46"/>
      <c r="GHT7" s="46"/>
      <c r="GHU7" s="46"/>
      <c r="GHV7" s="46"/>
      <c r="GHW7" s="46"/>
      <c r="GHX7" s="46"/>
      <c r="GHY7" s="46"/>
      <c r="GHZ7" s="46"/>
      <c r="GIA7" s="46"/>
      <c r="GIB7" s="46"/>
      <c r="GIC7" s="46"/>
      <c r="GID7" s="46"/>
      <c r="GIE7" s="46"/>
      <c r="GIF7" s="46"/>
      <c r="GIG7" s="46"/>
      <c r="GIH7" s="46"/>
      <c r="GII7" s="46"/>
      <c r="GIJ7" s="46"/>
      <c r="GIK7" s="46"/>
      <c r="GIL7" s="46"/>
      <c r="GIM7" s="46"/>
      <c r="GIN7" s="46"/>
      <c r="GIO7" s="46"/>
      <c r="GIP7" s="46"/>
      <c r="GIQ7" s="46"/>
      <c r="GIR7" s="46"/>
      <c r="GIS7" s="46"/>
      <c r="GIT7" s="46"/>
      <c r="GIU7" s="46"/>
      <c r="GIV7" s="46"/>
      <c r="GIW7" s="46"/>
      <c r="GIX7" s="46"/>
      <c r="GIY7" s="46"/>
      <c r="GIZ7" s="46"/>
      <c r="GJA7" s="46"/>
      <c r="GJB7" s="46"/>
      <c r="GJC7" s="46"/>
      <c r="GJD7" s="46"/>
      <c r="GJE7" s="46"/>
      <c r="GJF7" s="46"/>
      <c r="GJG7" s="46"/>
      <c r="GJH7" s="46"/>
      <c r="GJI7" s="46"/>
      <c r="GJJ7" s="46"/>
      <c r="GJK7" s="46"/>
      <c r="GJL7" s="46"/>
      <c r="GJM7" s="46"/>
      <c r="GJN7" s="46"/>
      <c r="GJO7" s="46"/>
      <c r="GJP7" s="46"/>
      <c r="GJQ7" s="46"/>
      <c r="GJR7" s="46"/>
      <c r="GJS7" s="46"/>
      <c r="GJT7" s="46"/>
      <c r="GJU7" s="46"/>
      <c r="GJV7" s="46"/>
      <c r="GJW7" s="46"/>
      <c r="GJX7" s="46"/>
      <c r="GJY7" s="46"/>
      <c r="GJZ7" s="46"/>
      <c r="GKA7" s="46"/>
      <c r="GKB7" s="46"/>
      <c r="GKC7" s="46"/>
      <c r="GKD7" s="46"/>
      <c r="GKE7" s="46"/>
      <c r="GKF7" s="46"/>
      <c r="GKG7" s="46"/>
      <c r="GKH7" s="46"/>
      <c r="GKI7" s="46"/>
      <c r="GKJ7" s="46"/>
      <c r="GKK7" s="46"/>
      <c r="GKL7" s="46"/>
      <c r="GKM7" s="46"/>
      <c r="GKN7" s="46"/>
      <c r="GKO7" s="46"/>
      <c r="GKP7" s="46"/>
      <c r="GKQ7" s="46"/>
      <c r="GKR7" s="46"/>
      <c r="GKS7" s="46"/>
      <c r="GKT7" s="46"/>
      <c r="GKU7" s="46"/>
      <c r="GKV7" s="46"/>
      <c r="GKW7" s="46"/>
      <c r="GKX7" s="46"/>
      <c r="GKY7" s="46"/>
      <c r="GKZ7" s="46"/>
      <c r="GLA7" s="46"/>
      <c r="GLB7" s="46"/>
      <c r="GLC7" s="46"/>
      <c r="GLD7" s="46"/>
      <c r="GLE7" s="46"/>
      <c r="GLF7" s="46"/>
      <c r="GLG7" s="46"/>
      <c r="GLH7" s="46"/>
      <c r="GLI7" s="46"/>
      <c r="GLJ7" s="46"/>
      <c r="GLK7" s="46"/>
      <c r="GLL7" s="46"/>
      <c r="GLM7" s="46"/>
      <c r="GLN7" s="46"/>
      <c r="GLO7" s="46"/>
      <c r="GLP7" s="46"/>
      <c r="GLQ7" s="46"/>
      <c r="GLR7" s="46"/>
      <c r="GLS7" s="46"/>
      <c r="GLT7" s="46"/>
      <c r="GLU7" s="46"/>
      <c r="GLV7" s="46"/>
      <c r="GLW7" s="46"/>
      <c r="GLX7" s="46"/>
      <c r="GLY7" s="46"/>
      <c r="GLZ7" s="46"/>
      <c r="GMA7" s="46"/>
      <c r="GMB7" s="46"/>
      <c r="GMC7" s="46"/>
      <c r="GMD7" s="46"/>
      <c r="GME7" s="46"/>
      <c r="GMF7" s="46"/>
      <c r="GMG7" s="46"/>
      <c r="GMH7" s="46"/>
      <c r="GMI7" s="46"/>
      <c r="GMJ7" s="46"/>
      <c r="GMK7" s="46"/>
      <c r="GML7" s="46"/>
      <c r="GMM7" s="46"/>
      <c r="GMN7" s="46"/>
      <c r="GMO7" s="46"/>
      <c r="GMP7" s="46"/>
      <c r="GMQ7" s="46"/>
      <c r="GMR7" s="46"/>
      <c r="GMS7" s="46"/>
      <c r="GMT7" s="46"/>
      <c r="GMU7" s="46"/>
      <c r="GMV7" s="46"/>
      <c r="GMW7" s="46"/>
      <c r="GMX7" s="46"/>
      <c r="GMY7" s="46"/>
      <c r="GMZ7" s="46"/>
      <c r="GNA7" s="46"/>
      <c r="GNB7" s="46"/>
      <c r="GNC7" s="46"/>
      <c r="GND7" s="46"/>
      <c r="GNE7" s="46"/>
      <c r="GNF7" s="46"/>
      <c r="GNG7" s="46"/>
      <c r="GNH7" s="46"/>
      <c r="GNI7" s="46"/>
      <c r="GNJ7" s="46"/>
      <c r="GNK7" s="46"/>
      <c r="GNL7" s="46"/>
      <c r="GNM7" s="46"/>
      <c r="GNN7" s="46"/>
      <c r="GNO7" s="46"/>
      <c r="GNP7" s="46"/>
      <c r="GNQ7" s="46"/>
      <c r="GNR7" s="46"/>
      <c r="GNS7" s="46"/>
      <c r="GNT7" s="46"/>
      <c r="GNU7" s="46"/>
      <c r="GNV7" s="46"/>
      <c r="GNW7" s="46"/>
      <c r="GNX7" s="46"/>
      <c r="GNY7" s="46"/>
      <c r="GNZ7" s="46"/>
      <c r="GOA7" s="46"/>
      <c r="GOB7" s="46"/>
      <c r="GOC7" s="46"/>
      <c r="GOD7" s="46"/>
      <c r="GOE7" s="46"/>
      <c r="GOF7" s="46"/>
      <c r="GOG7" s="46"/>
      <c r="GOH7" s="46"/>
      <c r="GOI7" s="46"/>
      <c r="GOJ7" s="46"/>
      <c r="GOK7" s="46"/>
      <c r="GOL7" s="46"/>
      <c r="GOM7" s="46"/>
      <c r="GON7" s="46"/>
      <c r="GOO7" s="46"/>
      <c r="GOP7" s="46"/>
      <c r="GOQ7" s="46"/>
      <c r="GOR7" s="46"/>
      <c r="GOS7" s="46"/>
      <c r="GOT7" s="46"/>
      <c r="GOU7" s="46"/>
      <c r="GOV7" s="46"/>
      <c r="GOW7" s="46"/>
      <c r="GOX7" s="46"/>
      <c r="GOY7" s="46"/>
      <c r="GOZ7" s="46"/>
      <c r="GPA7" s="46"/>
      <c r="GPB7" s="46"/>
      <c r="GPC7" s="46"/>
      <c r="GPD7" s="46"/>
      <c r="GPE7" s="46"/>
      <c r="GPF7" s="46"/>
      <c r="GPG7" s="46"/>
      <c r="GPH7" s="46"/>
      <c r="GPI7" s="46"/>
      <c r="GPJ7" s="46"/>
      <c r="GPK7" s="46"/>
      <c r="GPL7" s="46"/>
      <c r="GPM7" s="46"/>
      <c r="GPN7" s="46"/>
      <c r="GPO7" s="46"/>
      <c r="GPP7" s="46"/>
      <c r="GPQ7" s="46"/>
      <c r="GPR7" s="46"/>
      <c r="GPS7" s="46"/>
      <c r="GPT7" s="46"/>
      <c r="GPU7" s="46"/>
      <c r="GPV7" s="46"/>
      <c r="GPW7" s="46"/>
      <c r="GPX7" s="46"/>
      <c r="GPY7" s="46"/>
      <c r="GPZ7" s="46"/>
      <c r="GQA7" s="46"/>
      <c r="GQB7" s="46"/>
      <c r="GQC7" s="46"/>
      <c r="GQD7" s="46"/>
      <c r="GQE7" s="46"/>
      <c r="GQF7" s="46"/>
      <c r="GQG7" s="46"/>
      <c r="GQH7" s="46"/>
      <c r="GQI7" s="46"/>
      <c r="GQJ7" s="46"/>
      <c r="GQK7" s="46"/>
      <c r="GQL7" s="46"/>
      <c r="GQM7" s="46"/>
      <c r="GQN7" s="46"/>
      <c r="GQO7" s="46"/>
      <c r="GQP7" s="46"/>
      <c r="GQQ7" s="46"/>
      <c r="GQR7" s="46"/>
      <c r="GQS7" s="46"/>
      <c r="GQT7" s="46"/>
      <c r="GQU7" s="46"/>
      <c r="GQV7" s="46"/>
      <c r="GQW7" s="46"/>
      <c r="GQX7" s="46"/>
      <c r="GQY7" s="46"/>
      <c r="GQZ7" s="46"/>
      <c r="GRA7" s="46"/>
      <c r="GRB7" s="46"/>
      <c r="GRC7" s="46"/>
      <c r="GRD7" s="46"/>
      <c r="GRE7" s="46"/>
      <c r="GRF7" s="46"/>
      <c r="GRG7" s="46"/>
      <c r="GRH7" s="46"/>
      <c r="GRI7" s="46"/>
      <c r="GRJ7" s="46"/>
      <c r="GRK7" s="46"/>
      <c r="GRL7" s="46"/>
      <c r="GRM7" s="46"/>
      <c r="GRN7" s="46"/>
      <c r="GRO7" s="46"/>
      <c r="GRP7" s="46"/>
      <c r="GRQ7" s="46"/>
      <c r="GRR7" s="46"/>
      <c r="GRS7" s="46"/>
      <c r="GRT7" s="46"/>
      <c r="GRU7" s="46"/>
      <c r="GRV7" s="46"/>
      <c r="GRW7" s="46"/>
      <c r="GRX7" s="46"/>
      <c r="GRY7" s="46"/>
      <c r="GRZ7" s="46"/>
      <c r="GSA7" s="46"/>
      <c r="GSB7" s="46"/>
      <c r="GSC7" s="46"/>
      <c r="GSD7" s="46"/>
      <c r="GSE7" s="46"/>
      <c r="GSF7" s="46"/>
      <c r="GSG7" s="46"/>
      <c r="GSH7" s="46"/>
      <c r="GSI7" s="46"/>
      <c r="GSJ7" s="46"/>
      <c r="GSK7" s="46"/>
      <c r="GSL7" s="46"/>
      <c r="GSM7" s="46"/>
      <c r="GSN7" s="46"/>
      <c r="GSO7" s="46"/>
      <c r="GSP7" s="46"/>
      <c r="GSQ7" s="46"/>
      <c r="GSR7" s="46"/>
      <c r="GSS7" s="46"/>
      <c r="GST7" s="46"/>
      <c r="GSU7" s="46"/>
      <c r="GSV7" s="46"/>
      <c r="GSW7" s="46"/>
      <c r="GSX7" s="46"/>
      <c r="GSY7" s="46"/>
      <c r="GSZ7" s="46"/>
      <c r="GTA7" s="46"/>
      <c r="GTB7" s="46"/>
      <c r="GTC7" s="46"/>
      <c r="GTD7" s="46"/>
      <c r="GTE7" s="46"/>
      <c r="GTF7" s="46"/>
      <c r="GTG7" s="46"/>
      <c r="GTH7" s="46"/>
      <c r="GTI7" s="46"/>
      <c r="GTJ7" s="46"/>
      <c r="GTK7" s="46"/>
      <c r="GTL7" s="46"/>
      <c r="GTM7" s="46"/>
      <c r="GTN7" s="46"/>
      <c r="GTO7" s="46"/>
      <c r="GTP7" s="46"/>
      <c r="GTQ7" s="46"/>
      <c r="GTR7" s="46"/>
      <c r="GTS7" s="46"/>
      <c r="GTT7" s="46"/>
      <c r="GTU7" s="46"/>
      <c r="GTV7" s="46"/>
      <c r="GTW7" s="46"/>
      <c r="GTX7" s="46"/>
      <c r="GTY7" s="46"/>
      <c r="GTZ7" s="46"/>
      <c r="GUA7" s="46"/>
      <c r="GUB7" s="46"/>
      <c r="GUC7" s="46"/>
      <c r="GUD7" s="46"/>
      <c r="GUE7" s="46"/>
      <c r="GUF7" s="46"/>
      <c r="GUG7" s="46"/>
      <c r="GUH7" s="46"/>
      <c r="GUI7" s="46"/>
      <c r="GUJ7" s="46"/>
      <c r="GUK7" s="46"/>
      <c r="GUL7" s="46"/>
      <c r="GUM7" s="46"/>
      <c r="GUN7" s="46"/>
      <c r="GUO7" s="46"/>
      <c r="GUP7" s="46"/>
      <c r="GUQ7" s="46"/>
      <c r="GUR7" s="46"/>
      <c r="GUS7" s="46"/>
      <c r="GUT7" s="46"/>
      <c r="GUU7" s="46"/>
      <c r="GUV7" s="46"/>
      <c r="GUW7" s="46"/>
      <c r="GUX7" s="46"/>
      <c r="GUY7" s="46"/>
      <c r="GUZ7" s="46"/>
      <c r="GVA7" s="46"/>
      <c r="GVB7" s="46"/>
      <c r="GVC7" s="46"/>
      <c r="GVD7" s="46"/>
      <c r="GVE7" s="46"/>
      <c r="GVF7" s="46"/>
      <c r="GVG7" s="46"/>
      <c r="GVH7" s="46"/>
      <c r="GVI7" s="46"/>
      <c r="GVJ7" s="46"/>
      <c r="GVK7" s="46"/>
      <c r="GVL7" s="46"/>
      <c r="GVM7" s="46"/>
      <c r="GVN7" s="46"/>
      <c r="GVO7" s="46"/>
      <c r="GVP7" s="46"/>
      <c r="GVQ7" s="46"/>
      <c r="GVR7" s="46"/>
      <c r="GVS7" s="46"/>
      <c r="GVT7" s="46"/>
      <c r="GVU7" s="46"/>
      <c r="GVV7" s="46"/>
      <c r="GVW7" s="46"/>
      <c r="GVX7" s="46"/>
      <c r="GVY7" s="46"/>
      <c r="GVZ7" s="46"/>
      <c r="GWA7" s="46"/>
      <c r="GWB7" s="46"/>
      <c r="GWC7" s="46"/>
      <c r="GWD7" s="46"/>
      <c r="GWE7" s="46"/>
      <c r="GWF7" s="46"/>
      <c r="GWG7" s="46"/>
      <c r="GWH7" s="46"/>
      <c r="GWI7" s="46"/>
      <c r="GWJ7" s="46"/>
      <c r="GWK7" s="46"/>
      <c r="GWL7" s="46"/>
      <c r="GWM7" s="46"/>
      <c r="GWN7" s="46"/>
      <c r="GWO7" s="46"/>
      <c r="GWP7" s="46"/>
      <c r="GWQ7" s="46"/>
      <c r="GWR7" s="46"/>
      <c r="GWS7" s="46"/>
      <c r="GWT7" s="46"/>
      <c r="GWU7" s="46"/>
      <c r="GWV7" s="46"/>
      <c r="GWW7" s="46"/>
      <c r="GWX7" s="46"/>
      <c r="GWY7" s="46"/>
      <c r="GWZ7" s="46"/>
      <c r="GXA7" s="46"/>
      <c r="GXB7" s="46"/>
      <c r="GXC7" s="46"/>
      <c r="GXD7" s="46"/>
      <c r="GXE7" s="46"/>
      <c r="GXF7" s="46"/>
      <c r="GXG7" s="46"/>
      <c r="GXH7" s="46"/>
      <c r="GXI7" s="46"/>
      <c r="GXJ7" s="46"/>
      <c r="GXK7" s="46"/>
      <c r="GXL7" s="46"/>
      <c r="GXM7" s="46"/>
      <c r="GXN7" s="46"/>
      <c r="GXO7" s="46"/>
      <c r="GXP7" s="46"/>
      <c r="GXQ7" s="46"/>
      <c r="GXR7" s="46"/>
      <c r="GXS7" s="46"/>
      <c r="GXT7" s="46"/>
      <c r="GXU7" s="46"/>
      <c r="GXV7" s="46"/>
      <c r="GXW7" s="46"/>
      <c r="GXX7" s="46"/>
      <c r="GXY7" s="46"/>
      <c r="GXZ7" s="46"/>
      <c r="GYA7" s="46"/>
      <c r="GYB7" s="46"/>
      <c r="GYC7" s="46"/>
      <c r="GYD7" s="46"/>
      <c r="GYE7" s="46"/>
      <c r="GYF7" s="46"/>
      <c r="GYG7" s="46"/>
      <c r="GYH7" s="46"/>
      <c r="GYI7" s="46"/>
      <c r="GYJ7" s="46"/>
      <c r="GYK7" s="46"/>
      <c r="GYL7" s="46"/>
      <c r="GYM7" s="46"/>
      <c r="GYN7" s="46"/>
      <c r="GYO7" s="46"/>
      <c r="GYP7" s="46"/>
      <c r="GYQ7" s="46"/>
      <c r="GYR7" s="46"/>
      <c r="GYS7" s="46"/>
      <c r="GYT7" s="46"/>
      <c r="GYU7" s="46"/>
      <c r="GYV7" s="46"/>
      <c r="GYW7" s="46"/>
      <c r="GYX7" s="46"/>
      <c r="GYY7" s="46"/>
      <c r="GYZ7" s="46"/>
      <c r="GZA7" s="46"/>
      <c r="GZB7" s="46"/>
      <c r="GZC7" s="46"/>
      <c r="GZD7" s="46"/>
      <c r="GZE7" s="46"/>
      <c r="GZF7" s="46"/>
      <c r="GZG7" s="46"/>
      <c r="GZH7" s="46"/>
      <c r="GZI7" s="46"/>
      <c r="GZJ7" s="46"/>
      <c r="GZK7" s="46"/>
      <c r="GZL7" s="46"/>
      <c r="GZM7" s="46"/>
      <c r="GZN7" s="46"/>
      <c r="GZO7" s="46"/>
      <c r="GZP7" s="46"/>
      <c r="GZQ7" s="46"/>
      <c r="GZR7" s="46"/>
      <c r="GZS7" s="46"/>
      <c r="GZT7" s="46"/>
      <c r="GZU7" s="46"/>
      <c r="GZV7" s="46"/>
      <c r="GZW7" s="46"/>
      <c r="GZX7" s="46"/>
      <c r="GZY7" s="46"/>
      <c r="GZZ7" s="46"/>
      <c r="HAA7" s="46"/>
      <c r="HAB7" s="46"/>
      <c r="HAC7" s="46"/>
      <c r="HAD7" s="46"/>
      <c r="HAE7" s="46"/>
      <c r="HAF7" s="46"/>
      <c r="HAG7" s="46"/>
      <c r="HAH7" s="46"/>
      <c r="HAI7" s="46"/>
      <c r="HAJ7" s="46"/>
      <c r="HAK7" s="46"/>
      <c r="HAL7" s="46"/>
      <c r="HAM7" s="46"/>
      <c r="HAN7" s="46"/>
      <c r="HAO7" s="46"/>
      <c r="HAP7" s="46"/>
      <c r="HAQ7" s="46"/>
      <c r="HAR7" s="46"/>
      <c r="HAS7" s="46"/>
      <c r="HAT7" s="46"/>
      <c r="HAU7" s="46"/>
      <c r="HAV7" s="46"/>
      <c r="HAW7" s="46"/>
      <c r="HAX7" s="46"/>
      <c r="HAY7" s="46"/>
      <c r="HAZ7" s="46"/>
      <c r="HBA7" s="46"/>
      <c r="HBB7" s="46"/>
      <c r="HBC7" s="46"/>
      <c r="HBD7" s="46"/>
      <c r="HBE7" s="46"/>
      <c r="HBF7" s="46"/>
      <c r="HBG7" s="46"/>
      <c r="HBH7" s="46"/>
      <c r="HBI7" s="46"/>
      <c r="HBJ7" s="46"/>
      <c r="HBK7" s="46"/>
      <c r="HBL7" s="46"/>
      <c r="HBM7" s="46"/>
      <c r="HBN7" s="46"/>
      <c r="HBO7" s="46"/>
      <c r="HBP7" s="46"/>
      <c r="HBQ7" s="46"/>
      <c r="HBR7" s="46"/>
      <c r="HBS7" s="46"/>
      <c r="HBT7" s="46"/>
      <c r="HBU7" s="46"/>
      <c r="HBV7" s="46"/>
      <c r="HBW7" s="46"/>
      <c r="HBX7" s="46"/>
      <c r="HBY7" s="46"/>
      <c r="HBZ7" s="46"/>
      <c r="HCA7" s="46"/>
      <c r="HCB7" s="46"/>
      <c r="HCC7" s="46"/>
      <c r="HCD7" s="46"/>
      <c r="HCE7" s="46"/>
      <c r="HCF7" s="46"/>
      <c r="HCG7" s="46"/>
      <c r="HCH7" s="46"/>
      <c r="HCI7" s="46"/>
      <c r="HCJ7" s="46"/>
      <c r="HCK7" s="46"/>
      <c r="HCL7" s="46"/>
      <c r="HCM7" s="46"/>
      <c r="HCN7" s="46"/>
      <c r="HCO7" s="46"/>
      <c r="HCP7" s="46"/>
      <c r="HCQ7" s="46"/>
      <c r="HCR7" s="46"/>
      <c r="HCS7" s="46"/>
      <c r="HCT7" s="46"/>
      <c r="HCU7" s="46"/>
      <c r="HCV7" s="46"/>
      <c r="HCW7" s="46"/>
      <c r="HCX7" s="46"/>
      <c r="HCY7" s="46"/>
      <c r="HCZ7" s="46"/>
      <c r="HDA7" s="46"/>
      <c r="HDB7" s="46"/>
      <c r="HDC7" s="46"/>
      <c r="HDD7" s="46"/>
      <c r="HDE7" s="46"/>
      <c r="HDF7" s="46"/>
      <c r="HDG7" s="46"/>
      <c r="HDH7" s="46"/>
      <c r="HDI7" s="46"/>
      <c r="HDJ7" s="46"/>
      <c r="HDK7" s="46"/>
      <c r="HDL7" s="46"/>
      <c r="HDM7" s="46"/>
      <c r="HDN7" s="46"/>
      <c r="HDO7" s="46"/>
      <c r="HDP7" s="46"/>
      <c r="HDQ7" s="46"/>
      <c r="HDR7" s="46"/>
      <c r="HDS7" s="46"/>
      <c r="HDT7" s="46"/>
      <c r="HDU7" s="46"/>
      <c r="HDV7" s="46"/>
      <c r="HDW7" s="46"/>
      <c r="HDX7" s="46"/>
      <c r="HDY7" s="46"/>
      <c r="HDZ7" s="46"/>
      <c r="HEA7" s="46"/>
      <c r="HEB7" s="46"/>
      <c r="HEC7" s="46"/>
      <c r="HED7" s="46"/>
      <c r="HEE7" s="46"/>
      <c r="HEF7" s="46"/>
      <c r="HEG7" s="46"/>
      <c r="HEH7" s="46"/>
      <c r="HEI7" s="46"/>
      <c r="HEJ7" s="46"/>
      <c r="HEK7" s="46"/>
      <c r="HEL7" s="46"/>
      <c r="HEM7" s="46"/>
      <c r="HEN7" s="46"/>
      <c r="HEO7" s="46"/>
      <c r="HEP7" s="46"/>
      <c r="HEQ7" s="46"/>
      <c r="HER7" s="46"/>
      <c r="HES7" s="46"/>
      <c r="HET7" s="46"/>
      <c r="HEU7" s="46"/>
      <c r="HEV7" s="46"/>
      <c r="HEW7" s="46"/>
      <c r="HEX7" s="46"/>
      <c r="HEY7" s="46"/>
      <c r="HEZ7" s="46"/>
      <c r="HFA7" s="46"/>
      <c r="HFB7" s="46"/>
      <c r="HFC7" s="46"/>
      <c r="HFD7" s="46"/>
      <c r="HFE7" s="46"/>
      <c r="HFF7" s="46"/>
      <c r="HFG7" s="46"/>
      <c r="HFH7" s="46"/>
      <c r="HFI7" s="46"/>
      <c r="HFJ7" s="46"/>
      <c r="HFK7" s="46"/>
      <c r="HFL7" s="46"/>
      <c r="HFM7" s="46"/>
      <c r="HFN7" s="46"/>
      <c r="HFO7" s="46"/>
      <c r="HFP7" s="46"/>
      <c r="HFQ7" s="46"/>
      <c r="HFR7" s="46"/>
      <c r="HFS7" s="46"/>
      <c r="HFT7" s="46"/>
      <c r="HFU7" s="46"/>
      <c r="HFV7" s="46"/>
      <c r="HFW7" s="46"/>
      <c r="HFX7" s="46"/>
      <c r="HFY7" s="46"/>
      <c r="HFZ7" s="46"/>
      <c r="HGA7" s="46"/>
      <c r="HGB7" s="46"/>
      <c r="HGC7" s="46"/>
      <c r="HGD7" s="46"/>
      <c r="HGE7" s="46"/>
      <c r="HGF7" s="46"/>
      <c r="HGG7" s="46"/>
      <c r="HGH7" s="46"/>
      <c r="HGI7" s="46"/>
      <c r="HGJ7" s="46"/>
      <c r="HGK7" s="46"/>
      <c r="HGL7" s="46"/>
      <c r="HGM7" s="46"/>
      <c r="HGN7" s="46"/>
      <c r="HGO7" s="46"/>
      <c r="HGP7" s="46"/>
      <c r="HGQ7" s="46"/>
      <c r="HGR7" s="46"/>
      <c r="HGS7" s="46"/>
      <c r="HGT7" s="46"/>
      <c r="HGU7" s="46"/>
      <c r="HGV7" s="46"/>
      <c r="HGW7" s="46"/>
      <c r="HGX7" s="46"/>
      <c r="HGY7" s="46"/>
      <c r="HGZ7" s="46"/>
      <c r="HHA7" s="46"/>
      <c r="HHB7" s="46"/>
      <c r="HHC7" s="46"/>
      <c r="HHD7" s="46"/>
      <c r="HHE7" s="46"/>
      <c r="HHF7" s="46"/>
      <c r="HHG7" s="46"/>
      <c r="HHH7" s="46"/>
      <c r="HHI7" s="46"/>
      <c r="HHJ7" s="46"/>
      <c r="HHK7" s="46"/>
      <c r="HHL7" s="46"/>
      <c r="HHM7" s="46"/>
      <c r="HHN7" s="46"/>
      <c r="HHO7" s="46"/>
      <c r="HHP7" s="46"/>
      <c r="HHQ7" s="46"/>
      <c r="HHR7" s="46"/>
      <c r="HHS7" s="46"/>
      <c r="HHT7" s="46"/>
      <c r="HHU7" s="46"/>
      <c r="HHV7" s="46"/>
      <c r="HHW7" s="46"/>
      <c r="HHX7" s="46"/>
      <c r="HHY7" s="46"/>
      <c r="HHZ7" s="46"/>
      <c r="HIA7" s="46"/>
      <c r="HIB7" s="46"/>
      <c r="HIC7" s="46"/>
      <c r="HID7" s="46"/>
      <c r="HIE7" s="46"/>
      <c r="HIF7" s="46"/>
      <c r="HIG7" s="46"/>
      <c r="HIH7" s="46"/>
      <c r="HII7" s="46"/>
      <c r="HIJ7" s="46"/>
      <c r="HIK7" s="46"/>
      <c r="HIL7" s="46"/>
      <c r="HIM7" s="46"/>
      <c r="HIN7" s="46"/>
      <c r="HIO7" s="46"/>
      <c r="HIP7" s="46"/>
      <c r="HIQ7" s="46"/>
      <c r="HIR7" s="46"/>
      <c r="HIS7" s="46"/>
      <c r="HIT7" s="46"/>
      <c r="HIU7" s="46"/>
      <c r="HIV7" s="46"/>
      <c r="HIW7" s="46"/>
      <c r="HIX7" s="46"/>
      <c r="HIY7" s="46"/>
      <c r="HIZ7" s="46"/>
      <c r="HJA7" s="46"/>
      <c r="HJB7" s="46"/>
      <c r="HJC7" s="46"/>
      <c r="HJD7" s="46"/>
      <c r="HJE7" s="46"/>
      <c r="HJF7" s="46"/>
      <c r="HJG7" s="46"/>
      <c r="HJH7" s="46"/>
      <c r="HJI7" s="46"/>
      <c r="HJJ7" s="46"/>
      <c r="HJK7" s="46"/>
      <c r="HJL7" s="46"/>
      <c r="HJM7" s="46"/>
      <c r="HJN7" s="46"/>
      <c r="HJO7" s="46"/>
      <c r="HJP7" s="46"/>
      <c r="HJQ7" s="46"/>
      <c r="HJR7" s="46"/>
      <c r="HJS7" s="46"/>
      <c r="HJT7" s="46"/>
      <c r="HJU7" s="46"/>
      <c r="HJV7" s="46"/>
      <c r="HJW7" s="46"/>
      <c r="HJX7" s="46"/>
      <c r="HJY7" s="46"/>
      <c r="HJZ7" s="46"/>
      <c r="HKA7" s="46"/>
      <c r="HKB7" s="46"/>
      <c r="HKC7" s="46"/>
      <c r="HKD7" s="46"/>
      <c r="HKE7" s="46"/>
      <c r="HKF7" s="46"/>
      <c r="HKG7" s="46"/>
      <c r="HKH7" s="46"/>
      <c r="HKI7" s="46"/>
      <c r="HKJ7" s="46"/>
      <c r="HKK7" s="46"/>
      <c r="HKL7" s="46"/>
      <c r="HKM7" s="46"/>
      <c r="HKN7" s="46"/>
      <c r="HKO7" s="46"/>
      <c r="HKP7" s="46"/>
      <c r="HKQ7" s="46"/>
      <c r="HKR7" s="46"/>
      <c r="HKS7" s="46"/>
      <c r="HKT7" s="46"/>
      <c r="HKU7" s="46"/>
      <c r="HKV7" s="46"/>
      <c r="HKW7" s="46"/>
      <c r="HKX7" s="46"/>
      <c r="HKY7" s="46"/>
      <c r="HKZ7" s="46"/>
      <c r="HLA7" s="46"/>
      <c r="HLB7" s="46"/>
      <c r="HLC7" s="46"/>
      <c r="HLD7" s="46"/>
      <c r="HLE7" s="46"/>
      <c r="HLF7" s="46"/>
      <c r="HLG7" s="46"/>
      <c r="HLH7" s="46"/>
      <c r="HLI7" s="46"/>
      <c r="HLJ7" s="46"/>
      <c r="HLK7" s="46"/>
      <c r="HLL7" s="46"/>
      <c r="HLM7" s="46"/>
      <c r="HLN7" s="46"/>
      <c r="HLO7" s="46"/>
      <c r="HLP7" s="46"/>
      <c r="HLQ7" s="46"/>
      <c r="HLR7" s="46"/>
      <c r="HLS7" s="46"/>
      <c r="HLT7" s="46"/>
      <c r="HLU7" s="46"/>
      <c r="HLV7" s="46"/>
      <c r="HLW7" s="46"/>
      <c r="HLX7" s="46"/>
      <c r="HLY7" s="46"/>
      <c r="HLZ7" s="46"/>
      <c r="HMA7" s="46"/>
      <c r="HMB7" s="46"/>
      <c r="HMC7" s="46"/>
      <c r="HMD7" s="46"/>
      <c r="HME7" s="46"/>
      <c r="HMF7" s="46"/>
      <c r="HMG7" s="46"/>
      <c r="HMH7" s="46"/>
      <c r="HMI7" s="46"/>
      <c r="HMJ7" s="46"/>
      <c r="HMK7" s="46"/>
      <c r="HML7" s="46"/>
      <c r="HMM7" s="46"/>
      <c r="HMN7" s="46"/>
      <c r="HMO7" s="46"/>
      <c r="HMP7" s="46"/>
      <c r="HMQ7" s="46"/>
      <c r="HMR7" s="46"/>
      <c r="HMS7" s="46"/>
      <c r="HMT7" s="46"/>
      <c r="HMU7" s="46"/>
      <c r="HMV7" s="46"/>
      <c r="HMW7" s="46"/>
      <c r="HMX7" s="46"/>
      <c r="HMY7" s="46"/>
      <c r="HMZ7" s="46"/>
      <c r="HNA7" s="46"/>
      <c r="HNB7" s="46"/>
      <c r="HNC7" s="46"/>
      <c r="HND7" s="46"/>
      <c r="HNE7" s="46"/>
      <c r="HNF7" s="46"/>
      <c r="HNG7" s="46"/>
      <c r="HNH7" s="46"/>
      <c r="HNI7" s="46"/>
      <c r="HNJ7" s="46"/>
      <c r="HNK7" s="46"/>
      <c r="HNL7" s="46"/>
      <c r="HNM7" s="46"/>
      <c r="HNN7" s="46"/>
      <c r="HNO7" s="46"/>
      <c r="HNP7" s="46"/>
      <c r="HNQ7" s="46"/>
      <c r="HNR7" s="46"/>
      <c r="HNS7" s="46"/>
      <c r="HNT7" s="46"/>
      <c r="HNU7" s="46"/>
      <c r="HNV7" s="46"/>
      <c r="HNW7" s="46"/>
      <c r="HNX7" s="46"/>
      <c r="HNY7" s="46"/>
      <c r="HNZ7" s="46"/>
      <c r="HOA7" s="46"/>
      <c r="HOB7" s="46"/>
      <c r="HOC7" s="46"/>
      <c r="HOD7" s="46"/>
      <c r="HOE7" s="46"/>
      <c r="HOF7" s="46"/>
      <c r="HOG7" s="46"/>
      <c r="HOH7" s="46"/>
      <c r="HOI7" s="46"/>
      <c r="HOJ7" s="46"/>
      <c r="HOK7" s="46"/>
      <c r="HOL7" s="46"/>
      <c r="HOM7" s="46"/>
      <c r="HON7" s="46"/>
      <c r="HOO7" s="46"/>
      <c r="HOP7" s="46"/>
      <c r="HOQ7" s="46"/>
      <c r="HOR7" s="46"/>
      <c r="HOS7" s="46"/>
      <c r="HOT7" s="46"/>
      <c r="HOU7" s="46"/>
      <c r="HOV7" s="46"/>
      <c r="HOW7" s="46"/>
      <c r="HOX7" s="46"/>
      <c r="HOY7" s="46"/>
      <c r="HOZ7" s="46"/>
      <c r="HPA7" s="46"/>
      <c r="HPB7" s="46"/>
      <c r="HPC7" s="46"/>
      <c r="HPD7" s="46"/>
      <c r="HPE7" s="46"/>
      <c r="HPF7" s="46"/>
      <c r="HPG7" s="46"/>
      <c r="HPH7" s="46"/>
      <c r="HPI7" s="46"/>
      <c r="HPJ7" s="46"/>
      <c r="HPK7" s="46"/>
      <c r="HPL7" s="46"/>
      <c r="HPM7" s="46"/>
      <c r="HPN7" s="46"/>
      <c r="HPO7" s="46"/>
      <c r="HPP7" s="46"/>
      <c r="HPQ7" s="46"/>
      <c r="HPR7" s="46"/>
      <c r="HPS7" s="46"/>
      <c r="HPT7" s="46"/>
      <c r="HPU7" s="46"/>
      <c r="HPV7" s="46"/>
      <c r="HPW7" s="46"/>
      <c r="HPX7" s="46"/>
      <c r="HPY7" s="46"/>
      <c r="HPZ7" s="46"/>
      <c r="HQA7" s="46"/>
      <c r="HQB7" s="46"/>
      <c r="HQC7" s="46"/>
      <c r="HQD7" s="46"/>
      <c r="HQE7" s="46"/>
      <c r="HQF7" s="46"/>
      <c r="HQG7" s="46"/>
      <c r="HQH7" s="46"/>
      <c r="HQI7" s="46"/>
      <c r="HQJ7" s="46"/>
      <c r="HQK7" s="46"/>
      <c r="HQL7" s="46"/>
      <c r="HQM7" s="46"/>
      <c r="HQN7" s="46"/>
      <c r="HQO7" s="46"/>
      <c r="HQP7" s="46"/>
      <c r="HQQ7" s="46"/>
      <c r="HQR7" s="46"/>
      <c r="HQS7" s="46"/>
      <c r="HQT7" s="46"/>
      <c r="HQU7" s="46"/>
      <c r="HQV7" s="46"/>
      <c r="HQW7" s="46"/>
      <c r="HQX7" s="46"/>
      <c r="HQY7" s="46"/>
      <c r="HQZ7" s="46"/>
      <c r="HRA7" s="46"/>
      <c r="HRB7" s="46"/>
      <c r="HRC7" s="46"/>
      <c r="HRD7" s="46"/>
      <c r="HRE7" s="46"/>
      <c r="HRF7" s="46"/>
      <c r="HRG7" s="46"/>
      <c r="HRH7" s="46"/>
      <c r="HRI7" s="46"/>
      <c r="HRJ7" s="46"/>
      <c r="HRK7" s="46"/>
      <c r="HRL7" s="46"/>
      <c r="HRM7" s="46"/>
      <c r="HRN7" s="46"/>
      <c r="HRO7" s="46"/>
      <c r="HRP7" s="46"/>
      <c r="HRQ7" s="46"/>
      <c r="HRR7" s="46"/>
      <c r="HRS7" s="46"/>
      <c r="HRT7" s="46"/>
      <c r="HRU7" s="46"/>
      <c r="HRV7" s="46"/>
      <c r="HRW7" s="46"/>
      <c r="HRX7" s="46"/>
      <c r="HRY7" s="46"/>
      <c r="HRZ7" s="46"/>
      <c r="HSA7" s="46"/>
      <c r="HSB7" s="46"/>
      <c r="HSC7" s="46"/>
      <c r="HSD7" s="46"/>
      <c r="HSE7" s="46"/>
      <c r="HSF7" s="46"/>
      <c r="HSG7" s="46"/>
      <c r="HSH7" s="46"/>
      <c r="HSI7" s="46"/>
      <c r="HSJ7" s="46"/>
      <c r="HSK7" s="46"/>
      <c r="HSL7" s="46"/>
      <c r="HSM7" s="46"/>
      <c r="HSN7" s="46"/>
      <c r="HSO7" s="46"/>
      <c r="HSP7" s="46"/>
      <c r="HSQ7" s="46"/>
      <c r="HSR7" s="46"/>
      <c r="HSS7" s="46"/>
      <c r="HST7" s="46"/>
      <c r="HSU7" s="46"/>
      <c r="HSV7" s="46"/>
      <c r="HSW7" s="46"/>
      <c r="HSX7" s="46"/>
      <c r="HSY7" s="46"/>
      <c r="HSZ7" s="46"/>
      <c r="HTA7" s="46"/>
      <c r="HTB7" s="46"/>
      <c r="HTC7" s="46"/>
      <c r="HTD7" s="46"/>
      <c r="HTE7" s="46"/>
      <c r="HTF7" s="46"/>
      <c r="HTG7" s="46"/>
      <c r="HTH7" s="46"/>
      <c r="HTI7" s="46"/>
      <c r="HTJ7" s="46"/>
      <c r="HTK7" s="46"/>
      <c r="HTL7" s="46"/>
      <c r="HTM7" s="46"/>
      <c r="HTN7" s="46"/>
      <c r="HTO7" s="46"/>
      <c r="HTP7" s="46"/>
      <c r="HTQ7" s="46"/>
      <c r="HTR7" s="46"/>
      <c r="HTS7" s="46"/>
      <c r="HTT7" s="46"/>
      <c r="HTU7" s="46"/>
      <c r="HTV7" s="46"/>
      <c r="HTW7" s="46"/>
      <c r="HTX7" s="46"/>
      <c r="HTY7" s="46"/>
      <c r="HTZ7" s="46"/>
      <c r="HUA7" s="46"/>
      <c r="HUB7" s="46"/>
      <c r="HUC7" s="46"/>
      <c r="HUD7" s="46"/>
      <c r="HUE7" s="46"/>
      <c r="HUF7" s="46"/>
      <c r="HUG7" s="46"/>
      <c r="HUH7" s="46"/>
      <c r="HUI7" s="46"/>
      <c r="HUJ7" s="46"/>
      <c r="HUK7" s="46"/>
      <c r="HUL7" s="46"/>
      <c r="HUM7" s="46"/>
      <c r="HUN7" s="46"/>
      <c r="HUO7" s="46"/>
      <c r="HUP7" s="46"/>
      <c r="HUQ7" s="46"/>
      <c r="HUR7" s="46"/>
      <c r="HUS7" s="46"/>
      <c r="HUT7" s="46"/>
      <c r="HUU7" s="46"/>
      <c r="HUV7" s="46"/>
      <c r="HUW7" s="46"/>
      <c r="HUX7" s="46"/>
      <c r="HUY7" s="46"/>
      <c r="HUZ7" s="46"/>
      <c r="HVA7" s="46"/>
      <c r="HVB7" s="46"/>
      <c r="HVC7" s="46"/>
      <c r="HVD7" s="46"/>
      <c r="HVE7" s="46"/>
      <c r="HVF7" s="46"/>
      <c r="HVG7" s="46"/>
      <c r="HVH7" s="46"/>
      <c r="HVI7" s="46"/>
      <c r="HVJ7" s="46"/>
      <c r="HVK7" s="46"/>
      <c r="HVL7" s="46"/>
      <c r="HVM7" s="46"/>
      <c r="HVN7" s="46"/>
      <c r="HVO7" s="46"/>
      <c r="HVP7" s="46"/>
      <c r="HVQ7" s="46"/>
      <c r="HVR7" s="46"/>
      <c r="HVS7" s="46"/>
      <c r="HVT7" s="46"/>
      <c r="HVU7" s="46"/>
      <c r="HVV7" s="46"/>
      <c r="HVW7" s="46"/>
      <c r="HVX7" s="46"/>
      <c r="HVY7" s="46"/>
      <c r="HVZ7" s="46"/>
      <c r="HWA7" s="46"/>
      <c r="HWB7" s="46"/>
      <c r="HWC7" s="46"/>
      <c r="HWD7" s="46"/>
      <c r="HWE7" s="46"/>
      <c r="HWF7" s="46"/>
      <c r="HWG7" s="46"/>
      <c r="HWH7" s="46"/>
      <c r="HWI7" s="46"/>
      <c r="HWJ7" s="46"/>
      <c r="HWK7" s="46"/>
      <c r="HWL7" s="46"/>
      <c r="HWM7" s="46"/>
      <c r="HWN7" s="46"/>
      <c r="HWO7" s="46"/>
      <c r="HWP7" s="46"/>
      <c r="HWQ7" s="46"/>
      <c r="HWR7" s="46"/>
      <c r="HWS7" s="46"/>
      <c r="HWT7" s="46"/>
      <c r="HWU7" s="46"/>
      <c r="HWV7" s="46"/>
      <c r="HWW7" s="46"/>
      <c r="HWX7" s="46"/>
      <c r="HWY7" s="46"/>
      <c r="HWZ7" s="46"/>
      <c r="HXA7" s="46"/>
      <c r="HXB7" s="46"/>
      <c r="HXC7" s="46"/>
      <c r="HXD7" s="46"/>
      <c r="HXE7" s="46"/>
      <c r="HXF7" s="46"/>
      <c r="HXG7" s="46"/>
      <c r="HXH7" s="46"/>
      <c r="HXI7" s="46"/>
      <c r="HXJ7" s="46"/>
      <c r="HXK7" s="46"/>
      <c r="HXL7" s="46"/>
      <c r="HXM7" s="46"/>
      <c r="HXN7" s="46"/>
      <c r="HXO7" s="46"/>
      <c r="HXP7" s="46"/>
      <c r="HXQ7" s="46"/>
      <c r="HXR7" s="46"/>
      <c r="HXS7" s="46"/>
      <c r="HXT7" s="46"/>
      <c r="HXU7" s="46"/>
      <c r="HXV7" s="46"/>
      <c r="HXW7" s="46"/>
      <c r="HXX7" s="46"/>
      <c r="HXY7" s="46"/>
      <c r="HXZ7" s="46"/>
      <c r="HYA7" s="46"/>
      <c r="HYB7" s="46"/>
      <c r="HYC7" s="46"/>
      <c r="HYD7" s="46"/>
      <c r="HYE7" s="46"/>
      <c r="HYF7" s="46"/>
      <c r="HYG7" s="46"/>
      <c r="HYH7" s="46"/>
      <c r="HYI7" s="46"/>
      <c r="HYJ7" s="46"/>
      <c r="HYK7" s="46"/>
      <c r="HYL7" s="46"/>
      <c r="HYM7" s="46"/>
      <c r="HYN7" s="46"/>
      <c r="HYO7" s="46"/>
      <c r="HYP7" s="46"/>
      <c r="HYQ7" s="46"/>
      <c r="HYR7" s="46"/>
      <c r="HYS7" s="46"/>
      <c r="HYT7" s="46"/>
      <c r="HYU7" s="46"/>
      <c r="HYV7" s="46"/>
      <c r="HYW7" s="46"/>
      <c r="HYX7" s="46"/>
      <c r="HYY7" s="46"/>
      <c r="HYZ7" s="46"/>
      <c r="HZA7" s="46"/>
      <c r="HZB7" s="46"/>
      <c r="HZC7" s="46"/>
      <c r="HZD7" s="46"/>
      <c r="HZE7" s="46"/>
      <c r="HZF7" s="46"/>
      <c r="HZG7" s="46"/>
      <c r="HZH7" s="46"/>
      <c r="HZI7" s="46"/>
      <c r="HZJ7" s="46"/>
      <c r="HZK7" s="46"/>
      <c r="HZL7" s="46"/>
      <c r="HZM7" s="46"/>
      <c r="HZN7" s="46"/>
      <c r="HZO7" s="46"/>
      <c r="HZP7" s="46"/>
      <c r="HZQ7" s="46"/>
      <c r="HZR7" s="46"/>
      <c r="HZS7" s="46"/>
      <c r="HZT7" s="46"/>
      <c r="HZU7" s="46"/>
      <c r="HZV7" s="46"/>
      <c r="HZW7" s="46"/>
      <c r="HZX7" s="46"/>
      <c r="HZY7" s="46"/>
      <c r="HZZ7" s="46"/>
      <c r="IAA7" s="46"/>
      <c r="IAB7" s="46"/>
      <c r="IAC7" s="46"/>
      <c r="IAD7" s="46"/>
      <c r="IAE7" s="46"/>
      <c r="IAF7" s="46"/>
      <c r="IAG7" s="46"/>
      <c r="IAH7" s="46"/>
      <c r="IAI7" s="46"/>
      <c r="IAJ7" s="46"/>
      <c r="IAK7" s="46"/>
      <c r="IAL7" s="46"/>
      <c r="IAM7" s="46"/>
      <c r="IAN7" s="46"/>
      <c r="IAO7" s="46"/>
      <c r="IAP7" s="46"/>
      <c r="IAQ7" s="46"/>
      <c r="IAR7" s="46"/>
      <c r="IAS7" s="46"/>
      <c r="IAT7" s="46"/>
      <c r="IAU7" s="46"/>
      <c r="IAV7" s="46"/>
      <c r="IAW7" s="46"/>
      <c r="IAX7" s="46"/>
      <c r="IAY7" s="46"/>
      <c r="IAZ7" s="46"/>
      <c r="IBA7" s="46"/>
      <c r="IBB7" s="46"/>
      <c r="IBC7" s="46"/>
      <c r="IBD7" s="46"/>
      <c r="IBE7" s="46"/>
      <c r="IBF7" s="46"/>
      <c r="IBG7" s="46"/>
      <c r="IBH7" s="46"/>
      <c r="IBI7" s="46"/>
      <c r="IBJ7" s="46"/>
      <c r="IBK7" s="46"/>
      <c r="IBL7" s="46"/>
      <c r="IBM7" s="46"/>
      <c r="IBN7" s="46"/>
      <c r="IBO7" s="46"/>
      <c r="IBP7" s="46"/>
      <c r="IBQ7" s="46"/>
      <c r="IBR7" s="46"/>
      <c r="IBS7" s="46"/>
      <c r="IBT7" s="46"/>
      <c r="IBU7" s="46"/>
      <c r="IBV7" s="46"/>
      <c r="IBW7" s="46"/>
      <c r="IBX7" s="46"/>
      <c r="IBY7" s="46"/>
      <c r="IBZ7" s="46"/>
      <c r="ICA7" s="46"/>
      <c r="ICB7" s="46"/>
      <c r="ICC7" s="46"/>
      <c r="ICD7" s="46"/>
      <c r="ICE7" s="46"/>
      <c r="ICF7" s="46"/>
      <c r="ICG7" s="46"/>
      <c r="ICH7" s="46"/>
      <c r="ICI7" s="46"/>
      <c r="ICJ7" s="46"/>
      <c r="ICK7" s="46"/>
      <c r="ICL7" s="46"/>
      <c r="ICM7" s="46"/>
      <c r="ICN7" s="46"/>
      <c r="ICO7" s="46"/>
      <c r="ICP7" s="46"/>
      <c r="ICQ7" s="46"/>
      <c r="ICR7" s="46"/>
      <c r="ICS7" s="46"/>
      <c r="ICT7" s="46"/>
      <c r="ICU7" s="46"/>
      <c r="ICV7" s="46"/>
      <c r="ICW7" s="46"/>
      <c r="ICX7" s="46"/>
      <c r="ICY7" s="46"/>
      <c r="ICZ7" s="46"/>
      <c r="IDA7" s="46"/>
      <c r="IDB7" s="46"/>
      <c r="IDC7" s="46"/>
      <c r="IDD7" s="46"/>
      <c r="IDE7" s="46"/>
      <c r="IDF7" s="46"/>
      <c r="IDG7" s="46"/>
      <c r="IDH7" s="46"/>
      <c r="IDI7" s="46"/>
      <c r="IDJ7" s="46"/>
      <c r="IDK7" s="46"/>
      <c r="IDL7" s="46"/>
      <c r="IDM7" s="46"/>
      <c r="IDN7" s="46"/>
      <c r="IDO7" s="46"/>
      <c r="IDP7" s="46"/>
      <c r="IDQ7" s="46"/>
      <c r="IDR7" s="46"/>
      <c r="IDS7" s="46"/>
      <c r="IDT7" s="46"/>
      <c r="IDU7" s="46"/>
      <c r="IDV7" s="46"/>
      <c r="IDW7" s="46"/>
      <c r="IDX7" s="46"/>
      <c r="IDY7" s="46"/>
      <c r="IDZ7" s="46"/>
      <c r="IEA7" s="46"/>
      <c r="IEB7" s="46"/>
      <c r="IEC7" s="46"/>
      <c r="IED7" s="46"/>
      <c r="IEE7" s="46"/>
      <c r="IEF7" s="46"/>
      <c r="IEG7" s="46"/>
      <c r="IEH7" s="46"/>
      <c r="IEI7" s="46"/>
      <c r="IEJ7" s="46"/>
      <c r="IEK7" s="46"/>
      <c r="IEL7" s="46"/>
      <c r="IEM7" s="46"/>
      <c r="IEN7" s="46"/>
      <c r="IEO7" s="46"/>
      <c r="IEP7" s="46"/>
      <c r="IEQ7" s="46"/>
      <c r="IER7" s="46"/>
      <c r="IES7" s="46"/>
      <c r="IET7" s="46"/>
      <c r="IEU7" s="46"/>
      <c r="IEV7" s="46"/>
      <c r="IEW7" s="46"/>
      <c r="IEX7" s="46"/>
      <c r="IEY7" s="46"/>
      <c r="IEZ7" s="46"/>
      <c r="IFA7" s="46"/>
      <c r="IFB7" s="46"/>
      <c r="IFC7" s="46"/>
      <c r="IFD7" s="46"/>
      <c r="IFE7" s="46"/>
      <c r="IFF7" s="46"/>
      <c r="IFG7" s="46"/>
      <c r="IFH7" s="46"/>
      <c r="IFI7" s="46"/>
      <c r="IFJ7" s="46"/>
      <c r="IFK7" s="46"/>
      <c r="IFL7" s="46"/>
      <c r="IFM7" s="46"/>
      <c r="IFN7" s="46"/>
      <c r="IFO7" s="46"/>
      <c r="IFP7" s="46"/>
      <c r="IFQ7" s="46"/>
      <c r="IFR7" s="46"/>
      <c r="IFS7" s="46"/>
      <c r="IFT7" s="46"/>
      <c r="IFU7" s="46"/>
      <c r="IFV7" s="46"/>
      <c r="IFW7" s="46"/>
      <c r="IFX7" s="46"/>
      <c r="IFY7" s="46"/>
      <c r="IFZ7" s="46"/>
      <c r="IGA7" s="46"/>
      <c r="IGB7" s="46"/>
      <c r="IGC7" s="46"/>
      <c r="IGD7" s="46"/>
      <c r="IGE7" s="46"/>
      <c r="IGF7" s="46"/>
      <c r="IGG7" s="46"/>
      <c r="IGH7" s="46"/>
      <c r="IGI7" s="46"/>
      <c r="IGJ7" s="46"/>
      <c r="IGK7" s="46"/>
      <c r="IGL7" s="46"/>
      <c r="IGM7" s="46"/>
      <c r="IGN7" s="46"/>
      <c r="IGO7" s="46"/>
      <c r="IGP7" s="46"/>
      <c r="IGQ7" s="46"/>
      <c r="IGR7" s="46"/>
      <c r="IGS7" s="46"/>
      <c r="IGT7" s="46"/>
      <c r="IGU7" s="46"/>
      <c r="IGV7" s="46"/>
      <c r="IGW7" s="46"/>
      <c r="IGX7" s="46"/>
      <c r="IGY7" s="46"/>
      <c r="IGZ7" s="46"/>
      <c r="IHA7" s="46"/>
      <c r="IHB7" s="46"/>
      <c r="IHC7" s="46"/>
      <c r="IHD7" s="46"/>
      <c r="IHE7" s="46"/>
      <c r="IHF7" s="46"/>
      <c r="IHG7" s="46"/>
      <c r="IHH7" s="46"/>
      <c r="IHI7" s="46"/>
      <c r="IHJ7" s="46"/>
      <c r="IHK7" s="46"/>
      <c r="IHL7" s="46"/>
      <c r="IHM7" s="46"/>
      <c r="IHN7" s="46"/>
      <c r="IHO7" s="46"/>
      <c r="IHP7" s="46"/>
      <c r="IHQ7" s="46"/>
      <c r="IHR7" s="46"/>
      <c r="IHS7" s="46"/>
      <c r="IHT7" s="46"/>
      <c r="IHU7" s="46"/>
      <c r="IHV7" s="46"/>
      <c r="IHW7" s="46"/>
      <c r="IHX7" s="46"/>
      <c r="IHY7" s="46"/>
      <c r="IHZ7" s="46"/>
      <c r="IIA7" s="46"/>
      <c r="IIB7" s="46"/>
      <c r="IIC7" s="46"/>
      <c r="IID7" s="46"/>
      <c r="IIE7" s="46"/>
      <c r="IIF7" s="46"/>
      <c r="IIG7" s="46"/>
      <c r="IIH7" s="46"/>
      <c r="III7" s="46"/>
      <c r="IIJ7" s="46"/>
      <c r="IIK7" s="46"/>
      <c r="IIL7" s="46"/>
      <c r="IIM7" s="46"/>
      <c r="IIN7" s="46"/>
      <c r="IIO7" s="46"/>
      <c r="IIP7" s="46"/>
      <c r="IIQ7" s="46"/>
      <c r="IIR7" s="46"/>
      <c r="IIS7" s="46"/>
      <c r="IIT7" s="46"/>
      <c r="IIU7" s="46"/>
      <c r="IIV7" s="46"/>
      <c r="IIW7" s="46"/>
      <c r="IIX7" s="46"/>
      <c r="IIY7" s="46"/>
      <c r="IIZ7" s="46"/>
      <c r="IJA7" s="46"/>
      <c r="IJB7" s="46"/>
      <c r="IJC7" s="46"/>
      <c r="IJD7" s="46"/>
      <c r="IJE7" s="46"/>
      <c r="IJF7" s="46"/>
      <c r="IJG7" s="46"/>
      <c r="IJH7" s="46"/>
      <c r="IJI7" s="46"/>
      <c r="IJJ7" s="46"/>
      <c r="IJK7" s="46"/>
      <c r="IJL7" s="46"/>
      <c r="IJM7" s="46"/>
      <c r="IJN7" s="46"/>
      <c r="IJO7" s="46"/>
      <c r="IJP7" s="46"/>
      <c r="IJQ7" s="46"/>
      <c r="IJR7" s="46"/>
      <c r="IJS7" s="46"/>
      <c r="IJT7" s="46"/>
      <c r="IJU7" s="46"/>
      <c r="IJV7" s="46"/>
      <c r="IJW7" s="46"/>
      <c r="IJX7" s="46"/>
      <c r="IJY7" s="46"/>
      <c r="IJZ7" s="46"/>
      <c r="IKA7" s="46"/>
      <c r="IKB7" s="46"/>
      <c r="IKC7" s="46"/>
      <c r="IKD7" s="46"/>
      <c r="IKE7" s="46"/>
      <c r="IKF7" s="46"/>
      <c r="IKG7" s="46"/>
      <c r="IKH7" s="46"/>
      <c r="IKI7" s="46"/>
      <c r="IKJ7" s="46"/>
      <c r="IKK7" s="46"/>
      <c r="IKL7" s="46"/>
      <c r="IKM7" s="46"/>
      <c r="IKN7" s="46"/>
      <c r="IKO7" s="46"/>
      <c r="IKP7" s="46"/>
      <c r="IKQ7" s="46"/>
      <c r="IKR7" s="46"/>
      <c r="IKS7" s="46"/>
      <c r="IKT7" s="46"/>
      <c r="IKU7" s="46"/>
      <c r="IKV7" s="46"/>
      <c r="IKW7" s="46"/>
      <c r="IKX7" s="46"/>
      <c r="IKY7" s="46"/>
      <c r="IKZ7" s="46"/>
      <c r="ILA7" s="46"/>
      <c r="ILB7" s="46"/>
      <c r="ILC7" s="46"/>
      <c r="ILD7" s="46"/>
      <c r="ILE7" s="46"/>
      <c r="ILF7" s="46"/>
      <c r="ILG7" s="46"/>
      <c r="ILH7" s="46"/>
      <c r="ILI7" s="46"/>
      <c r="ILJ7" s="46"/>
      <c r="ILK7" s="46"/>
      <c r="ILL7" s="46"/>
      <c r="ILM7" s="46"/>
      <c r="ILN7" s="46"/>
      <c r="ILO7" s="46"/>
      <c r="ILP7" s="46"/>
      <c r="ILQ7" s="46"/>
      <c r="ILR7" s="46"/>
      <c r="ILS7" s="46"/>
      <c r="ILT7" s="46"/>
      <c r="ILU7" s="46"/>
      <c r="ILV7" s="46"/>
      <c r="ILW7" s="46"/>
      <c r="ILX7" s="46"/>
      <c r="ILY7" s="46"/>
      <c r="ILZ7" s="46"/>
      <c r="IMA7" s="46"/>
      <c r="IMB7" s="46"/>
      <c r="IMC7" s="46"/>
      <c r="IMD7" s="46"/>
      <c r="IME7" s="46"/>
      <c r="IMF7" s="46"/>
      <c r="IMG7" s="46"/>
      <c r="IMH7" s="46"/>
      <c r="IMI7" s="46"/>
      <c r="IMJ7" s="46"/>
      <c r="IMK7" s="46"/>
      <c r="IML7" s="46"/>
      <c r="IMM7" s="46"/>
      <c r="IMN7" s="46"/>
      <c r="IMO7" s="46"/>
      <c r="IMP7" s="46"/>
      <c r="IMQ7" s="46"/>
      <c r="IMR7" s="46"/>
      <c r="IMS7" s="46"/>
      <c r="IMT7" s="46"/>
      <c r="IMU7" s="46"/>
      <c r="IMV7" s="46"/>
      <c r="IMW7" s="46"/>
      <c r="IMX7" s="46"/>
      <c r="IMY7" s="46"/>
      <c r="IMZ7" s="46"/>
      <c r="INA7" s="46"/>
      <c r="INB7" s="46"/>
      <c r="INC7" s="46"/>
      <c r="IND7" s="46"/>
      <c r="INE7" s="46"/>
      <c r="INF7" s="46"/>
      <c r="ING7" s="46"/>
      <c r="INH7" s="46"/>
      <c r="INI7" s="46"/>
      <c r="INJ7" s="46"/>
      <c r="INK7" s="46"/>
      <c r="INL7" s="46"/>
      <c r="INM7" s="46"/>
      <c r="INN7" s="46"/>
      <c r="INO7" s="46"/>
      <c r="INP7" s="46"/>
      <c r="INQ7" s="46"/>
      <c r="INR7" s="46"/>
      <c r="INS7" s="46"/>
      <c r="INT7" s="46"/>
      <c r="INU7" s="46"/>
      <c r="INV7" s="46"/>
      <c r="INW7" s="46"/>
      <c r="INX7" s="46"/>
      <c r="INY7" s="46"/>
      <c r="INZ7" s="46"/>
      <c r="IOA7" s="46"/>
      <c r="IOB7" s="46"/>
      <c r="IOC7" s="46"/>
      <c r="IOD7" s="46"/>
      <c r="IOE7" s="46"/>
      <c r="IOF7" s="46"/>
      <c r="IOG7" s="46"/>
      <c r="IOH7" s="46"/>
      <c r="IOI7" s="46"/>
      <c r="IOJ7" s="46"/>
      <c r="IOK7" s="46"/>
      <c r="IOL7" s="46"/>
      <c r="IOM7" s="46"/>
      <c r="ION7" s="46"/>
      <c r="IOO7" s="46"/>
      <c r="IOP7" s="46"/>
      <c r="IOQ7" s="46"/>
      <c r="IOR7" s="46"/>
      <c r="IOS7" s="46"/>
      <c r="IOT7" s="46"/>
      <c r="IOU7" s="46"/>
      <c r="IOV7" s="46"/>
      <c r="IOW7" s="46"/>
      <c r="IOX7" s="46"/>
      <c r="IOY7" s="46"/>
      <c r="IOZ7" s="46"/>
      <c r="IPA7" s="46"/>
      <c r="IPB7" s="46"/>
      <c r="IPC7" s="46"/>
      <c r="IPD7" s="46"/>
      <c r="IPE7" s="46"/>
      <c r="IPF7" s="46"/>
      <c r="IPG7" s="46"/>
      <c r="IPH7" s="46"/>
      <c r="IPI7" s="46"/>
      <c r="IPJ7" s="46"/>
      <c r="IPK7" s="46"/>
      <c r="IPL7" s="46"/>
      <c r="IPM7" s="46"/>
      <c r="IPN7" s="46"/>
      <c r="IPO7" s="46"/>
      <c r="IPP7" s="46"/>
      <c r="IPQ7" s="46"/>
      <c r="IPR7" s="46"/>
      <c r="IPS7" s="46"/>
      <c r="IPT7" s="46"/>
      <c r="IPU7" s="46"/>
      <c r="IPV7" s="46"/>
      <c r="IPW7" s="46"/>
      <c r="IPX7" s="46"/>
      <c r="IPY7" s="46"/>
      <c r="IPZ7" s="46"/>
      <c r="IQA7" s="46"/>
      <c r="IQB7" s="46"/>
      <c r="IQC7" s="46"/>
      <c r="IQD7" s="46"/>
      <c r="IQE7" s="46"/>
      <c r="IQF7" s="46"/>
      <c r="IQG7" s="46"/>
      <c r="IQH7" s="46"/>
      <c r="IQI7" s="46"/>
      <c r="IQJ7" s="46"/>
      <c r="IQK7" s="46"/>
      <c r="IQL7" s="46"/>
      <c r="IQM7" s="46"/>
      <c r="IQN7" s="46"/>
      <c r="IQO7" s="46"/>
      <c r="IQP7" s="46"/>
      <c r="IQQ7" s="46"/>
      <c r="IQR7" s="46"/>
      <c r="IQS7" s="46"/>
      <c r="IQT7" s="46"/>
      <c r="IQU7" s="46"/>
      <c r="IQV7" s="46"/>
      <c r="IQW7" s="46"/>
      <c r="IQX7" s="46"/>
      <c r="IQY7" s="46"/>
      <c r="IQZ7" s="46"/>
      <c r="IRA7" s="46"/>
      <c r="IRB7" s="46"/>
      <c r="IRC7" s="46"/>
      <c r="IRD7" s="46"/>
      <c r="IRE7" s="46"/>
      <c r="IRF7" s="46"/>
      <c r="IRG7" s="46"/>
      <c r="IRH7" s="46"/>
      <c r="IRI7" s="46"/>
      <c r="IRJ7" s="46"/>
      <c r="IRK7" s="46"/>
      <c r="IRL7" s="46"/>
      <c r="IRM7" s="46"/>
      <c r="IRN7" s="46"/>
      <c r="IRO7" s="46"/>
      <c r="IRP7" s="46"/>
      <c r="IRQ7" s="46"/>
      <c r="IRR7" s="46"/>
      <c r="IRS7" s="46"/>
      <c r="IRT7" s="46"/>
      <c r="IRU7" s="46"/>
      <c r="IRV7" s="46"/>
      <c r="IRW7" s="46"/>
      <c r="IRX7" s="46"/>
      <c r="IRY7" s="46"/>
      <c r="IRZ7" s="46"/>
      <c r="ISA7" s="46"/>
      <c r="ISB7" s="46"/>
      <c r="ISC7" s="46"/>
      <c r="ISD7" s="46"/>
      <c r="ISE7" s="46"/>
      <c r="ISF7" s="46"/>
      <c r="ISG7" s="46"/>
      <c r="ISH7" s="46"/>
      <c r="ISI7" s="46"/>
      <c r="ISJ7" s="46"/>
      <c r="ISK7" s="46"/>
      <c r="ISL7" s="46"/>
      <c r="ISM7" s="46"/>
      <c r="ISN7" s="46"/>
      <c r="ISO7" s="46"/>
      <c r="ISP7" s="46"/>
      <c r="ISQ7" s="46"/>
      <c r="ISR7" s="46"/>
      <c r="ISS7" s="46"/>
      <c r="IST7" s="46"/>
      <c r="ISU7" s="46"/>
      <c r="ISV7" s="46"/>
      <c r="ISW7" s="46"/>
      <c r="ISX7" s="46"/>
      <c r="ISY7" s="46"/>
      <c r="ISZ7" s="46"/>
      <c r="ITA7" s="46"/>
      <c r="ITB7" s="46"/>
      <c r="ITC7" s="46"/>
      <c r="ITD7" s="46"/>
      <c r="ITE7" s="46"/>
      <c r="ITF7" s="46"/>
      <c r="ITG7" s="46"/>
      <c r="ITH7" s="46"/>
      <c r="ITI7" s="46"/>
      <c r="ITJ7" s="46"/>
      <c r="ITK7" s="46"/>
      <c r="ITL7" s="46"/>
      <c r="ITM7" s="46"/>
      <c r="ITN7" s="46"/>
      <c r="ITO7" s="46"/>
      <c r="ITP7" s="46"/>
      <c r="ITQ7" s="46"/>
      <c r="ITR7" s="46"/>
      <c r="ITS7" s="46"/>
      <c r="ITT7" s="46"/>
      <c r="ITU7" s="46"/>
      <c r="ITV7" s="46"/>
      <c r="ITW7" s="46"/>
      <c r="ITX7" s="46"/>
      <c r="ITY7" s="46"/>
      <c r="ITZ7" s="46"/>
      <c r="IUA7" s="46"/>
      <c r="IUB7" s="46"/>
      <c r="IUC7" s="46"/>
      <c r="IUD7" s="46"/>
      <c r="IUE7" s="46"/>
      <c r="IUF7" s="46"/>
      <c r="IUG7" s="46"/>
      <c r="IUH7" s="46"/>
      <c r="IUI7" s="46"/>
      <c r="IUJ7" s="46"/>
      <c r="IUK7" s="46"/>
      <c r="IUL7" s="46"/>
      <c r="IUM7" s="46"/>
      <c r="IUN7" s="46"/>
      <c r="IUO7" s="46"/>
      <c r="IUP7" s="46"/>
      <c r="IUQ7" s="46"/>
      <c r="IUR7" s="46"/>
      <c r="IUS7" s="46"/>
      <c r="IUT7" s="46"/>
      <c r="IUU7" s="46"/>
      <c r="IUV7" s="46"/>
      <c r="IUW7" s="46"/>
      <c r="IUX7" s="46"/>
      <c r="IUY7" s="46"/>
      <c r="IUZ7" s="46"/>
      <c r="IVA7" s="46"/>
      <c r="IVB7" s="46"/>
      <c r="IVC7" s="46"/>
      <c r="IVD7" s="46"/>
      <c r="IVE7" s="46"/>
      <c r="IVF7" s="46"/>
      <c r="IVG7" s="46"/>
      <c r="IVH7" s="46"/>
      <c r="IVI7" s="46"/>
      <c r="IVJ7" s="46"/>
      <c r="IVK7" s="46"/>
      <c r="IVL7" s="46"/>
      <c r="IVM7" s="46"/>
      <c r="IVN7" s="46"/>
      <c r="IVO7" s="46"/>
      <c r="IVP7" s="46"/>
      <c r="IVQ7" s="46"/>
      <c r="IVR7" s="46"/>
      <c r="IVS7" s="46"/>
      <c r="IVT7" s="46"/>
      <c r="IVU7" s="46"/>
      <c r="IVV7" s="46"/>
      <c r="IVW7" s="46"/>
      <c r="IVX7" s="46"/>
      <c r="IVY7" s="46"/>
      <c r="IVZ7" s="46"/>
      <c r="IWA7" s="46"/>
      <c r="IWB7" s="46"/>
      <c r="IWC7" s="46"/>
      <c r="IWD7" s="46"/>
      <c r="IWE7" s="46"/>
      <c r="IWF7" s="46"/>
      <c r="IWG7" s="46"/>
      <c r="IWH7" s="46"/>
      <c r="IWI7" s="46"/>
      <c r="IWJ7" s="46"/>
      <c r="IWK7" s="46"/>
      <c r="IWL7" s="46"/>
      <c r="IWM7" s="46"/>
      <c r="IWN7" s="46"/>
      <c r="IWO7" s="46"/>
      <c r="IWP7" s="46"/>
      <c r="IWQ7" s="46"/>
      <c r="IWR7" s="46"/>
      <c r="IWS7" s="46"/>
      <c r="IWT7" s="46"/>
      <c r="IWU7" s="46"/>
      <c r="IWV7" s="46"/>
      <c r="IWW7" s="46"/>
      <c r="IWX7" s="46"/>
      <c r="IWY7" s="46"/>
      <c r="IWZ7" s="46"/>
      <c r="IXA7" s="46"/>
      <c r="IXB7" s="46"/>
      <c r="IXC7" s="46"/>
      <c r="IXD7" s="46"/>
      <c r="IXE7" s="46"/>
      <c r="IXF7" s="46"/>
      <c r="IXG7" s="46"/>
      <c r="IXH7" s="46"/>
      <c r="IXI7" s="46"/>
      <c r="IXJ7" s="46"/>
      <c r="IXK7" s="46"/>
      <c r="IXL7" s="46"/>
      <c r="IXM7" s="46"/>
      <c r="IXN7" s="46"/>
      <c r="IXO7" s="46"/>
      <c r="IXP7" s="46"/>
      <c r="IXQ7" s="46"/>
      <c r="IXR7" s="46"/>
      <c r="IXS7" s="46"/>
      <c r="IXT7" s="46"/>
      <c r="IXU7" s="46"/>
      <c r="IXV7" s="46"/>
      <c r="IXW7" s="46"/>
      <c r="IXX7" s="46"/>
      <c r="IXY7" s="46"/>
      <c r="IXZ7" s="46"/>
      <c r="IYA7" s="46"/>
      <c r="IYB7" s="46"/>
      <c r="IYC7" s="46"/>
      <c r="IYD7" s="46"/>
      <c r="IYE7" s="46"/>
      <c r="IYF7" s="46"/>
      <c r="IYG7" s="46"/>
      <c r="IYH7" s="46"/>
      <c r="IYI7" s="46"/>
      <c r="IYJ7" s="46"/>
      <c r="IYK7" s="46"/>
      <c r="IYL7" s="46"/>
      <c r="IYM7" s="46"/>
      <c r="IYN7" s="46"/>
      <c r="IYO7" s="46"/>
      <c r="IYP7" s="46"/>
      <c r="IYQ7" s="46"/>
      <c r="IYR7" s="46"/>
      <c r="IYS7" s="46"/>
      <c r="IYT7" s="46"/>
      <c r="IYU7" s="46"/>
      <c r="IYV7" s="46"/>
      <c r="IYW7" s="46"/>
      <c r="IYX7" s="46"/>
      <c r="IYY7" s="46"/>
      <c r="IYZ7" s="46"/>
      <c r="IZA7" s="46"/>
      <c r="IZB7" s="46"/>
      <c r="IZC7" s="46"/>
      <c r="IZD7" s="46"/>
      <c r="IZE7" s="46"/>
      <c r="IZF7" s="46"/>
      <c r="IZG7" s="46"/>
      <c r="IZH7" s="46"/>
      <c r="IZI7" s="46"/>
      <c r="IZJ7" s="46"/>
      <c r="IZK7" s="46"/>
      <c r="IZL7" s="46"/>
      <c r="IZM7" s="46"/>
      <c r="IZN7" s="46"/>
      <c r="IZO7" s="46"/>
      <c r="IZP7" s="46"/>
      <c r="IZQ7" s="46"/>
      <c r="IZR7" s="46"/>
      <c r="IZS7" s="46"/>
      <c r="IZT7" s="46"/>
      <c r="IZU7" s="46"/>
      <c r="IZV7" s="46"/>
      <c r="IZW7" s="46"/>
      <c r="IZX7" s="46"/>
      <c r="IZY7" s="46"/>
      <c r="IZZ7" s="46"/>
      <c r="JAA7" s="46"/>
      <c r="JAB7" s="46"/>
      <c r="JAC7" s="46"/>
      <c r="JAD7" s="46"/>
      <c r="JAE7" s="46"/>
      <c r="JAF7" s="46"/>
      <c r="JAG7" s="46"/>
      <c r="JAH7" s="46"/>
      <c r="JAI7" s="46"/>
      <c r="JAJ7" s="46"/>
      <c r="JAK7" s="46"/>
      <c r="JAL7" s="46"/>
      <c r="JAM7" s="46"/>
      <c r="JAN7" s="46"/>
      <c r="JAO7" s="46"/>
      <c r="JAP7" s="46"/>
      <c r="JAQ7" s="46"/>
      <c r="JAR7" s="46"/>
      <c r="JAS7" s="46"/>
      <c r="JAT7" s="46"/>
      <c r="JAU7" s="46"/>
      <c r="JAV7" s="46"/>
      <c r="JAW7" s="46"/>
      <c r="JAX7" s="46"/>
      <c r="JAY7" s="46"/>
      <c r="JAZ7" s="46"/>
      <c r="JBA7" s="46"/>
      <c r="JBB7" s="46"/>
      <c r="JBC7" s="46"/>
      <c r="JBD7" s="46"/>
      <c r="JBE7" s="46"/>
      <c r="JBF7" s="46"/>
      <c r="JBG7" s="46"/>
      <c r="JBH7" s="46"/>
      <c r="JBI7" s="46"/>
      <c r="JBJ7" s="46"/>
      <c r="JBK7" s="46"/>
      <c r="JBL7" s="46"/>
      <c r="JBM7" s="46"/>
      <c r="JBN7" s="46"/>
      <c r="JBO7" s="46"/>
      <c r="JBP7" s="46"/>
      <c r="JBQ7" s="46"/>
      <c r="JBR7" s="46"/>
      <c r="JBS7" s="46"/>
      <c r="JBT7" s="46"/>
      <c r="JBU7" s="46"/>
      <c r="JBV7" s="46"/>
      <c r="JBW7" s="46"/>
      <c r="JBX7" s="46"/>
      <c r="JBY7" s="46"/>
      <c r="JBZ7" s="46"/>
      <c r="JCA7" s="46"/>
      <c r="JCB7" s="46"/>
      <c r="JCC7" s="46"/>
      <c r="JCD7" s="46"/>
      <c r="JCE7" s="46"/>
      <c r="JCF7" s="46"/>
      <c r="JCG7" s="46"/>
      <c r="JCH7" s="46"/>
      <c r="JCI7" s="46"/>
      <c r="JCJ7" s="46"/>
      <c r="JCK7" s="46"/>
      <c r="JCL7" s="46"/>
      <c r="JCM7" s="46"/>
      <c r="JCN7" s="46"/>
      <c r="JCO7" s="46"/>
      <c r="JCP7" s="46"/>
      <c r="JCQ7" s="46"/>
      <c r="JCR7" s="46"/>
      <c r="JCS7" s="46"/>
      <c r="JCT7" s="46"/>
      <c r="JCU7" s="46"/>
      <c r="JCV7" s="46"/>
      <c r="JCW7" s="46"/>
      <c r="JCX7" s="46"/>
      <c r="JCY7" s="46"/>
      <c r="JCZ7" s="46"/>
      <c r="JDA7" s="46"/>
      <c r="JDB7" s="46"/>
      <c r="JDC7" s="46"/>
      <c r="JDD7" s="46"/>
      <c r="JDE7" s="46"/>
      <c r="JDF7" s="46"/>
      <c r="JDG7" s="46"/>
      <c r="JDH7" s="46"/>
      <c r="JDI7" s="46"/>
      <c r="JDJ7" s="46"/>
      <c r="JDK7" s="46"/>
      <c r="JDL7" s="46"/>
      <c r="JDM7" s="46"/>
      <c r="JDN7" s="46"/>
      <c r="JDO7" s="46"/>
      <c r="JDP7" s="46"/>
      <c r="JDQ7" s="46"/>
      <c r="JDR7" s="46"/>
      <c r="JDS7" s="46"/>
      <c r="JDT7" s="46"/>
      <c r="JDU7" s="46"/>
      <c r="JDV7" s="46"/>
      <c r="JDW7" s="46"/>
      <c r="JDX7" s="46"/>
      <c r="JDY7" s="46"/>
      <c r="JDZ7" s="46"/>
      <c r="JEA7" s="46"/>
      <c r="JEB7" s="46"/>
      <c r="JEC7" s="46"/>
      <c r="JED7" s="46"/>
      <c r="JEE7" s="46"/>
      <c r="JEF7" s="46"/>
      <c r="JEG7" s="46"/>
      <c r="JEH7" s="46"/>
      <c r="JEI7" s="46"/>
      <c r="JEJ7" s="46"/>
      <c r="JEK7" s="46"/>
      <c r="JEL7" s="46"/>
      <c r="JEM7" s="46"/>
      <c r="JEN7" s="46"/>
      <c r="JEO7" s="46"/>
      <c r="JEP7" s="46"/>
      <c r="JEQ7" s="46"/>
      <c r="JER7" s="46"/>
      <c r="JES7" s="46"/>
      <c r="JET7" s="46"/>
      <c r="JEU7" s="46"/>
      <c r="JEV7" s="46"/>
      <c r="JEW7" s="46"/>
      <c r="JEX7" s="46"/>
      <c r="JEY7" s="46"/>
      <c r="JEZ7" s="46"/>
      <c r="JFA7" s="46"/>
      <c r="JFB7" s="46"/>
      <c r="JFC7" s="46"/>
      <c r="JFD7" s="46"/>
      <c r="JFE7" s="46"/>
      <c r="JFF7" s="46"/>
      <c r="JFG7" s="46"/>
      <c r="JFH7" s="46"/>
      <c r="JFI7" s="46"/>
      <c r="JFJ7" s="46"/>
      <c r="JFK7" s="46"/>
      <c r="JFL7" s="46"/>
      <c r="JFM7" s="46"/>
      <c r="JFN7" s="46"/>
      <c r="JFO7" s="46"/>
      <c r="JFP7" s="46"/>
      <c r="JFQ7" s="46"/>
      <c r="JFR7" s="46"/>
      <c r="JFS7" s="46"/>
      <c r="JFT7" s="46"/>
      <c r="JFU7" s="46"/>
      <c r="JFV7" s="46"/>
      <c r="JFW7" s="46"/>
      <c r="JFX7" s="46"/>
      <c r="JFY7" s="46"/>
      <c r="JFZ7" s="46"/>
      <c r="JGA7" s="46"/>
      <c r="JGB7" s="46"/>
      <c r="JGC7" s="46"/>
      <c r="JGD7" s="46"/>
      <c r="JGE7" s="46"/>
      <c r="JGF7" s="46"/>
      <c r="JGG7" s="46"/>
      <c r="JGH7" s="46"/>
      <c r="JGI7" s="46"/>
      <c r="JGJ7" s="46"/>
      <c r="JGK7" s="46"/>
      <c r="JGL7" s="46"/>
      <c r="JGM7" s="46"/>
      <c r="JGN7" s="46"/>
      <c r="JGO7" s="46"/>
      <c r="JGP7" s="46"/>
      <c r="JGQ7" s="46"/>
      <c r="JGR7" s="46"/>
      <c r="JGS7" s="46"/>
      <c r="JGT7" s="46"/>
      <c r="JGU7" s="46"/>
      <c r="JGV7" s="46"/>
      <c r="JGW7" s="46"/>
      <c r="JGX7" s="46"/>
      <c r="JGY7" s="46"/>
      <c r="JGZ7" s="46"/>
      <c r="JHA7" s="46"/>
      <c r="JHB7" s="46"/>
      <c r="JHC7" s="46"/>
      <c r="JHD7" s="46"/>
      <c r="JHE7" s="46"/>
      <c r="JHF7" s="46"/>
      <c r="JHG7" s="46"/>
      <c r="JHH7" s="46"/>
      <c r="JHI7" s="46"/>
      <c r="JHJ7" s="46"/>
      <c r="JHK7" s="46"/>
      <c r="JHL7" s="46"/>
      <c r="JHM7" s="46"/>
      <c r="JHN7" s="46"/>
      <c r="JHO7" s="46"/>
      <c r="JHP7" s="46"/>
      <c r="JHQ7" s="46"/>
      <c r="JHR7" s="46"/>
      <c r="JHS7" s="46"/>
      <c r="JHT7" s="46"/>
      <c r="JHU7" s="46"/>
      <c r="JHV7" s="46"/>
      <c r="JHW7" s="46"/>
      <c r="JHX7" s="46"/>
      <c r="JHY7" s="46"/>
      <c r="JHZ7" s="46"/>
      <c r="JIA7" s="46"/>
      <c r="JIB7" s="46"/>
      <c r="JIC7" s="46"/>
      <c r="JID7" s="46"/>
      <c r="JIE7" s="46"/>
      <c r="JIF7" s="46"/>
      <c r="JIG7" s="46"/>
      <c r="JIH7" s="46"/>
      <c r="JII7" s="46"/>
      <c r="JIJ7" s="46"/>
      <c r="JIK7" s="46"/>
      <c r="JIL7" s="46"/>
      <c r="JIM7" s="46"/>
      <c r="JIN7" s="46"/>
      <c r="JIO7" s="46"/>
      <c r="JIP7" s="46"/>
      <c r="JIQ7" s="46"/>
      <c r="JIR7" s="46"/>
      <c r="JIS7" s="46"/>
      <c r="JIT7" s="46"/>
      <c r="JIU7" s="46"/>
      <c r="JIV7" s="46"/>
      <c r="JIW7" s="46"/>
      <c r="JIX7" s="46"/>
      <c r="JIY7" s="46"/>
      <c r="JIZ7" s="46"/>
      <c r="JJA7" s="46"/>
      <c r="JJB7" s="46"/>
      <c r="JJC7" s="46"/>
      <c r="JJD7" s="46"/>
      <c r="JJE7" s="46"/>
      <c r="JJF7" s="46"/>
      <c r="JJG7" s="46"/>
      <c r="JJH7" s="46"/>
      <c r="JJI7" s="46"/>
      <c r="JJJ7" s="46"/>
      <c r="JJK7" s="46"/>
      <c r="JJL7" s="46"/>
      <c r="JJM7" s="46"/>
      <c r="JJN7" s="46"/>
      <c r="JJO7" s="46"/>
      <c r="JJP7" s="46"/>
      <c r="JJQ7" s="46"/>
      <c r="JJR7" s="46"/>
      <c r="JJS7" s="46"/>
      <c r="JJT7" s="46"/>
      <c r="JJU7" s="46"/>
      <c r="JJV7" s="46"/>
      <c r="JJW7" s="46"/>
      <c r="JJX7" s="46"/>
      <c r="JJY7" s="46"/>
      <c r="JJZ7" s="46"/>
      <c r="JKA7" s="46"/>
      <c r="JKB7" s="46"/>
      <c r="JKC7" s="46"/>
      <c r="JKD7" s="46"/>
      <c r="JKE7" s="46"/>
      <c r="JKF7" s="46"/>
      <c r="JKG7" s="46"/>
      <c r="JKH7" s="46"/>
      <c r="JKI7" s="46"/>
      <c r="JKJ7" s="46"/>
      <c r="JKK7" s="46"/>
      <c r="JKL7" s="46"/>
      <c r="JKM7" s="46"/>
      <c r="JKN7" s="46"/>
      <c r="JKO7" s="46"/>
      <c r="JKP7" s="46"/>
      <c r="JKQ7" s="46"/>
      <c r="JKR7" s="46"/>
      <c r="JKS7" s="46"/>
      <c r="JKT7" s="46"/>
      <c r="JKU7" s="46"/>
      <c r="JKV7" s="46"/>
      <c r="JKW7" s="46"/>
      <c r="JKX7" s="46"/>
      <c r="JKY7" s="46"/>
      <c r="JKZ7" s="46"/>
      <c r="JLA7" s="46"/>
      <c r="JLB7" s="46"/>
      <c r="JLC7" s="46"/>
      <c r="JLD7" s="46"/>
      <c r="JLE7" s="46"/>
      <c r="JLF7" s="46"/>
      <c r="JLG7" s="46"/>
      <c r="JLH7" s="46"/>
      <c r="JLI7" s="46"/>
      <c r="JLJ7" s="46"/>
      <c r="JLK7" s="46"/>
      <c r="JLL7" s="46"/>
      <c r="JLM7" s="46"/>
      <c r="JLN7" s="46"/>
      <c r="JLO7" s="46"/>
      <c r="JLP7" s="46"/>
      <c r="JLQ7" s="46"/>
      <c r="JLR7" s="46"/>
      <c r="JLS7" s="46"/>
      <c r="JLT7" s="46"/>
      <c r="JLU7" s="46"/>
      <c r="JLV7" s="46"/>
      <c r="JLW7" s="46"/>
      <c r="JLX7" s="46"/>
      <c r="JLY7" s="46"/>
      <c r="JLZ7" s="46"/>
      <c r="JMA7" s="46"/>
      <c r="JMB7" s="46"/>
      <c r="JMC7" s="46"/>
      <c r="JMD7" s="46"/>
      <c r="JME7" s="46"/>
      <c r="JMF7" s="46"/>
      <c r="JMG7" s="46"/>
      <c r="JMH7" s="46"/>
      <c r="JMI7" s="46"/>
      <c r="JMJ7" s="46"/>
      <c r="JMK7" s="46"/>
      <c r="JML7" s="46"/>
      <c r="JMM7" s="46"/>
      <c r="JMN7" s="46"/>
      <c r="JMO7" s="46"/>
      <c r="JMP7" s="46"/>
      <c r="JMQ7" s="46"/>
      <c r="JMR7" s="46"/>
      <c r="JMS7" s="46"/>
      <c r="JMT7" s="46"/>
      <c r="JMU7" s="46"/>
      <c r="JMV7" s="46"/>
      <c r="JMW7" s="46"/>
      <c r="JMX7" s="46"/>
      <c r="JMY7" s="46"/>
      <c r="JMZ7" s="46"/>
      <c r="JNA7" s="46"/>
      <c r="JNB7" s="46"/>
      <c r="JNC7" s="46"/>
      <c r="JND7" s="46"/>
      <c r="JNE7" s="46"/>
      <c r="JNF7" s="46"/>
      <c r="JNG7" s="46"/>
      <c r="JNH7" s="46"/>
      <c r="JNI7" s="46"/>
      <c r="JNJ7" s="46"/>
      <c r="JNK7" s="46"/>
      <c r="JNL7" s="46"/>
      <c r="JNM7" s="46"/>
      <c r="JNN7" s="46"/>
      <c r="JNO7" s="46"/>
      <c r="JNP7" s="46"/>
      <c r="JNQ7" s="46"/>
      <c r="JNR7" s="46"/>
      <c r="JNS7" s="46"/>
      <c r="JNT7" s="46"/>
      <c r="JNU7" s="46"/>
      <c r="JNV7" s="46"/>
      <c r="JNW7" s="46"/>
      <c r="JNX7" s="46"/>
      <c r="JNY7" s="46"/>
      <c r="JNZ7" s="46"/>
      <c r="JOA7" s="46"/>
      <c r="JOB7" s="46"/>
      <c r="JOC7" s="46"/>
      <c r="JOD7" s="46"/>
      <c r="JOE7" s="46"/>
      <c r="JOF7" s="46"/>
      <c r="JOG7" s="46"/>
      <c r="JOH7" s="46"/>
      <c r="JOI7" s="46"/>
      <c r="JOJ7" s="46"/>
      <c r="JOK7" s="46"/>
      <c r="JOL7" s="46"/>
      <c r="JOM7" s="46"/>
      <c r="JON7" s="46"/>
      <c r="JOO7" s="46"/>
      <c r="JOP7" s="46"/>
      <c r="JOQ7" s="46"/>
      <c r="JOR7" s="46"/>
      <c r="JOS7" s="46"/>
      <c r="JOT7" s="46"/>
      <c r="JOU7" s="46"/>
      <c r="JOV7" s="46"/>
      <c r="JOW7" s="46"/>
      <c r="JOX7" s="46"/>
      <c r="JOY7" s="46"/>
      <c r="JOZ7" s="46"/>
      <c r="JPA7" s="46"/>
      <c r="JPB7" s="46"/>
      <c r="JPC7" s="46"/>
      <c r="JPD7" s="46"/>
      <c r="JPE7" s="46"/>
      <c r="JPF7" s="46"/>
      <c r="JPG7" s="46"/>
      <c r="JPH7" s="46"/>
      <c r="JPI7" s="46"/>
      <c r="JPJ7" s="46"/>
      <c r="JPK7" s="46"/>
      <c r="JPL7" s="46"/>
      <c r="JPM7" s="46"/>
      <c r="JPN7" s="46"/>
      <c r="JPO7" s="46"/>
      <c r="JPP7" s="46"/>
      <c r="JPQ7" s="46"/>
      <c r="JPR7" s="46"/>
      <c r="JPS7" s="46"/>
      <c r="JPT7" s="46"/>
      <c r="JPU7" s="46"/>
      <c r="JPV7" s="46"/>
      <c r="JPW7" s="46"/>
      <c r="JPX7" s="46"/>
      <c r="JPY7" s="46"/>
      <c r="JPZ7" s="46"/>
      <c r="JQA7" s="46"/>
      <c r="JQB7" s="46"/>
      <c r="JQC7" s="46"/>
      <c r="JQD7" s="46"/>
      <c r="JQE7" s="46"/>
      <c r="JQF7" s="46"/>
      <c r="JQG7" s="46"/>
      <c r="JQH7" s="46"/>
      <c r="JQI7" s="46"/>
      <c r="JQJ7" s="46"/>
      <c r="JQK7" s="46"/>
      <c r="JQL7" s="46"/>
      <c r="JQM7" s="46"/>
      <c r="JQN7" s="46"/>
      <c r="JQO7" s="46"/>
      <c r="JQP7" s="46"/>
      <c r="JQQ7" s="46"/>
      <c r="JQR7" s="46"/>
      <c r="JQS7" s="46"/>
      <c r="JQT7" s="46"/>
      <c r="JQU7" s="46"/>
      <c r="JQV7" s="46"/>
      <c r="JQW7" s="46"/>
      <c r="JQX7" s="46"/>
      <c r="JQY7" s="46"/>
      <c r="JQZ7" s="46"/>
      <c r="JRA7" s="46"/>
      <c r="JRB7" s="46"/>
      <c r="JRC7" s="46"/>
      <c r="JRD7" s="46"/>
      <c r="JRE7" s="46"/>
      <c r="JRF7" s="46"/>
      <c r="JRG7" s="46"/>
      <c r="JRH7" s="46"/>
      <c r="JRI7" s="46"/>
      <c r="JRJ7" s="46"/>
      <c r="JRK7" s="46"/>
      <c r="JRL7" s="46"/>
      <c r="JRM7" s="46"/>
      <c r="JRN7" s="46"/>
      <c r="JRO7" s="46"/>
      <c r="JRP7" s="46"/>
      <c r="JRQ7" s="46"/>
      <c r="JRR7" s="46"/>
      <c r="JRS7" s="46"/>
      <c r="JRT7" s="46"/>
      <c r="JRU7" s="46"/>
      <c r="JRV7" s="46"/>
      <c r="JRW7" s="46"/>
      <c r="JRX7" s="46"/>
      <c r="JRY7" s="46"/>
      <c r="JRZ7" s="46"/>
      <c r="JSA7" s="46"/>
      <c r="JSB7" s="46"/>
      <c r="JSC7" s="46"/>
      <c r="JSD7" s="46"/>
      <c r="JSE7" s="46"/>
      <c r="JSF7" s="46"/>
      <c r="JSG7" s="46"/>
      <c r="JSH7" s="46"/>
      <c r="JSI7" s="46"/>
      <c r="JSJ7" s="46"/>
      <c r="JSK7" s="46"/>
      <c r="JSL7" s="46"/>
      <c r="JSM7" s="46"/>
      <c r="JSN7" s="46"/>
      <c r="JSO7" s="46"/>
      <c r="JSP7" s="46"/>
      <c r="JSQ7" s="46"/>
      <c r="JSR7" s="46"/>
      <c r="JSS7" s="46"/>
      <c r="JST7" s="46"/>
      <c r="JSU7" s="46"/>
      <c r="JSV7" s="46"/>
      <c r="JSW7" s="46"/>
      <c r="JSX7" s="46"/>
      <c r="JSY7" s="46"/>
      <c r="JSZ7" s="46"/>
      <c r="JTA7" s="46"/>
      <c r="JTB7" s="46"/>
      <c r="JTC7" s="46"/>
      <c r="JTD7" s="46"/>
      <c r="JTE7" s="46"/>
      <c r="JTF7" s="46"/>
      <c r="JTG7" s="46"/>
      <c r="JTH7" s="46"/>
      <c r="JTI7" s="46"/>
      <c r="JTJ7" s="46"/>
      <c r="JTK7" s="46"/>
      <c r="JTL7" s="46"/>
      <c r="JTM7" s="46"/>
      <c r="JTN7" s="46"/>
      <c r="JTO7" s="46"/>
      <c r="JTP7" s="46"/>
      <c r="JTQ7" s="46"/>
      <c r="JTR7" s="46"/>
      <c r="JTS7" s="46"/>
      <c r="JTT7" s="46"/>
      <c r="JTU7" s="46"/>
      <c r="JTV7" s="46"/>
      <c r="JTW7" s="46"/>
      <c r="JTX7" s="46"/>
      <c r="JTY7" s="46"/>
      <c r="JTZ7" s="46"/>
      <c r="JUA7" s="46"/>
      <c r="JUB7" s="46"/>
      <c r="JUC7" s="46"/>
      <c r="JUD7" s="46"/>
      <c r="JUE7" s="46"/>
      <c r="JUF7" s="46"/>
      <c r="JUG7" s="46"/>
      <c r="JUH7" s="46"/>
      <c r="JUI7" s="46"/>
      <c r="JUJ7" s="46"/>
      <c r="JUK7" s="46"/>
      <c r="JUL7" s="46"/>
      <c r="JUM7" s="46"/>
      <c r="JUN7" s="46"/>
      <c r="JUO7" s="46"/>
      <c r="JUP7" s="46"/>
      <c r="JUQ7" s="46"/>
      <c r="JUR7" s="46"/>
      <c r="JUS7" s="46"/>
      <c r="JUT7" s="46"/>
      <c r="JUU7" s="46"/>
      <c r="JUV7" s="46"/>
      <c r="JUW7" s="46"/>
      <c r="JUX7" s="46"/>
      <c r="JUY7" s="46"/>
      <c r="JUZ7" s="46"/>
      <c r="JVA7" s="46"/>
      <c r="JVB7" s="46"/>
      <c r="JVC7" s="46"/>
      <c r="JVD7" s="46"/>
      <c r="JVE7" s="46"/>
      <c r="JVF7" s="46"/>
      <c r="JVG7" s="46"/>
      <c r="JVH7" s="46"/>
      <c r="JVI7" s="46"/>
      <c r="JVJ7" s="46"/>
      <c r="JVK7" s="46"/>
      <c r="JVL7" s="46"/>
      <c r="JVM7" s="46"/>
      <c r="JVN7" s="46"/>
      <c r="JVO7" s="46"/>
      <c r="JVP7" s="46"/>
      <c r="JVQ7" s="46"/>
      <c r="JVR7" s="46"/>
      <c r="JVS7" s="46"/>
      <c r="JVT7" s="46"/>
      <c r="JVU7" s="46"/>
      <c r="JVV7" s="46"/>
      <c r="JVW7" s="46"/>
      <c r="JVX7" s="46"/>
      <c r="JVY7" s="46"/>
      <c r="JVZ7" s="46"/>
      <c r="JWA7" s="46"/>
      <c r="JWB7" s="46"/>
      <c r="JWC7" s="46"/>
      <c r="JWD7" s="46"/>
      <c r="JWE7" s="46"/>
      <c r="JWF7" s="46"/>
      <c r="JWG7" s="46"/>
      <c r="JWH7" s="46"/>
      <c r="JWI7" s="46"/>
      <c r="JWJ7" s="46"/>
      <c r="JWK7" s="46"/>
      <c r="JWL7" s="46"/>
      <c r="JWM7" s="46"/>
      <c r="JWN7" s="46"/>
      <c r="JWO7" s="46"/>
      <c r="JWP7" s="46"/>
      <c r="JWQ7" s="46"/>
      <c r="JWR7" s="46"/>
      <c r="JWS7" s="46"/>
      <c r="JWT7" s="46"/>
      <c r="JWU7" s="46"/>
      <c r="JWV7" s="46"/>
      <c r="JWW7" s="46"/>
      <c r="JWX7" s="46"/>
      <c r="JWY7" s="46"/>
      <c r="JWZ7" s="46"/>
      <c r="JXA7" s="46"/>
      <c r="JXB7" s="46"/>
      <c r="JXC7" s="46"/>
      <c r="JXD7" s="46"/>
      <c r="JXE7" s="46"/>
      <c r="JXF7" s="46"/>
      <c r="JXG7" s="46"/>
      <c r="JXH7" s="46"/>
      <c r="JXI7" s="46"/>
      <c r="JXJ7" s="46"/>
      <c r="JXK7" s="46"/>
      <c r="JXL7" s="46"/>
      <c r="JXM7" s="46"/>
      <c r="JXN7" s="46"/>
      <c r="JXO7" s="46"/>
      <c r="JXP7" s="46"/>
      <c r="JXQ7" s="46"/>
      <c r="JXR7" s="46"/>
      <c r="JXS7" s="46"/>
      <c r="JXT7" s="46"/>
      <c r="JXU7" s="46"/>
      <c r="JXV7" s="46"/>
      <c r="JXW7" s="46"/>
      <c r="JXX7" s="46"/>
      <c r="JXY7" s="46"/>
      <c r="JXZ7" s="46"/>
      <c r="JYA7" s="46"/>
      <c r="JYB7" s="46"/>
      <c r="JYC7" s="46"/>
      <c r="JYD7" s="46"/>
      <c r="JYE7" s="46"/>
      <c r="JYF7" s="46"/>
      <c r="JYG7" s="46"/>
      <c r="JYH7" s="46"/>
      <c r="JYI7" s="46"/>
      <c r="JYJ7" s="46"/>
      <c r="JYK7" s="46"/>
      <c r="JYL7" s="46"/>
      <c r="JYM7" s="46"/>
      <c r="JYN7" s="46"/>
      <c r="JYO7" s="46"/>
      <c r="JYP7" s="46"/>
      <c r="JYQ7" s="46"/>
      <c r="JYR7" s="46"/>
      <c r="JYS7" s="46"/>
      <c r="JYT7" s="46"/>
      <c r="JYU7" s="46"/>
      <c r="JYV7" s="46"/>
      <c r="JYW7" s="46"/>
      <c r="JYX7" s="46"/>
      <c r="JYY7" s="46"/>
      <c r="JYZ7" s="46"/>
      <c r="JZA7" s="46"/>
      <c r="JZB7" s="46"/>
      <c r="JZC7" s="46"/>
      <c r="JZD7" s="46"/>
      <c r="JZE7" s="46"/>
      <c r="JZF7" s="46"/>
      <c r="JZG7" s="46"/>
      <c r="JZH7" s="46"/>
      <c r="JZI7" s="46"/>
      <c r="JZJ7" s="46"/>
      <c r="JZK7" s="46"/>
      <c r="JZL7" s="46"/>
      <c r="JZM7" s="46"/>
      <c r="JZN7" s="46"/>
      <c r="JZO7" s="46"/>
      <c r="JZP7" s="46"/>
      <c r="JZQ7" s="46"/>
      <c r="JZR7" s="46"/>
      <c r="JZS7" s="46"/>
      <c r="JZT7" s="46"/>
      <c r="JZU7" s="46"/>
      <c r="JZV7" s="46"/>
      <c r="JZW7" s="46"/>
      <c r="JZX7" s="46"/>
      <c r="JZY7" s="46"/>
      <c r="JZZ7" s="46"/>
      <c r="KAA7" s="46"/>
      <c r="KAB7" s="46"/>
      <c r="KAC7" s="46"/>
      <c r="KAD7" s="46"/>
      <c r="KAE7" s="46"/>
      <c r="KAF7" s="46"/>
      <c r="KAG7" s="46"/>
      <c r="KAH7" s="46"/>
      <c r="KAI7" s="46"/>
      <c r="KAJ7" s="46"/>
      <c r="KAK7" s="46"/>
      <c r="KAL7" s="46"/>
      <c r="KAM7" s="46"/>
      <c r="KAN7" s="46"/>
      <c r="KAO7" s="46"/>
      <c r="KAP7" s="46"/>
      <c r="KAQ7" s="46"/>
      <c r="KAR7" s="46"/>
      <c r="KAS7" s="46"/>
      <c r="KAT7" s="46"/>
      <c r="KAU7" s="46"/>
      <c r="KAV7" s="46"/>
      <c r="KAW7" s="46"/>
      <c r="KAX7" s="46"/>
      <c r="KAY7" s="46"/>
      <c r="KAZ7" s="46"/>
      <c r="KBA7" s="46"/>
      <c r="KBB7" s="46"/>
      <c r="KBC7" s="46"/>
      <c r="KBD7" s="46"/>
      <c r="KBE7" s="46"/>
      <c r="KBF7" s="46"/>
      <c r="KBG7" s="46"/>
      <c r="KBH7" s="46"/>
      <c r="KBI7" s="46"/>
      <c r="KBJ7" s="46"/>
      <c r="KBK7" s="46"/>
      <c r="KBL7" s="46"/>
      <c r="KBM7" s="46"/>
      <c r="KBN7" s="46"/>
      <c r="KBO7" s="46"/>
      <c r="KBP7" s="46"/>
      <c r="KBQ7" s="46"/>
      <c r="KBR7" s="46"/>
      <c r="KBS7" s="46"/>
      <c r="KBT7" s="46"/>
      <c r="KBU7" s="46"/>
      <c r="KBV7" s="46"/>
      <c r="KBW7" s="46"/>
      <c r="KBX7" s="46"/>
      <c r="KBY7" s="46"/>
      <c r="KBZ7" s="46"/>
      <c r="KCA7" s="46"/>
      <c r="KCB7" s="46"/>
      <c r="KCC7" s="46"/>
      <c r="KCD7" s="46"/>
      <c r="KCE7" s="46"/>
      <c r="KCF7" s="46"/>
      <c r="KCG7" s="46"/>
      <c r="KCH7" s="46"/>
      <c r="KCI7" s="46"/>
      <c r="KCJ7" s="46"/>
      <c r="KCK7" s="46"/>
      <c r="KCL7" s="46"/>
      <c r="KCM7" s="46"/>
      <c r="KCN7" s="46"/>
      <c r="KCO7" s="46"/>
      <c r="KCP7" s="46"/>
      <c r="KCQ7" s="46"/>
      <c r="KCR7" s="46"/>
      <c r="KCS7" s="46"/>
      <c r="KCT7" s="46"/>
      <c r="KCU7" s="46"/>
      <c r="KCV7" s="46"/>
      <c r="KCW7" s="46"/>
      <c r="KCX7" s="46"/>
      <c r="KCY7" s="46"/>
      <c r="KCZ7" s="46"/>
      <c r="KDA7" s="46"/>
      <c r="KDB7" s="46"/>
      <c r="KDC7" s="46"/>
      <c r="KDD7" s="46"/>
      <c r="KDE7" s="46"/>
      <c r="KDF7" s="46"/>
      <c r="KDG7" s="46"/>
      <c r="KDH7" s="46"/>
      <c r="KDI7" s="46"/>
      <c r="KDJ7" s="46"/>
      <c r="KDK7" s="46"/>
      <c r="KDL7" s="46"/>
      <c r="KDM7" s="46"/>
      <c r="KDN7" s="46"/>
      <c r="KDO7" s="46"/>
      <c r="KDP7" s="46"/>
      <c r="KDQ7" s="46"/>
      <c r="KDR7" s="46"/>
      <c r="KDS7" s="46"/>
      <c r="KDT7" s="46"/>
      <c r="KDU7" s="46"/>
      <c r="KDV7" s="46"/>
      <c r="KDW7" s="46"/>
      <c r="KDX7" s="46"/>
      <c r="KDY7" s="46"/>
      <c r="KDZ7" s="46"/>
      <c r="KEA7" s="46"/>
      <c r="KEB7" s="46"/>
      <c r="KEC7" s="46"/>
      <c r="KED7" s="46"/>
      <c r="KEE7" s="46"/>
      <c r="KEF7" s="46"/>
      <c r="KEG7" s="46"/>
      <c r="KEH7" s="46"/>
      <c r="KEI7" s="46"/>
      <c r="KEJ7" s="46"/>
      <c r="KEK7" s="46"/>
      <c r="KEL7" s="46"/>
      <c r="KEM7" s="46"/>
      <c r="KEN7" s="46"/>
      <c r="KEO7" s="46"/>
      <c r="KEP7" s="46"/>
      <c r="KEQ7" s="46"/>
      <c r="KER7" s="46"/>
      <c r="KES7" s="46"/>
      <c r="KET7" s="46"/>
      <c r="KEU7" s="46"/>
      <c r="KEV7" s="46"/>
      <c r="KEW7" s="46"/>
      <c r="KEX7" s="46"/>
      <c r="KEY7" s="46"/>
      <c r="KEZ7" s="46"/>
      <c r="KFA7" s="46"/>
      <c r="KFB7" s="46"/>
      <c r="KFC7" s="46"/>
      <c r="KFD7" s="46"/>
      <c r="KFE7" s="46"/>
      <c r="KFF7" s="46"/>
      <c r="KFG7" s="46"/>
      <c r="KFH7" s="46"/>
      <c r="KFI7" s="46"/>
      <c r="KFJ7" s="46"/>
      <c r="KFK7" s="46"/>
      <c r="KFL7" s="46"/>
      <c r="KFM7" s="46"/>
      <c r="KFN7" s="46"/>
      <c r="KFO7" s="46"/>
      <c r="KFP7" s="46"/>
      <c r="KFQ7" s="46"/>
      <c r="KFR7" s="46"/>
      <c r="KFS7" s="46"/>
      <c r="KFT7" s="46"/>
      <c r="KFU7" s="46"/>
      <c r="KFV7" s="46"/>
      <c r="KFW7" s="46"/>
      <c r="KFX7" s="46"/>
      <c r="KFY7" s="46"/>
      <c r="KFZ7" s="46"/>
      <c r="KGA7" s="46"/>
      <c r="KGB7" s="46"/>
      <c r="KGC7" s="46"/>
      <c r="KGD7" s="46"/>
      <c r="KGE7" s="46"/>
      <c r="KGF7" s="46"/>
      <c r="KGG7" s="46"/>
      <c r="KGH7" s="46"/>
      <c r="KGI7" s="46"/>
      <c r="KGJ7" s="46"/>
      <c r="KGK7" s="46"/>
      <c r="KGL7" s="46"/>
      <c r="KGM7" s="46"/>
      <c r="KGN7" s="46"/>
      <c r="KGO7" s="46"/>
      <c r="KGP7" s="46"/>
      <c r="KGQ7" s="46"/>
      <c r="KGR7" s="46"/>
      <c r="KGS7" s="46"/>
      <c r="KGT7" s="46"/>
      <c r="KGU7" s="46"/>
      <c r="KGV7" s="46"/>
      <c r="KGW7" s="46"/>
      <c r="KGX7" s="46"/>
      <c r="KGY7" s="46"/>
      <c r="KGZ7" s="46"/>
      <c r="KHA7" s="46"/>
      <c r="KHB7" s="46"/>
      <c r="KHC7" s="46"/>
      <c r="KHD7" s="46"/>
      <c r="KHE7" s="46"/>
      <c r="KHF7" s="46"/>
      <c r="KHG7" s="46"/>
      <c r="KHH7" s="46"/>
      <c r="KHI7" s="46"/>
      <c r="KHJ7" s="46"/>
      <c r="KHK7" s="46"/>
      <c r="KHL7" s="46"/>
      <c r="KHM7" s="46"/>
      <c r="KHN7" s="46"/>
      <c r="KHO7" s="46"/>
      <c r="KHP7" s="46"/>
      <c r="KHQ7" s="46"/>
      <c r="KHR7" s="46"/>
      <c r="KHS7" s="46"/>
      <c r="KHT7" s="46"/>
      <c r="KHU7" s="46"/>
      <c r="KHV7" s="46"/>
      <c r="KHW7" s="46"/>
      <c r="KHX7" s="46"/>
      <c r="KHY7" s="46"/>
      <c r="KHZ7" s="46"/>
      <c r="KIA7" s="46"/>
      <c r="KIB7" s="46"/>
      <c r="KIC7" s="46"/>
      <c r="KID7" s="46"/>
      <c r="KIE7" s="46"/>
      <c r="KIF7" s="46"/>
      <c r="KIG7" s="46"/>
      <c r="KIH7" s="46"/>
      <c r="KII7" s="46"/>
      <c r="KIJ7" s="46"/>
      <c r="KIK7" s="46"/>
      <c r="KIL7" s="46"/>
      <c r="KIM7" s="46"/>
      <c r="KIN7" s="46"/>
      <c r="KIO7" s="46"/>
      <c r="KIP7" s="46"/>
      <c r="KIQ7" s="46"/>
      <c r="KIR7" s="46"/>
      <c r="KIS7" s="46"/>
      <c r="KIT7" s="46"/>
      <c r="KIU7" s="46"/>
      <c r="KIV7" s="46"/>
      <c r="KIW7" s="46"/>
      <c r="KIX7" s="46"/>
      <c r="KIY7" s="46"/>
      <c r="KIZ7" s="46"/>
      <c r="KJA7" s="46"/>
      <c r="KJB7" s="46"/>
      <c r="KJC7" s="46"/>
      <c r="KJD7" s="46"/>
      <c r="KJE7" s="46"/>
      <c r="KJF7" s="46"/>
      <c r="KJG7" s="46"/>
      <c r="KJH7" s="46"/>
      <c r="KJI7" s="46"/>
      <c r="KJJ7" s="46"/>
      <c r="KJK7" s="46"/>
      <c r="KJL7" s="46"/>
      <c r="KJM7" s="46"/>
      <c r="KJN7" s="46"/>
      <c r="KJO7" s="46"/>
      <c r="KJP7" s="46"/>
      <c r="KJQ7" s="46"/>
      <c r="KJR7" s="46"/>
      <c r="KJS7" s="46"/>
      <c r="KJT7" s="46"/>
      <c r="KJU7" s="46"/>
      <c r="KJV7" s="46"/>
      <c r="KJW7" s="46"/>
      <c r="KJX7" s="46"/>
      <c r="KJY7" s="46"/>
      <c r="KJZ7" s="46"/>
      <c r="KKA7" s="46"/>
      <c r="KKB7" s="46"/>
      <c r="KKC7" s="46"/>
      <c r="KKD7" s="46"/>
      <c r="KKE7" s="46"/>
      <c r="KKF7" s="46"/>
      <c r="KKG7" s="46"/>
      <c r="KKH7" s="46"/>
      <c r="KKI7" s="46"/>
      <c r="KKJ7" s="46"/>
      <c r="KKK7" s="46"/>
      <c r="KKL7" s="46"/>
      <c r="KKM7" s="46"/>
      <c r="KKN7" s="46"/>
      <c r="KKO7" s="46"/>
      <c r="KKP7" s="46"/>
      <c r="KKQ7" s="46"/>
      <c r="KKR7" s="46"/>
      <c r="KKS7" s="46"/>
      <c r="KKT7" s="46"/>
      <c r="KKU7" s="46"/>
      <c r="KKV7" s="46"/>
      <c r="KKW7" s="46"/>
      <c r="KKX7" s="46"/>
      <c r="KKY7" s="46"/>
      <c r="KKZ7" s="46"/>
      <c r="KLA7" s="46"/>
      <c r="KLB7" s="46"/>
      <c r="KLC7" s="46"/>
      <c r="KLD7" s="46"/>
      <c r="KLE7" s="46"/>
      <c r="KLF7" s="46"/>
      <c r="KLG7" s="46"/>
      <c r="KLH7" s="46"/>
      <c r="KLI7" s="46"/>
      <c r="KLJ7" s="46"/>
      <c r="KLK7" s="46"/>
      <c r="KLL7" s="46"/>
      <c r="KLM7" s="46"/>
      <c r="KLN7" s="46"/>
      <c r="KLO7" s="46"/>
      <c r="KLP7" s="46"/>
      <c r="KLQ7" s="46"/>
      <c r="KLR7" s="46"/>
      <c r="KLS7" s="46"/>
      <c r="KLT7" s="46"/>
      <c r="KLU7" s="46"/>
      <c r="KLV7" s="46"/>
      <c r="KLW7" s="46"/>
      <c r="KLX7" s="46"/>
      <c r="KLY7" s="46"/>
      <c r="KLZ7" s="46"/>
      <c r="KMA7" s="46"/>
      <c r="KMB7" s="46"/>
      <c r="KMC7" s="46"/>
      <c r="KMD7" s="46"/>
      <c r="KME7" s="46"/>
      <c r="KMF7" s="46"/>
      <c r="KMG7" s="46"/>
      <c r="KMH7" s="46"/>
      <c r="KMI7" s="46"/>
      <c r="KMJ7" s="46"/>
      <c r="KMK7" s="46"/>
      <c r="KML7" s="46"/>
      <c r="KMM7" s="46"/>
      <c r="KMN7" s="46"/>
      <c r="KMO7" s="46"/>
      <c r="KMP7" s="46"/>
      <c r="KMQ7" s="46"/>
      <c r="KMR7" s="46"/>
      <c r="KMS7" s="46"/>
      <c r="KMT7" s="46"/>
      <c r="KMU7" s="46"/>
      <c r="KMV7" s="46"/>
      <c r="KMW7" s="46"/>
      <c r="KMX7" s="46"/>
      <c r="KMY7" s="46"/>
      <c r="KMZ7" s="46"/>
      <c r="KNA7" s="46"/>
      <c r="KNB7" s="46"/>
      <c r="KNC7" s="46"/>
      <c r="KND7" s="46"/>
      <c r="KNE7" s="46"/>
      <c r="KNF7" s="46"/>
      <c r="KNG7" s="46"/>
      <c r="KNH7" s="46"/>
      <c r="KNI7" s="46"/>
      <c r="KNJ7" s="46"/>
      <c r="KNK7" s="46"/>
      <c r="KNL7" s="46"/>
      <c r="KNM7" s="46"/>
      <c r="KNN7" s="46"/>
      <c r="KNO7" s="46"/>
      <c r="KNP7" s="46"/>
      <c r="KNQ7" s="46"/>
      <c r="KNR7" s="46"/>
      <c r="KNS7" s="46"/>
      <c r="KNT7" s="46"/>
      <c r="KNU7" s="46"/>
      <c r="KNV7" s="46"/>
      <c r="KNW7" s="46"/>
      <c r="KNX7" s="46"/>
      <c r="KNY7" s="46"/>
      <c r="KNZ7" s="46"/>
      <c r="KOA7" s="46"/>
      <c r="KOB7" s="46"/>
      <c r="KOC7" s="46"/>
      <c r="KOD7" s="46"/>
      <c r="KOE7" s="46"/>
      <c r="KOF7" s="46"/>
      <c r="KOG7" s="46"/>
      <c r="KOH7" s="46"/>
      <c r="KOI7" s="46"/>
      <c r="KOJ7" s="46"/>
      <c r="KOK7" s="46"/>
      <c r="KOL7" s="46"/>
      <c r="KOM7" s="46"/>
      <c r="KON7" s="46"/>
      <c r="KOO7" s="46"/>
      <c r="KOP7" s="46"/>
      <c r="KOQ7" s="46"/>
      <c r="KOR7" s="46"/>
      <c r="KOS7" s="46"/>
      <c r="KOT7" s="46"/>
      <c r="KOU7" s="46"/>
      <c r="KOV7" s="46"/>
      <c r="KOW7" s="46"/>
      <c r="KOX7" s="46"/>
      <c r="KOY7" s="46"/>
      <c r="KOZ7" s="46"/>
      <c r="KPA7" s="46"/>
      <c r="KPB7" s="46"/>
      <c r="KPC7" s="46"/>
      <c r="KPD7" s="46"/>
      <c r="KPE7" s="46"/>
      <c r="KPF7" s="46"/>
      <c r="KPG7" s="46"/>
      <c r="KPH7" s="46"/>
      <c r="KPI7" s="46"/>
      <c r="KPJ7" s="46"/>
      <c r="KPK7" s="46"/>
      <c r="KPL7" s="46"/>
      <c r="KPM7" s="46"/>
      <c r="KPN7" s="46"/>
      <c r="KPO7" s="46"/>
      <c r="KPP7" s="46"/>
      <c r="KPQ7" s="46"/>
      <c r="KPR7" s="46"/>
      <c r="KPS7" s="46"/>
      <c r="KPT7" s="46"/>
      <c r="KPU7" s="46"/>
      <c r="KPV7" s="46"/>
      <c r="KPW7" s="46"/>
      <c r="KPX7" s="46"/>
      <c r="KPY7" s="46"/>
      <c r="KPZ7" s="46"/>
      <c r="KQA7" s="46"/>
      <c r="KQB7" s="46"/>
      <c r="KQC7" s="46"/>
      <c r="KQD7" s="46"/>
      <c r="KQE7" s="46"/>
      <c r="KQF7" s="46"/>
      <c r="KQG7" s="46"/>
      <c r="KQH7" s="46"/>
      <c r="KQI7" s="46"/>
      <c r="KQJ7" s="46"/>
      <c r="KQK7" s="46"/>
      <c r="KQL7" s="46"/>
      <c r="KQM7" s="46"/>
      <c r="KQN7" s="46"/>
      <c r="KQO7" s="46"/>
      <c r="KQP7" s="46"/>
      <c r="KQQ7" s="46"/>
      <c r="KQR7" s="46"/>
      <c r="KQS7" s="46"/>
      <c r="KQT7" s="46"/>
      <c r="KQU7" s="46"/>
      <c r="KQV7" s="46"/>
      <c r="KQW7" s="46"/>
      <c r="KQX7" s="46"/>
      <c r="KQY7" s="46"/>
      <c r="KQZ7" s="46"/>
      <c r="KRA7" s="46"/>
      <c r="KRB7" s="46"/>
      <c r="KRC7" s="46"/>
      <c r="KRD7" s="46"/>
      <c r="KRE7" s="46"/>
      <c r="KRF7" s="46"/>
      <c r="KRG7" s="46"/>
      <c r="KRH7" s="46"/>
      <c r="KRI7" s="46"/>
      <c r="KRJ7" s="46"/>
      <c r="KRK7" s="46"/>
      <c r="KRL7" s="46"/>
      <c r="KRM7" s="46"/>
      <c r="KRN7" s="46"/>
      <c r="KRO7" s="46"/>
      <c r="KRP7" s="46"/>
      <c r="KRQ7" s="46"/>
      <c r="KRR7" s="46"/>
      <c r="KRS7" s="46"/>
      <c r="KRT7" s="46"/>
      <c r="KRU7" s="46"/>
      <c r="KRV7" s="46"/>
      <c r="KRW7" s="46"/>
      <c r="KRX7" s="46"/>
      <c r="KRY7" s="46"/>
      <c r="KRZ7" s="46"/>
      <c r="KSA7" s="46"/>
      <c r="KSB7" s="46"/>
      <c r="KSC7" s="46"/>
      <c r="KSD7" s="46"/>
      <c r="KSE7" s="46"/>
      <c r="KSF7" s="46"/>
      <c r="KSG7" s="46"/>
      <c r="KSH7" s="46"/>
      <c r="KSI7" s="46"/>
      <c r="KSJ7" s="46"/>
      <c r="KSK7" s="46"/>
      <c r="KSL7" s="46"/>
      <c r="KSM7" s="46"/>
      <c r="KSN7" s="46"/>
      <c r="KSO7" s="46"/>
      <c r="KSP7" s="46"/>
      <c r="KSQ7" s="46"/>
      <c r="KSR7" s="46"/>
      <c r="KSS7" s="46"/>
      <c r="KST7" s="46"/>
      <c r="KSU7" s="46"/>
      <c r="KSV7" s="46"/>
      <c r="KSW7" s="46"/>
      <c r="KSX7" s="46"/>
      <c r="KSY7" s="46"/>
      <c r="KSZ7" s="46"/>
      <c r="KTA7" s="46"/>
      <c r="KTB7" s="46"/>
      <c r="KTC7" s="46"/>
      <c r="KTD7" s="46"/>
      <c r="KTE7" s="46"/>
      <c r="KTF7" s="46"/>
      <c r="KTG7" s="46"/>
      <c r="KTH7" s="46"/>
      <c r="KTI7" s="46"/>
      <c r="KTJ7" s="46"/>
      <c r="KTK7" s="46"/>
      <c r="KTL7" s="46"/>
      <c r="KTM7" s="46"/>
      <c r="KTN7" s="46"/>
      <c r="KTO7" s="46"/>
      <c r="KTP7" s="46"/>
      <c r="KTQ7" s="46"/>
      <c r="KTR7" s="46"/>
      <c r="KTS7" s="46"/>
      <c r="KTT7" s="46"/>
      <c r="KTU7" s="46"/>
      <c r="KTV7" s="46"/>
      <c r="KTW7" s="46"/>
      <c r="KTX7" s="46"/>
      <c r="KTY7" s="46"/>
      <c r="KTZ7" s="46"/>
      <c r="KUA7" s="46"/>
      <c r="KUB7" s="46"/>
      <c r="KUC7" s="46"/>
      <c r="KUD7" s="46"/>
      <c r="KUE7" s="46"/>
      <c r="KUF7" s="46"/>
      <c r="KUG7" s="46"/>
      <c r="KUH7" s="46"/>
      <c r="KUI7" s="46"/>
      <c r="KUJ7" s="46"/>
      <c r="KUK7" s="46"/>
      <c r="KUL7" s="46"/>
      <c r="KUM7" s="46"/>
      <c r="KUN7" s="46"/>
      <c r="KUO7" s="46"/>
      <c r="KUP7" s="46"/>
      <c r="KUQ7" s="46"/>
      <c r="KUR7" s="46"/>
      <c r="KUS7" s="46"/>
      <c r="KUT7" s="46"/>
      <c r="KUU7" s="46"/>
      <c r="KUV7" s="46"/>
      <c r="KUW7" s="46"/>
      <c r="KUX7" s="46"/>
      <c r="KUY7" s="46"/>
      <c r="KUZ7" s="46"/>
      <c r="KVA7" s="46"/>
      <c r="KVB7" s="46"/>
      <c r="KVC7" s="46"/>
      <c r="KVD7" s="46"/>
      <c r="KVE7" s="46"/>
      <c r="KVF7" s="46"/>
      <c r="KVG7" s="46"/>
      <c r="KVH7" s="46"/>
      <c r="KVI7" s="46"/>
      <c r="KVJ7" s="46"/>
      <c r="KVK7" s="46"/>
      <c r="KVL7" s="46"/>
      <c r="KVM7" s="46"/>
      <c r="KVN7" s="46"/>
      <c r="KVO7" s="46"/>
      <c r="KVP7" s="46"/>
      <c r="KVQ7" s="46"/>
      <c r="KVR7" s="46"/>
      <c r="KVS7" s="46"/>
      <c r="KVT7" s="46"/>
      <c r="KVU7" s="46"/>
      <c r="KVV7" s="46"/>
      <c r="KVW7" s="46"/>
      <c r="KVX7" s="46"/>
      <c r="KVY7" s="46"/>
      <c r="KVZ7" s="46"/>
      <c r="KWA7" s="46"/>
      <c r="KWB7" s="46"/>
      <c r="KWC7" s="46"/>
      <c r="KWD7" s="46"/>
      <c r="KWE7" s="46"/>
      <c r="KWF7" s="46"/>
      <c r="KWG7" s="46"/>
      <c r="KWH7" s="46"/>
      <c r="KWI7" s="46"/>
      <c r="KWJ7" s="46"/>
      <c r="KWK7" s="46"/>
      <c r="KWL7" s="46"/>
      <c r="KWM7" s="46"/>
      <c r="KWN7" s="46"/>
      <c r="KWO7" s="46"/>
      <c r="KWP7" s="46"/>
      <c r="KWQ7" s="46"/>
      <c r="KWR7" s="46"/>
      <c r="KWS7" s="46"/>
      <c r="KWT7" s="46"/>
      <c r="KWU7" s="46"/>
      <c r="KWV7" s="46"/>
      <c r="KWW7" s="46"/>
      <c r="KWX7" s="46"/>
      <c r="KWY7" s="46"/>
      <c r="KWZ7" s="46"/>
      <c r="KXA7" s="46"/>
      <c r="KXB7" s="46"/>
      <c r="KXC7" s="46"/>
      <c r="KXD7" s="46"/>
      <c r="KXE7" s="46"/>
      <c r="KXF7" s="46"/>
      <c r="KXG7" s="46"/>
      <c r="KXH7" s="46"/>
      <c r="KXI7" s="46"/>
      <c r="KXJ7" s="46"/>
      <c r="KXK7" s="46"/>
      <c r="KXL7" s="46"/>
      <c r="KXM7" s="46"/>
      <c r="KXN7" s="46"/>
      <c r="KXO7" s="46"/>
      <c r="KXP7" s="46"/>
      <c r="KXQ7" s="46"/>
      <c r="KXR7" s="46"/>
      <c r="KXS7" s="46"/>
      <c r="KXT7" s="46"/>
      <c r="KXU7" s="46"/>
      <c r="KXV7" s="46"/>
      <c r="KXW7" s="46"/>
      <c r="KXX7" s="46"/>
      <c r="KXY7" s="46"/>
      <c r="KXZ7" s="46"/>
      <c r="KYA7" s="46"/>
      <c r="KYB7" s="46"/>
      <c r="KYC7" s="46"/>
      <c r="KYD7" s="46"/>
      <c r="KYE7" s="46"/>
      <c r="KYF7" s="46"/>
      <c r="KYG7" s="46"/>
      <c r="KYH7" s="46"/>
      <c r="KYI7" s="46"/>
      <c r="KYJ7" s="46"/>
      <c r="KYK7" s="46"/>
      <c r="KYL7" s="46"/>
      <c r="KYM7" s="46"/>
      <c r="KYN7" s="46"/>
      <c r="KYO7" s="46"/>
      <c r="KYP7" s="46"/>
      <c r="KYQ7" s="46"/>
      <c r="KYR7" s="46"/>
      <c r="KYS7" s="46"/>
      <c r="KYT7" s="46"/>
      <c r="KYU7" s="46"/>
      <c r="KYV7" s="46"/>
      <c r="KYW7" s="46"/>
      <c r="KYX7" s="46"/>
      <c r="KYY7" s="46"/>
      <c r="KYZ7" s="46"/>
      <c r="KZA7" s="46"/>
      <c r="KZB7" s="46"/>
      <c r="KZC7" s="46"/>
      <c r="KZD7" s="46"/>
      <c r="KZE7" s="46"/>
      <c r="KZF7" s="46"/>
      <c r="KZG7" s="46"/>
      <c r="KZH7" s="46"/>
      <c r="KZI7" s="46"/>
      <c r="KZJ7" s="46"/>
      <c r="KZK7" s="46"/>
      <c r="KZL7" s="46"/>
      <c r="KZM7" s="46"/>
      <c r="KZN7" s="46"/>
      <c r="KZO7" s="46"/>
      <c r="KZP7" s="46"/>
      <c r="KZQ7" s="46"/>
      <c r="KZR7" s="46"/>
      <c r="KZS7" s="46"/>
      <c r="KZT7" s="46"/>
      <c r="KZU7" s="46"/>
      <c r="KZV7" s="46"/>
      <c r="KZW7" s="46"/>
      <c r="KZX7" s="46"/>
      <c r="KZY7" s="46"/>
      <c r="KZZ7" s="46"/>
      <c r="LAA7" s="46"/>
      <c r="LAB7" s="46"/>
      <c r="LAC7" s="46"/>
      <c r="LAD7" s="46"/>
      <c r="LAE7" s="46"/>
      <c r="LAF7" s="46"/>
      <c r="LAG7" s="46"/>
      <c r="LAH7" s="46"/>
      <c r="LAI7" s="46"/>
      <c r="LAJ7" s="46"/>
      <c r="LAK7" s="46"/>
      <c r="LAL7" s="46"/>
      <c r="LAM7" s="46"/>
      <c r="LAN7" s="46"/>
      <c r="LAO7" s="46"/>
      <c r="LAP7" s="46"/>
      <c r="LAQ7" s="46"/>
      <c r="LAR7" s="46"/>
      <c r="LAS7" s="46"/>
      <c r="LAT7" s="46"/>
      <c r="LAU7" s="46"/>
      <c r="LAV7" s="46"/>
      <c r="LAW7" s="46"/>
      <c r="LAX7" s="46"/>
      <c r="LAY7" s="46"/>
      <c r="LAZ7" s="46"/>
      <c r="LBA7" s="46"/>
      <c r="LBB7" s="46"/>
      <c r="LBC7" s="46"/>
      <c r="LBD7" s="46"/>
      <c r="LBE7" s="46"/>
      <c r="LBF7" s="46"/>
      <c r="LBG7" s="46"/>
      <c r="LBH7" s="46"/>
      <c r="LBI7" s="46"/>
      <c r="LBJ7" s="46"/>
      <c r="LBK7" s="46"/>
      <c r="LBL7" s="46"/>
      <c r="LBM7" s="46"/>
      <c r="LBN7" s="46"/>
      <c r="LBO7" s="46"/>
      <c r="LBP7" s="46"/>
      <c r="LBQ7" s="46"/>
      <c r="LBR7" s="46"/>
      <c r="LBS7" s="46"/>
      <c r="LBT7" s="46"/>
      <c r="LBU7" s="46"/>
      <c r="LBV7" s="46"/>
      <c r="LBW7" s="46"/>
      <c r="LBX7" s="46"/>
      <c r="LBY7" s="46"/>
      <c r="LBZ7" s="46"/>
      <c r="LCA7" s="46"/>
      <c r="LCB7" s="46"/>
      <c r="LCC7" s="46"/>
      <c r="LCD7" s="46"/>
      <c r="LCE7" s="46"/>
      <c r="LCF7" s="46"/>
      <c r="LCG7" s="46"/>
      <c r="LCH7" s="46"/>
      <c r="LCI7" s="46"/>
      <c r="LCJ7" s="46"/>
      <c r="LCK7" s="46"/>
      <c r="LCL7" s="46"/>
      <c r="LCM7" s="46"/>
      <c r="LCN7" s="46"/>
      <c r="LCO7" s="46"/>
      <c r="LCP7" s="46"/>
      <c r="LCQ7" s="46"/>
      <c r="LCR7" s="46"/>
      <c r="LCS7" s="46"/>
      <c r="LCT7" s="46"/>
      <c r="LCU7" s="46"/>
      <c r="LCV7" s="46"/>
      <c r="LCW7" s="46"/>
      <c r="LCX7" s="46"/>
      <c r="LCY7" s="46"/>
      <c r="LCZ7" s="46"/>
      <c r="LDA7" s="46"/>
      <c r="LDB7" s="46"/>
      <c r="LDC7" s="46"/>
      <c r="LDD7" s="46"/>
      <c r="LDE7" s="46"/>
      <c r="LDF7" s="46"/>
      <c r="LDG7" s="46"/>
      <c r="LDH7" s="46"/>
      <c r="LDI7" s="46"/>
      <c r="LDJ7" s="46"/>
      <c r="LDK7" s="46"/>
      <c r="LDL7" s="46"/>
      <c r="LDM7" s="46"/>
      <c r="LDN7" s="46"/>
      <c r="LDO7" s="46"/>
      <c r="LDP7" s="46"/>
      <c r="LDQ7" s="46"/>
      <c r="LDR7" s="46"/>
      <c r="LDS7" s="46"/>
      <c r="LDT7" s="46"/>
      <c r="LDU7" s="46"/>
      <c r="LDV7" s="46"/>
      <c r="LDW7" s="46"/>
      <c r="LDX7" s="46"/>
      <c r="LDY7" s="46"/>
      <c r="LDZ7" s="46"/>
      <c r="LEA7" s="46"/>
      <c r="LEB7" s="46"/>
      <c r="LEC7" s="46"/>
      <c r="LED7" s="46"/>
      <c r="LEE7" s="46"/>
      <c r="LEF7" s="46"/>
      <c r="LEG7" s="46"/>
      <c r="LEH7" s="46"/>
      <c r="LEI7" s="46"/>
      <c r="LEJ7" s="46"/>
      <c r="LEK7" s="46"/>
      <c r="LEL7" s="46"/>
      <c r="LEM7" s="46"/>
      <c r="LEN7" s="46"/>
      <c r="LEO7" s="46"/>
      <c r="LEP7" s="46"/>
      <c r="LEQ7" s="46"/>
      <c r="LER7" s="46"/>
      <c r="LES7" s="46"/>
      <c r="LET7" s="46"/>
      <c r="LEU7" s="46"/>
      <c r="LEV7" s="46"/>
      <c r="LEW7" s="46"/>
      <c r="LEX7" s="46"/>
      <c r="LEY7" s="46"/>
      <c r="LEZ7" s="46"/>
      <c r="LFA7" s="46"/>
      <c r="LFB7" s="46"/>
      <c r="LFC7" s="46"/>
      <c r="LFD7" s="46"/>
      <c r="LFE7" s="46"/>
      <c r="LFF7" s="46"/>
      <c r="LFG7" s="46"/>
      <c r="LFH7" s="46"/>
      <c r="LFI7" s="46"/>
      <c r="LFJ7" s="46"/>
      <c r="LFK7" s="46"/>
      <c r="LFL7" s="46"/>
      <c r="LFM7" s="46"/>
      <c r="LFN7" s="46"/>
      <c r="LFO7" s="46"/>
      <c r="LFP7" s="46"/>
      <c r="LFQ7" s="46"/>
      <c r="LFR7" s="46"/>
      <c r="LFS7" s="46"/>
      <c r="LFT7" s="46"/>
      <c r="LFU7" s="46"/>
      <c r="LFV7" s="46"/>
      <c r="LFW7" s="46"/>
      <c r="LFX7" s="46"/>
      <c r="LFY7" s="46"/>
      <c r="LFZ7" s="46"/>
      <c r="LGA7" s="46"/>
      <c r="LGB7" s="46"/>
      <c r="LGC7" s="46"/>
      <c r="LGD7" s="46"/>
      <c r="LGE7" s="46"/>
      <c r="LGF7" s="46"/>
      <c r="LGG7" s="46"/>
      <c r="LGH7" s="46"/>
      <c r="LGI7" s="46"/>
      <c r="LGJ7" s="46"/>
      <c r="LGK7" s="46"/>
      <c r="LGL7" s="46"/>
      <c r="LGM7" s="46"/>
      <c r="LGN7" s="46"/>
      <c r="LGO7" s="46"/>
      <c r="LGP7" s="46"/>
      <c r="LGQ7" s="46"/>
      <c r="LGR7" s="46"/>
      <c r="LGS7" s="46"/>
      <c r="LGT7" s="46"/>
      <c r="LGU7" s="46"/>
      <c r="LGV7" s="46"/>
      <c r="LGW7" s="46"/>
      <c r="LGX7" s="46"/>
      <c r="LGY7" s="46"/>
      <c r="LGZ7" s="46"/>
      <c r="LHA7" s="46"/>
      <c r="LHB7" s="46"/>
      <c r="LHC7" s="46"/>
      <c r="LHD7" s="46"/>
      <c r="LHE7" s="46"/>
      <c r="LHF7" s="46"/>
      <c r="LHG7" s="46"/>
      <c r="LHH7" s="46"/>
      <c r="LHI7" s="46"/>
      <c r="LHJ7" s="46"/>
      <c r="LHK7" s="46"/>
      <c r="LHL7" s="46"/>
      <c r="LHM7" s="46"/>
      <c r="LHN7" s="46"/>
      <c r="LHO7" s="46"/>
      <c r="LHP7" s="46"/>
      <c r="LHQ7" s="46"/>
      <c r="LHR7" s="46"/>
      <c r="LHS7" s="46"/>
      <c r="LHT7" s="46"/>
      <c r="LHU7" s="46"/>
      <c r="LHV7" s="46"/>
      <c r="LHW7" s="46"/>
      <c r="LHX7" s="46"/>
      <c r="LHY7" s="46"/>
      <c r="LHZ7" s="46"/>
      <c r="LIA7" s="46"/>
      <c r="LIB7" s="46"/>
      <c r="LIC7" s="46"/>
      <c r="LID7" s="46"/>
      <c r="LIE7" s="46"/>
      <c r="LIF7" s="46"/>
      <c r="LIG7" s="46"/>
      <c r="LIH7" s="46"/>
      <c r="LII7" s="46"/>
      <c r="LIJ7" s="46"/>
      <c r="LIK7" s="46"/>
      <c r="LIL7" s="46"/>
      <c r="LIM7" s="46"/>
      <c r="LIN7" s="46"/>
      <c r="LIO7" s="46"/>
      <c r="LIP7" s="46"/>
      <c r="LIQ7" s="46"/>
      <c r="LIR7" s="46"/>
      <c r="LIS7" s="46"/>
      <c r="LIT7" s="46"/>
      <c r="LIU7" s="46"/>
      <c r="LIV7" s="46"/>
      <c r="LIW7" s="46"/>
      <c r="LIX7" s="46"/>
      <c r="LIY7" s="46"/>
      <c r="LIZ7" s="46"/>
      <c r="LJA7" s="46"/>
      <c r="LJB7" s="46"/>
      <c r="LJC7" s="46"/>
      <c r="LJD7" s="46"/>
      <c r="LJE7" s="46"/>
      <c r="LJF7" s="46"/>
      <c r="LJG7" s="46"/>
      <c r="LJH7" s="46"/>
      <c r="LJI7" s="46"/>
      <c r="LJJ7" s="46"/>
      <c r="LJK7" s="46"/>
      <c r="LJL7" s="46"/>
      <c r="LJM7" s="46"/>
      <c r="LJN7" s="46"/>
      <c r="LJO7" s="46"/>
      <c r="LJP7" s="46"/>
      <c r="LJQ7" s="46"/>
      <c r="LJR7" s="46"/>
      <c r="LJS7" s="46"/>
      <c r="LJT7" s="46"/>
      <c r="LJU7" s="46"/>
      <c r="LJV7" s="46"/>
      <c r="LJW7" s="46"/>
      <c r="LJX7" s="46"/>
      <c r="LJY7" s="46"/>
      <c r="LJZ7" s="46"/>
      <c r="LKA7" s="46"/>
      <c r="LKB7" s="46"/>
      <c r="LKC7" s="46"/>
      <c r="LKD7" s="46"/>
      <c r="LKE7" s="46"/>
      <c r="LKF7" s="46"/>
      <c r="LKG7" s="46"/>
      <c r="LKH7" s="46"/>
      <c r="LKI7" s="46"/>
      <c r="LKJ7" s="46"/>
      <c r="LKK7" s="46"/>
      <c r="LKL7" s="46"/>
      <c r="LKM7" s="46"/>
      <c r="LKN7" s="46"/>
      <c r="LKO7" s="46"/>
      <c r="LKP7" s="46"/>
      <c r="LKQ7" s="46"/>
      <c r="LKR7" s="46"/>
      <c r="LKS7" s="46"/>
      <c r="LKT7" s="46"/>
      <c r="LKU7" s="46"/>
      <c r="LKV7" s="46"/>
      <c r="LKW7" s="46"/>
      <c r="LKX7" s="46"/>
      <c r="LKY7" s="46"/>
      <c r="LKZ7" s="46"/>
      <c r="LLA7" s="46"/>
      <c r="LLB7" s="46"/>
      <c r="LLC7" s="46"/>
      <c r="LLD7" s="46"/>
      <c r="LLE7" s="46"/>
      <c r="LLF7" s="46"/>
      <c r="LLG7" s="46"/>
      <c r="LLH7" s="46"/>
      <c r="LLI7" s="46"/>
      <c r="LLJ7" s="46"/>
      <c r="LLK7" s="46"/>
      <c r="LLL7" s="46"/>
      <c r="LLM7" s="46"/>
      <c r="LLN7" s="46"/>
      <c r="LLO7" s="46"/>
      <c r="LLP7" s="46"/>
      <c r="LLQ7" s="46"/>
      <c r="LLR7" s="46"/>
      <c r="LLS7" s="46"/>
      <c r="LLT7" s="46"/>
      <c r="LLU7" s="46"/>
      <c r="LLV7" s="46"/>
      <c r="LLW7" s="46"/>
      <c r="LLX7" s="46"/>
      <c r="LLY7" s="46"/>
      <c r="LLZ7" s="46"/>
      <c r="LMA7" s="46"/>
      <c r="LMB7" s="46"/>
      <c r="LMC7" s="46"/>
      <c r="LMD7" s="46"/>
      <c r="LME7" s="46"/>
      <c r="LMF7" s="46"/>
      <c r="LMG7" s="46"/>
      <c r="LMH7" s="46"/>
      <c r="LMI7" s="46"/>
      <c r="LMJ7" s="46"/>
      <c r="LMK7" s="46"/>
      <c r="LML7" s="46"/>
      <c r="LMM7" s="46"/>
      <c r="LMN7" s="46"/>
      <c r="LMO7" s="46"/>
      <c r="LMP7" s="46"/>
      <c r="LMQ7" s="46"/>
      <c r="LMR7" s="46"/>
      <c r="LMS7" s="46"/>
      <c r="LMT7" s="46"/>
      <c r="LMU7" s="46"/>
      <c r="LMV7" s="46"/>
      <c r="LMW7" s="46"/>
      <c r="LMX7" s="46"/>
      <c r="LMY7" s="46"/>
      <c r="LMZ7" s="46"/>
      <c r="LNA7" s="46"/>
      <c r="LNB7" s="46"/>
      <c r="LNC7" s="46"/>
      <c r="LND7" s="46"/>
      <c r="LNE7" s="46"/>
      <c r="LNF7" s="46"/>
      <c r="LNG7" s="46"/>
      <c r="LNH7" s="46"/>
      <c r="LNI7" s="46"/>
      <c r="LNJ7" s="46"/>
      <c r="LNK7" s="46"/>
      <c r="LNL7" s="46"/>
      <c r="LNM7" s="46"/>
      <c r="LNN7" s="46"/>
      <c r="LNO7" s="46"/>
      <c r="LNP7" s="46"/>
      <c r="LNQ7" s="46"/>
      <c r="LNR7" s="46"/>
      <c r="LNS7" s="46"/>
      <c r="LNT7" s="46"/>
      <c r="LNU7" s="46"/>
      <c r="LNV7" s="46"/>
      <c r="LNW7" s="46"/>
      <c r="LNX7" s="46"/>
      <c r="LNY7" s="46"/>
      <c r="LNZ7" s="46"/>
      <c r="LOA7" s="46"/>
      <c r="LOB7" s="46"/>
      <c r="LOC7" s="46"/>
      <c r="LOD7" s="46"/>
      <c r="LOE7" s="46"/>
      <c r="LOF7" s="46"/>
      <c r="LOG7" s="46"/>
      <c r="LOH7" s="46"/>
      <c r="LOI7" s="46"/>
      <c r="LOJ7" s="46"/>
      <c r="LOK7" s="46"/>
      <c r="LOL7" s="46"/>
      <c r="LOM7" s="46"/>
      <c r="LON7" s="46"/>
      <c r="LOO7" s="46"/>
      <c r="LOP7" s="46"/>
      <c r="LOQ7" s="46"/>
      <c r="LOR7" s="46"/>
      <c r="LOS7" s="46"/>
      <c r="LOT7" s="46"/>
      <c r="LOU7" s="46"/>
      <c r="LOV7" s="46"/>
      <c r="LOW7" s="46"/>
      <c r="LOX7" s="46"/>
      <c r="LOY7" s="46"/>
      <c r="LOZ7" s="46"/>
      <c r="LPA7" s="46"/>
      <c r="LPB7" s="46"/>
      <c r="LPC7" s="46"/>
      <c r="LPD7" s="46"/>
      <c r="LPE7" s="46"/>
      <c r="LPF7" s="46"/>
      <c r="LPG7" s="46"/>
      <c r="LPH7" s="46"/>
      <c r="LPI7" s="46"/>
      <c r="LPJ7" s="46"/>
      <c r="LPK7" s="46"/>
      <c r="LPL7" s="46"/>
      <c r="LPM7" s="46"/>
      <c r="LPN7" s="46"/>
      <c r="LPO7" s="46"/>
      <c r="LPP7" s="46"/>
      <c r="LPQ7" s="46"/>
      <c r="LPR7" s="46"/>
      <c r="LPS7" s="46"/>
      <c r="LPT7" s="46"/>
      <c r="LPU7" s="46"/>
      <c r="LPV7" s="46"/>
      <c r="LPW7" s="46"/>
      <c r="LPX7" s="46"/>
      <c r="LPY7" s="46"/>
      <c r="LPZ7" s="46"/>
      <c r="LQA7" s="46"/>
      <c r="LQB7" s="46"/>
      <c r="LQC7" s="46"/>
      <c r="LQD7" s="46"/>
      <c r="LQE7" s="46"/>
      <c r="LQF7" s="46"/>
      <c r="LQG7" s="46"/>
      <c r="LQH7" s="46"/>
      <c r="LQI7" s="46"/>
      <c r="LQJ7" s="46"/>
      <c r="LQK7" s="46"/>
      <c r="LQL7" s="46"/>
      <c r="LQM7" s="46"/>
      <c r="LQN7" s="46"/>
      <c r="LQO7" s="46"/>
      <c r="LQP7" s="46"/>
      <c r="LQQ7" s="46"/>
      <c r="LQR7" s="46"/>
      <c r="LQS7" s="46"/>
      <c r="LQT7" s="46"/>
      <c r="LQU7" s="46"/>
      <c r="LQV7" s="46"/>
      <c r="LQW7" s="46"/>
      <c r="LQX7" s="46"/>
      <c r="LQY7" s="46"/>
      <c r="LQZ7" s="46"/>
      <c r="LRA7" s="46"/>
      <c r="LRB7" s="46"/>
      <c r="LRC7" s="46"/>
      <c r="LRD7" s="46"/>
      <c r="LRE7" s="46"/>
      <c r="LRF7" s="46"/>
      <c r="LRG7" s="46"/>
      <c r="LRH7" s="46"/>
      <c r="LRI7" s="46"/>
      <c r="LRJ7" s="46"/>
      <c r="LRK7" s="46"/>
      <c r="LRL7" s="46"/>
      <c r="LRM7" s="46"/>
      <c r="LRN7" s="46"/>
      <c r="LRO7" s="46"/>
      <c r="LRP7" s="46"/>
      <c r="LRQ7" s="46"/>
      <c r="LRR7" s="46"/>
      <c r="LRS7" s="46"/>
      <c r="LRT7" s="46"/>
      <c r="LRU7" s="46"/>
      <c r="LRV7" s="46"/>
      <c r="LRW7" s="46"/>
      <c r="LRX7" s="46"/>
      <c r="LRY7" s="46"/>
      <c r="LRZ7" s="46"/>
      <c r="LSA7" s="46"/>
      <c r="LSB7" s="46"/>
      <c r="LSC7" s="46"/>
      <c r="LSD7" s="46"/>
      <c r="LSE7" s="46"/>
      <c r="LSF7" s="46"/>
      <c r="LSG7" s="46"/>
      <c r="LSH7" s="46"/>
      <c r="LSI7" s="46"/>
      <c r="LSJ7" s="46"/>
      <c r="LSK7" s="46"/>
      <c r="LSL7" s="46"/>
      <c r="LSM7" s="46"/>
      <c r="LSN7" s="46"/>
      <c r="LSO7" s="46"/>
      <c r="LSP7" s="46"/>
      <c r="LSQ7" s="46"/>
      <c r="LSR7" s="46"/>
      <c r="LSS7" s="46"/>
      <c r="LST7" s="46"/>
      <c r="LSU7" s="46"/>
      <c r="LSV7" s="46"/>
      <c r="LSW7" s="46"/>
      <c r="LSX7" s="46"/>
      <c r="LSY7" s="46"/>
      <c r="LSZ7" s="46"/>
      <c r="LTA7" s="46"/>
      <c r="LTB7" s="46"/>
      <c r="LTC7" s="46"/>
      <c r="LTD7" s="46"/>
      <c r="LTE7" s="46"/>
      <c r="LTF7" s="46"/>
      <c r="LTG7" s="46"/>
      <c r="LTH7" s="46"/>
      <c r="LTI7" s="46"/>
      <c r="LTJ7" s="46"/>
      <c r="LTK7" s="46"/>
      <c r="LTL7" s="46"/>
      <c r="LTM7" s="46"/>
      <c r="LTN7" s="46"/>
      <c r="LTO7" s="46"/>
      <c r="LTP7" s="46"/>
      <c r="LTQ7" s="46"/>
      <c r="LTR7" s="46"/>
      <c r="LTS7" s="46"/>
      <c r="LTT7" s="46"/>
      <c r="LTU7" s="46"/>
      <c r="LTV7" s="46"/>
      <c r="LTW7" s="46"/>
      <c r="LTX7" s="46"/>
      <c r="LTY7" s="46"/>
      <c r="LTZ7" s="46"/>
      <c r="LUA7" s="46"/>
      <c r="LUB7" s="46"/>
      <c r="LUC7" s="46"/>
      <c r="LUD7" s="46"/>
      <c r="LUE7" s="46"/>
      <c r="LUF7" s="46"/>
      <c r="LUG7" s="46"/>
      <c r="LUH7" s="46"/>
      <c r="LUI7" s="46"/>
      <c r="LUJ7" s="46"/>
      <c r="LUK7" s="46"/>
      <c r="LUL7" s="46"/>
      <c r="LUM7" s="46"/>
      <c r="LUN7" s="46"/>
      <c r="LUO7" s="46"/>
      <c r="LUP7" s="46"/>
      <c r="LUQ7" s="46"/>
      <c r="LUR7" s="46"/>
      <c r="LUS7" s="46"/>
      <c r="LUT7" s="46"/>
      <c r="LUU7" s="46"/>
      <c r="LUV7" s="46"/>
      <c r="LUW7" s="46"/>
      <c r="LUX7" s="46"/>
      <c r="LUY7" s="46"/>
      <c r="LUZ7" s="46"/>
      <c r="LVA7" s="46"/>
      <c r="LVB7" s="46"/>
      <c r="LVC7" s="46"/>
      <c r="LVD7" s="46"/>
      <c r="LVE7" s="46"/>
      <c r="LVF7" s="46"/>
      <c r="LVG7" s="46"/>
      <c r="LVH7" s="46"/>
      <c r="LVI7" s="46"/>
      <c r="LVJ7" s="46"/>
      <c r="LVK7" s="46"/>
      <c r="LVL7" s="46"/>
      <c r="LVM7" s="46"/>
      <c r="LVN7" s="46"/>
      <c r="LVO7" s="46"/>
      <c r="LVP7" s="46"/>
      <c r="LVQ7" s="46"/>
      <c r="LVR7" s="46"/>
      <c r="LVS7" s="46"/>
      <c r="LVT7" s="46"/>
      <c r="LVU7" s="46"/>
      <c r="LVV7" s="46"/>
      <c r="LVW7" s="46"/>
      <c r="LVX7" s="46"/>
      <c r="LVY7" s="46"/>
      <c r="LVZ7" s="46"/>
      <c r="LWA7" s="46"/>
      <c r="LWB7" s="46"/>
      <c r="LWC7" s="46"/>
      <c r="LWD7" s="46"/>
      <c r="LWE7" s="46"/>
      <c r="LWF7" s="46"/>
      <c r="LWG7" s="46"/>
      <c r="LWH7" s="46"/>
      <c r="LWI7" s="46"/>
      <c r="LWJ7" s="46"/>
      <c r="LWK7" s="46"/>
      <c r="LWL7" s="46"/>
      <c r="LWM7" s="46"/>
      <c r="LWN7" s="46"/>
      <c r="LWO7" s="46"/>
      <c r="LWP7" s="46"/>
      <c r="LWQ7" s="46"/>
      <c r="LWR7" s="46"/>
      <c r="LWS7" s="46"/>
      <c r="LWT7" s="46"/>
      <c r="LWU7" s="46"/>
      <c r="LWV7" s="46"/>
      <c r="LWW7" s="46"/>
      <c r="LWX7" s="46"/>
      <c r="LWY7" s="46"/>
      <c r="LWZ7" s="46"/>
      <c r="LXA7" s="46"/>
      <c r="LXB7" s="46"/>
      <c r="LXC7" s="46"/>
      <c r="LXD7" s="46"/>
      <c r="LXE7" s="46"/>
      <c r="LXF7" s="46"/>
      <c r="LXG7" s="46"/>
      <c r="LXH7" s="46"/>
      <c r="LXI7" s="46"/>
      <c r="LXJ7" s="46"/>
      <c r="LXK7" s="46"/>
      <c r="LXL7" s="46"/>
      <c r="LXM7" s="46"/>
      <c r="LXN7" s="46"/>
      <c r="LXO7" s="46"/>
      <c r="LXP7" s="46"/>
      <c r="LXQ7" s="46"/>
      <c r="LXR7" s="46"/>
      <c r="LXS7" s="46"/>
      <c r="LXT7" s="46"/>
      <c r="LXU7" s="46"/>
      <c r="LXV7" s="46"/>
      <c r="LXW7" s="46"/>
      <c r="LXX7" s="46"/>
      <c r="LXY7" s="46"/>
      <c r="LXZ7" s="46"/>
      <c r="LYA7" s="46"/>
      <c r="LYB7" s="46"/>
      <c r="LYC7" s="46"/>
      <c r="LYD7" s="46"/>
      <c r="LYE7" s="46"/>
      <c r="LYF7" s="46"/>
      <c r="LYG7" s="46"/>
      <c r="LYH7" s="46"/>
      <c r="LYI7" s="46"/>
      <c r="LYJ7" s="46"/>
      <c r="LYK7" s="46"/>
      <c r="LYL7" s="46"/>
      <c r="LYM7" s="46"/>
      <c r="LYN7" s="46"/>
      <c r="LYO7" s="46"/>
      <c r="LYP7" s="46"/>
      <c r="LYQ7" s="46"/>
      <c r="LYR7" s="46"/>
      <c r="LYS7" s="46"/>
      <c r="LYT7" s="46"/>
      <c r="LYU7" s="46"/>
      <c r="LYV7" s="46"/>
      <c r="LYW7" s="46"/>
      <c r="LYX7" s="46"/>
      <c r="LYY7" s="46"/>
      <c r="LYZ7" s="46"/>
      <c r="LZA7" s="46"/>
      <c r="LZB7" s="46"/>
      <c r="LZC7" s="46"/>
      <c r="LZD7" s="46"/>
      <c r="LZE7" s="46"/>
      <c r="LZF7" s="46"/>
      <c r="LZG7" s="46"/>
      <c r="LZH7" s="46"/>
      <c r="LZI7" s="46"/>
      <c r="LZJ7" s="46"/>
      <c r="LZK7" s="46"/>
      <c r="LZL7" s="46"/>
      <c r="LZM7" s="46"/>
      <c r="LZN7" s="46"/>
      <c r="LZO7" s="46"/>
      <c r="LZP7" s="46"/>
      <c r="LZQ7" s="46"/>
      <c r="LZR7" s="46"/>
      <c r="LZS7" s="46"/>
      <c r="LZT7" s="46"/>
      <c r="LZU7" s="46"/>
      <c r="LZV7" s="46"/>
      <c r="LZW7" s="46"/>
      <c r="LZX7" s="46"/>
      <c r="LZY7" s="46"/>
      <c r="LZZ7" s="46"/>
      <c r="MAA7" s="46"/>
      <c r="MAB7" s="46"/>
      <c r="MAC7" s="46"/>
      <c r="MAD7" s="46"/>
      <c r="MAE7" s="46"/>
      <c r="MAF7" s="46"/>
      <c r="MAG7" s="46"/>
      <c r="MAH7" s="46"/>
      <c r="MAI7" s="46"/>
      <c r="MAJ7" s="46"/>
      <c r="MAK7" s="46"/>
      <c r="MAL7" s="46"/>
      <c r="MAM7" s="46"/>
      <c r="MAN7" s="46"/>
      <c r="MAO7" s="46"/>
      <c r="MAP7" s="46"/>
      <c r="MAQ7" s="46"/>
      <c r="MAR7" s="46"/>
      <c r="MAS7" s="46"/>
      <c r="MAT7" s="46"/>
      <c r="MAU7" s="46"/>
      <c r="MAV7" s="46"/>
      <c r="MAW7" s="46"/>
      <c r="MAX7" s="46"/>
      <c r="MAY7" s="46"/>
      <c r="MAZ7" s="46"/>
      <c r="MBA7" s="46"/>
      <c r="MBB7" s="46"/>
      <c r="MBC7" s="46"/>
      <c r="MBD7" s="46"/>
      <c r="MBE7" s="46"/>
      <c r="MBF7" s="46"/>
      <c r="MBG7" s="46"/>
      <c r="MBH7" s="46"/>
      <c r="MBI7" s="46"/>
      <c r="MBJ7" s="46"/>
      <c r="MBK7" s="46"/>
      <c r="MBL7" s="46"/>
      <c r="MBM7" s="46"/>
      <c r="MBN7" s="46"/>
      <c r="MBO7" s="46"/>
      <c r="MBP7" s="46"/>
      <c r="MBQ7" s="46"/>
      <c r="MBR7" s="46"/>
      <c r="MBS7" s="46"/>
      <c r="MBT7" s="46"/>
      <c r="MBU7" s="46"/>
      <c r="MBV7" s="46"/>
      <c r="MBW7" s="46"/>
      <c r="MBX7" s="46"/>
      <c r="MBY7" s="46"/>
      <c r="MBZ7" s="46"/>
      <c r="MCA7" s="46"/>
      <c r="MCB7" s="46"/>
      <c r="MCC7" s="46"/>
      <c r="MCD7" s="46"/>
      <c r="MCE7" s="46"/>
      <c r="MCF7" s="46"/>
      <c r="MCG7" s="46"/>
      <c r="MCH7" s="46"/>
      <c r="MCI7" s="46"/>
      <c r="MCJ7" s="46"/>
      <c r="MCK7" s="46"/>
      <c r="MCL7" s="46"/>
      <c r="MCM7" s="46"/>
      <c r="MCN7" s="46"/>
      <c r="MCO7" s="46"/>
      <c r="MCP7" s="46"/>
      <c r="MCQ7" s="46"/>
      <c r="MCR7" s="46"/>
      <c r="MCS7" s="46"/>
      <c r="MCT7" s="46"/>
      <c r="MCU7" s="46"/>
      <c r="MCV7" s="46"/>
      <c r="MCW7" s="46"/>
      <c r="MCX7" s="46"/>
      <c r="MCY7" s="46"/>
      <c r="MCZ7" s="46"/>
      <c r="MDA7" s="46"/>
      <c r="MDB7" s="46"/>
      <c r="MDC7" s="46"/>
      <c r="MDD7" s="46"/>
      <c r="MDE7" s="46"/>
      <c r="MDF7" s="46"/>
      <c r="MDG7" s="46"/>
      <c r="MDH7" s="46"/>
      <c r="MDI7" s="46"/>
      <c r="MDJ7" s="46"/>
      <c r="MDK7" s="46"/>
      <c r="MDL7" s="46"/>
      <c r="MDM7" s="46"/>
      <c r="MDN7" s="46"/>
      <c r="MDO7" s="46"/>
      <c r="MDP7" s="46"/>
      <c r="MDQ7" s="46"/>
      <c r="MDR7" s="46"/>
      <c r="MDS7" s="46"/>
      <c r="MDT7" s="46"/>
      <c r="MDU7" s="46"/>
      <c r="MDV7" s="46"/>
      <c r="MDW7" s="46"/>
      <c r="MDX7" s="46"/>
      <c r="MDY7" s="46"/>
      <c r="MDZ7" s="46"/>
      <c r="MEA7" s="46"/>
      <c r="MEB7" s="46"/>
      <c r="MEC7" s="46"/>
      <c r="MED7" s="46"/>
      <c r="MEE7" s="46"/>
      <c r="MEF7" s="46"/>
      <c r="MEG7" s="46"/>
      <c r="MEH7" s="46"/>
      <c r="MEI7" s="46"/>
      <c r="MEJ7" s="46"/>
      <c r="MEK7" s="46"/>
      <c r="MEL7" s="46"/>
      <c r="MEM7" s="46"/>
      <c r="MEN7" s="46"/>
      <c r="MEO7" s="46"/>
      <c r="MEP7" s="46"/>
      <c r="MEQ7" s="46"/>
      <c r="MER7" s="46"/>
      <c r="MES7" s="46"/>
      <c r="MET7" s="46"/>
      <c r="MEU7" s="46"/>
      <c r="MEV7" s="46"/>
      <c r="MEW7" s="46"/>
      <c r="MEX7" s="46"/>
      <c r="MEY7" s="46"/>
      <c r="MEZ7" s="46"/>
      <c r="MFA7" s="46"/>
      <c r="MFB7" s="46"/>
      <c r="MFC7" s="46"/>
      <c r="MFD7" s="46"/>
      <c r="MFE7" s="46"/>
      <c r="MFF7" s="46"/>
      <c r="MFG7" s="46"/>
      <c r="MFH7" s="46"/>
      <c r="MFI7" s="46"/>
      <c r="MFJ7" s="46"/>
      <c r="MFK7" s="46"/>
      <c r="MFL7" s="46"/>
      <c r="MFM7" s="46"/>
      <c r="MFN7" s="46"/>
      <c r="MFO7" s="46"/>
      <c r="MFP7" s="46"/>
      <c r="MFQ7" s="46"/>
      <c r="MFR7" s="46"/>
      <c r="MFS7" s="46"/>
      <c r="MFT7" s="46"/>
      <c r="MFU7" s="46"/>
      <c r="MFV7" s="46"/>
      <c r="MFW7" s="46"/>
      <c r="MFX7" s="46"/>
      <c r="MFY7" s="46"/>
      <c r="MFZ7" s="46"/>
      <c r="MGA7" s="46"/>
      <c r="MGB7" s="46"/>
      <c r="MGC7" s="46"/>
      <c r="MGD7" s="46"/>
      <c r="MGE7" s="46"/>
      <c r="MGF7" s="46"/>
      <c r="MGG7" s="46"/>
      <c r="MGH7" s="46"/>
      <c r="MGI7" s="46"/>
      <c r="MGJ7" s="46"/>
      <c r="MGK7" s="46"/>
      <c r="MGL7" s="46"/>
      <c r="MGM7" s="46"/>
      <c r="MGN7" s="46"/>
      <c r="MGO7" s="46"/>
      <c r="MGP7" s="46"/>
      <c r="MGQ7" s="46"/>
      <c r="MGR7" s="46"/>
      <c r="MGS7" s="46"/>
      <c r="MGT7" s="46"/>
      <c r="MGU7" s="46"/>
      <c r="MGV7" s="46"/>
      <c r="MGW7" s="46"/>
      <c r="MGX7" s="46"/>
      <c r="MGY7" s="46"/>
      <c r="MGZ7" s="46"/>
      <c r="MHA7" s="46"/>
      <c r="MHB7" s="46"/>
      <c r="MHC7" s="46"/>
      <c r="MHD7" s="46"/>
      <c r="MHE7" s="46"/>
      <c r="MHF7" s="46"/>
      <c r="MHG7" s="46"/>
      <c r="MHH7" s="46"/>
      <c r="MHI7" s="46"/>
      <c r="MHJ7" s="46"/>
      <c r="MHK7" s="46"/>
      <c r="MHL7" s="46"/>
      <c r="MHM7" s="46"/>
      <c r="MHN7" s="46"/>
      <c r="MHO7" s="46"/>
      <c r="MHP7" s="46"/>
      <c r="MHQ7" s="46"/>
      <c r="MHR7" s="46"/>
      <c r="MHS7" s="46"/>
      <c r="MHT7" s="46"/>
      <c r="MHU7" s="46"/>
      <c r="MHV7" s="46"/>
      <c r="MHW7" s="46"/>
      <c r="MHX7" s="46"/>
      <c r="MHY7" s="46"/>
      <c r="MHZ7" s="46"/>
      <c r="MIA7" s="46"/>
      <c r="MIB7" s="46"/>
      <c r="MIC7" s="46"/>
      <c r="MID7" s="46"/>
      <c r="MIE7" s="46"/>
      <c r="MIF7" s="46"/>
      <c r="MIG7" s="46"/>
      <c r="MIH7" s="46"/>
      <c r="MII7" s="46"/>
      <c r="MIJ7" s="46"/>
      <c r="MIK7" s="46"/>
      <c r="MIL7" s="46"/>
      <c r="MIM7" s="46"/>
      <c r="MIN7" s="46"/>
      <c r="MIO7" s="46"/>
      <c r="MIP7" s="46"/>
      <c r="MIQ7" s="46"/>
      <c r="MIR7" s="46"/>
      <c r="MIS7" s="46"/>
      <c r="MIT7" s="46"/>
      <c r="MIU7" s="46"/>
      <c r="MIV7" s="46"/>
      <c r="MIW7" s="46"/>
      <c r="MIX7" s="46"/>
      <c r="MIY7" s="46"/>
      <c r="MIZ7" s="46"/>
      <c r="MJA7" s="46"/>
      <c r="MJB7" s="46"/>
      <c r="MJC7" s="46"/>
      <c r="MJD7" s="46"/>
      <c r="MJE7" s="46"/>
      <c r="MJF7" s="46"/>
      <c r="MJG7" s="46"/>
      <c r="MJH7" s="46"/>
      <c r="MJI7" s="46"/>
      <c r="MJJ7" s="46"/>
      <c r="MJK7" s="46"/>
      <c r="MJL7" s="46"/>
      <c r="MJM7" s="46"/>
      <c r="MJN7" s="46"/>
      <c r="MJO7" s="46"/>
      <c r="MJP7" s="46"/>
      <c r="MJQ7" s="46"/>
      <c r="MJR7" s="46"/>
      <c r="MJS7" s="46"/>
      <c r="MJT7" s="46"/>
      <c r="MJU7" s="46"/>
      <c r="MJV7" s="46"/>
      <c r="MJW7" s="46"/>
      <c r="MJX7" s="46"/>
      <c r="MJY7" s="46"/>
      <c r="MJZ7" s="46"/>
      <c r="MKA7" s="46"/>
      <c r="MKB7" s="46"/>
      <c r="MKC7" s="46"/>
      <c r="MKD7" s="46"/>
      <c r="MKE7" s="46"/>
      <c r="MKF7" s="46"/>
      <c r="MKG7" s="46"/>
      <c r="MKH7" s="46"/>
      <c r="MKI7" s="46"/>
      <c r="MKJ7" s="46"/>
      <c r="MKK7" s="46"/>
      <c r="MKL7" s="46"/>
      <c r="MKM7" s="46"/>
      <c r="MKN7" s="46"/>
      <c r="MKO7" s="46"/>
      <c r="MKP7" s="46"/>
      <c r="MKQ7" s="46"/>
      <c r="MKR7" s="46"/>
      <c r="MKS7" s="46"/>
      <c r="MKT7" s="46"/>
      <c r="MKU7" s="46"/>
      <c r="MKV7" s="46"/>
      <c r="MKW7" s="46"/>
      <c r="MKX7" s="46"/>
      <c r="MKY7" s="46"/>
      <c r="MKZ7" s="46"/>
      <c r="MLA7" s="46"/>
      <c r="MLB7" s="46"/>
      <c r="MLC7" s="46"/>
      <c r="MLD7" s="46"/>
      <c r="MLE7" s="46"/>
      <c r="MLF7" s="46"/>
      <c r="MLG7" s="46"/>
      <c r="MLH7" s="46"/>
      <c r="MLI7" s="46"/>
      <c r="MLJ7" s="46"/>
      <c r="MLK7" s="46"/>
      <c r="MLL7" s="46"/>
      <c r="MLM7" s="46"/>
      <c r="MLN7" s="46"/>
      <c r="MLO7" s="46"/>
      <c r="MLP7" s="46"/>
      <c r="MLQ7" s="46"/>
      <c r="MLR7" s="46"/>
      <c r="MLS7" s="46"/>
      <c r="MLT7" s="46"/>
      <c r="MLU7" s="46"/>
      <c r="MLV7" s="46"/>
      <c r="MLW7" s="46"/>
      <c r="MLX7" s="46"/>
      <c r="MLY7" s="46"/>
      <c r="MLZ7" s="46"/>
      <c r="MMA7" s="46"/>
      <c r="MMB7" s="46"/>
      <c r="MMC7" s="46"/>
      <c r="MMD7" s="46"/>
      <c r="MME7" s="46"/>
      <c r="MMF7" s="46"/>
      <c r="MMG7" s="46"/>
      <c r="MMH7" s="46"/>
      <c r="MMI7" s="46"/>
      <c r="MMJ7" s="46"/>
      <c r="MMK7" s="46"/>
      <c r="MML7" s="46"/>
      <c r="MMM7" s="46"/>
      <c r="MMN7" s="46"/>
      <c r="MMO7" s="46"/>
      <c r="MMP7" s="46"/>
      <c r="MMQ7" s="46"/>
      <c r="MMR7" s="46"/>
      <c r="MMS7" s="46"/>
      <c r="MMT7" s="46"/>
      <c r="MMU7" s="46"/>
      <c r="MMV7" s="46"/>
      <c r="MMW7" s="46"/>
      <c r="MMX7" s="46"/>
      <c r="MMY7" s="46"/>
      <c r="MMZ7" s="46"/>
      <c r="MNA7" s="46"/>
      <c r="MNB7" s="46"/>
      <c r="MNC7" s="46"/>
      <c r="MND7" s="46"/>
      <c r="MNE7" s="46"/>
      <c r="MNF7" s="46"/>
      <c r="MNG7" s="46"/>
      <c r="MNH7" s="46"/>
      <c r="MNI7" s="46"/>
      <c r="MNJ7" s="46"/>
      <c r="MNK7" s="46"/>
      <c r="MNL7" s="46"/>
      <c r="MNM7" s="46"/>
      <c r="MNN7" s="46"/>
      <c r="MNO7" s="46"/>
      <c r="MNP7" s="46"/>
      <c r="MNQ7" s="46"/>
      <c r="MNR7" s="46"/>
      <c r="MNS7" s="46"/>
      <c r="MNT7" s="46"/>
      <c r="MNU7" s="46"/>
      <c r="MNV7" s="46"/>
      <c r="MNW7" s="46"/>
      <c r="MNX7" s="46"/>
      <c r="MNY7" s="46"/>
      <c r="MNZ7" s="46"/>
      <c r="MOA7" s="46"/>
      <c r="MOB7" s="46"/>
      <c r="MOC7" s="46"/>
      <c r="MOD7" s="46"/>
      <c r="MOE7" s="46"/>
      <c r="MOF7" s="46"/>
      <c r="MOG7" s="46"/>
      <c r="MOH7" s="46"/>
      <c r="MOI7" s="46"/>
      <c r="MOJ7" s="46"/>
      <c r="MOK7" s="46"/>
      <c r="MOL7" s="46"/>
      <c r="MOM7" s="46"/>
      <c r="MON7" s="46"/>
      <c r="MOO7" s="46"/>
      <c r="MOP7" s="46"/>
      <c r="MOQ7" s="46"/>
      <c r="MOR7" s="46"/>
      <c r="MOS7" s="46"/>
      <c r="MOT7" s="46"/>
      <c r="MOU7" s="46"/>
      <c r="MOV7" s="46"/>
      <c r="MOW7" s="46"/>
      <c r="MOX7" s="46"/>
      <c r="MOY7" s="46"/>
      <c r="MOZ7" s="46"/>
      <c r="MPA7" s="46"/>
      <c r="MPB7" s="46"/>
      <c r="MPC7" s="46"/>
      <c r="MPD7" s="46"/>
      <c r="MPE7" s="46"/>
      <c r="MPF7" s="46"/>
      <c r="MPG7" s="46"/>
      <c r="MPH7" s="46"/>
      <c r="MPI7" s="46"/>
      <c r="MPJ7" s="46"/>
      <c r="MPK7" s="46"/>
      <c r="MPL7" s="46"/>
      <c r="MPM7" s="46"/>
      <c r="MPN7" s="46"/>
      <c r="MPO7" s="46"/>
      <c r="MPP7" s="46"/>
      <c r="MPQ7" s="46"/>
      <c r="MPR7" s="46"/>
      <c r="MPS7" s="46"/>
      <c r="MPT7" s="46"/>
      <c r="MPU7" s="46"/>
      <c r="MPV7" s="46"/>
      <c r="MPW7" s="46"/>
      <c r="MPX7" s="46"/>
      <c r="MPY7" s="46"/>
      <c r="MPZ7" s="46"/>
      <c r="MQA7" s="46"/>
      <c r="MQB7" s="46"/>
      <c r="MQC7" s="46"/>
      <c r="MQD7" s="46"/>
      <c r="MQE7" s="46"/>
      <c r="MQF7" s="46"/>
      <c r="MQG7" s="46"/>
      <c r="MQH7" s="46"/>
      <c r="MQI7" s="46"/>
      <c r="MQJ7" s="46"/>
      <c r="MQK7" s="46"/>
      <c r="MQL7" s="46"/>
      <c r="MQM7" s="46"/>
      <c r="MQN7" s="46"/>
      <c r="MQO7" s="46"/>
      <c r="MQP7" s="46"/>
      <c r="MQQ7" s="46"/>
      <c r="MQR7" s="46"/>
      <c r="MQS7" s="46"/>
      <c r="MQT7" s="46"/>
      <c r="MQU7" s="46"/>
      <c r="MQV7" s="46"/>
      <c r="MQW7" s="46"/>
      <c r="MQX7" s="46"/>
      <c r="MQY7" s="46"/>
      <c r="MQZ7" s="46"/>
      <c r="MRA7" s="46"/>
      <c r="MRB7" s="46"/>
      <c r="MRC7" s="46"/>
      <c r="MRD7" s="46"/>
      <c r="MRE7" s="46"/>
      <c r="MRF7" s="46"/>
      <c r="MRG7" s="46"/>
      <c r="MRH7" s="46"/>
      <c r="MRI7" s="46"/>
      <c r="MRJ7" s="46"/>
      <c r="MRK7" s="46"/>
      <c r="MRL7" s="46"/>
      <c r="MRM7" s="46"/>
      <c r="MRN7" s="46"/>
      <c r="MRO7" s="46"/>
      <c r="MRP7" s="46"/>
      <c r="MRQ7" s="46"/>
      <c r="MRR7" s="46"/>
      <c r="MRS7" s="46"/>
      <c r="MRT7" s="46"/>
      <c r="MRU7" s="46"/>
      <c r="MRV7" s="46"/>
      <c r="MRW7" s="46"/>
      <c r="MRX7" s="46"/>
      <c r="MRY7" s="46"/>
      <c r="MRZ7" s="46"/>
      <c r="MSA7" s="46"/>
      <c r="MSB7" s="46"/>
      <c r="MSC7" s="46"/>
      <c r="MSD7" s="46"/>
      <c r="MSE7" s="46"/>
      <c r="MSF7" s="46"/>
      <c r="MSG7" s="46"/>
      <c r="MSH7" s="46"/>
      <c r="MSI7" s="46"/>
      <c r="MSJ7" s="46"/>
      <c r="MSK7" s="46"/>
      <c r="MSL7" s="46"/>
      <c r="MSM7" s="46"/>
      <c r="MSN7" s="46"/>
      <c r="MSO7" s="46"/>
      <c r="MSP7" s="46"/>
      <c r="MSQ7" s="46"/>
      <c r="MSR7" s="46"/>
      <c r="MSS7" s="46"/>
      <c r="MST7" s="46"/>
      <c r="MSU7" s="46"/>
      <c r="MSV7" s="46"/>
      <c r="MSW7" s="46"/>
      <c r="MSX7" s="46"/>
      <c r="MSY7" s="46"/>
      <c r="MSZ7" s="46"/>
      <c r="MTA7" s="46"/>
      <c r="MTB7" s="46"/>
      <c r="MTC7" s="46"/>
      <c r="MTD7" s="46"/>
      <c r="MTE7" s="46"/>
      <c r="MTF7" s="46"/>
      <c r="MTG7" s="46"/>
      <c r="MTH7" s="46"/>
      <c r="MTI7" s="46"/>
      <c r="MTJ7" s="46"/>
      <c r="MTK7" s="46"/>
      <c r="MTL7" s="46"/>
      <c r="MTM7" s="46"/>
      <c r="MTN7" s="46"/>
      <c r="MTO7" s="46"/>
      <c r="MTP7" s="46"/>
      <c r="MTQ7" s="46"/>
      <c r="MTR7" s="46"/>
      <c r="MTS7" s="46"/>
      <c r="MTT7" s="46"/>
      <c r="MTU7" s="46"/>
      <c r="MTV7" s="46"/>
      <c r="MTW7" s="46"/>
      <c r="MTX7" s="46"/>
      <c r="MTY7" s="46"/>
      <c r="MTZ7" s="46"/>
      <c r="MUA7" s="46"/>
      <c r="MUB7" s="46"/>
      <c r="MUC7" s="46"/>
      <c r="MUD7" s="46"/>
      <c r="MUE7" s="46"/>
      <c r="MUF7" s="46"/>
      <c r="MUG7" s="46"/>
      <c r="MUH7" s="46"/>
      <c r="MUI7" s="46"/>
      <c r="MUJ7" s="46"/>
      <c r="MUK7" s="46"/>
      <c r="MUL7" s="46"/>
      <c r="MUM7" s="46"/>
      <c r="MUN7" s="46"/>
      <c r="MUO7" s="46"/>
      <c r="MUP7" s="46"/>
      <c r="MUQ7" s="46"/>
      <c r="MUR7" s="46"/>
      <c r="MUS7" s="46"/>
      <c r="MUT7" s="46"/>
      <c r="MUU7" s="46"/>
      <c r="MUV7" s="46"/>
      <c r="MUW7" s="46"/>
      <c r="MUX7" s="46"/>
      <c r="MUY7" s="46"/>
      <c r="MUZ7" s="46"/>
      <c r="MVA7" s="46"/>
      <c r="MVB7" s="46"/>
      <c r="MVC7" s="46"/>
      <c r="MVD7" s="46"/>
      <c r="MVE7" s="46"/>
      <c r="MVF7" s="46"/>
      <c r="MVG7" s="46"/>
      <c r="MVH7" s="46"/>
      <c r="MVI7" s="46"/>
      <c r="MVJ7" s="46"/>
      <c r="MVK7" s="46"/>
      <c r="MVL7" s="46"/>
      <c r="MVM7" s="46"/>
      <c r="MVN7" s="46"/>
      <c r="MVO7" s="46"/>
      <c r="MVP7" s="46"/>
      <c r="MVQ7" s="46"/>
      <c r="MVR7" s="46"/>
      <c r="MVS7" s="46"/>
      <c r="MVT7" s="46"/>
      <c r="MVU7" s="46"/>
      <c r="MVV7" s="46"/>
      <c r="MVW7" s="46"/>
      <c r="MVX7" s="46"/>
      <c r="MVY7" s="46"/>
      <c r="MVZ7" s="46"/>
      <c r="MWA7" s="46"/>
      <c r="MWB7" s="46"/>
      <c r="MWC7" s="46"/>
      <c r="MWD7" s="46"/>
      <c r="MWE7" s="46"/>
      <c r="MWF7" s="46"/>
      <c r="MWG7" s="46"/>
      <c r="MWH7" s="46"/>
      <c r="MWI7" s="46"/>
      <c r="MWJ7" s="46"/>
      <c r="MWK7" s="46"/>
      <c r="MWL7" s="46"/>
      <c r="MWM7" s="46"/>
      <c r="MWN7" s="46"/>
      <c r="MWO7" s="46"/>
      <c r="MWP7" s="46"/>
      <c r="MWQ7" s="46"/>
      <c r="MWR7" s="46"/>
      <c r="MWS7" s="46"/>
      <c r="MWT7" s="46"/>
      <c r="MWU7" s="46"/>
      <c r="MWV7" s="46"/>
      <c r="MWW7" s="46"/>
      <c r="MWX7" s="46"/>
      <c r="MWY7" s="46"/>
      <c r="MWZ7" s="46"/>
      <c r="MXA7" s="46"/>
      <c r="MXB7" s="46"/>
      <c r="MXC7" s="46"/>
      <c r="MXD7" s="46"/>
      <c r="MXE7" s="46"/>
      <c r="MXF7" s="46"/>
      <c r="MXG7" s="46"/>
      <c r="MXH7" s="46"/>
      <c r="MXI7" s="46"/>
      <c r="MXJ7" s="46"/>
      <c r="MXK7" s="46"/>
      <c r="MXL7" s="46"/>
      <c r="MXM7" s="46"/>
      <c r="MXN7" s="46"/>
      <c r="MXO7" s="46"/>
      <c r="MXP7" s="46"/>
      <c r="MXQ7" s="46"/>
      <c r="MXR7" s="46"/>
      <c r="MXS7" s="46"/>
      <c r="MXT7" s="46"/>
      <c r="MXU7" s="46"/>
      <c r="MXV7" s="46"/>
      <c r="MXW7" s="46"/>
      <c r="MXX7" s="46"/>
      <c r="MXY7" s="46"/>
      <c r="MXZ7" s="46"/>
      <c r="MYA7" s="46"/>
      <c r="MYB7" s="46"/>
      <c r="MYC7" s="46"/>
      <c r="MYD7" s="46"/>
      <c r="MYE7" s="46"/>
      <c r="MYF7" s="46"/>
      <c r="MYG7" s="46"/>
      <c r="MYH7" s="46"/>
      <c r="MYI7" s="46"/>
      <c r="MYJ7" s="46"/>
      <c r="MYK7" s="46"/>
      <c r="MYL7" s="46"/>
      <c r="MYM7" s="46"/>
      <c r="MYN7" s="46"/>
      <c r="MYO7" s="46"/>
      <c r="MYP7" s="46"/>
      <c r="MYQ7" s="46"/>
      <c r="MYR7" s="46"/>
      <c r="MYS7" s="46"/>
      <c r="MYT7" s="46"/>
      <c r="MYU7" s="46"/>
      <c r="MYV7" s="46"/>
      <c r="MYW7" s="46"/>
      <c r="MYX7" s="46"/>
      <c r="MYY7" s="46"/>
      <c r="MYZ7" s="46"/>
      <c r="MZA7" s="46"/>
      <c r="MZB7" s="46"/>
      <c r="MZC7" s="46"/>
      <c r="MZD7" s="46"/>
      <c r="MZE7" s="46"/>
      <c r="MZF7" s="46"/>
      <c r="MZG7" s="46"/>
      <c r="MZH7" s="46"/>
      <c r="MZI7" s="46"/>
      <c r="MZJ7" s="46"/>
      <c r="MZK7" s="46"/>
      <c r="MZL7" s="46"/>
      <c r="MZM7" s="46"/>
      <c r="MZN7" s="46"/>
      <c r="MZO7" s="46"/>
      <c r="MZP7" s="46"/>
      <c r="MZQ7" s="46"/>
      <c r="MZR7" s="46"/>
      <c r="MZS7" s="46"/>
      <c r="MZT7" s="46"/>
      <c r="MZU7" s="46"/>
      <c r="MZV7" s="46"/>
      <c r="MZW7" s="46"/>
      <c r="MZX7" s="46"/>
      <c r="MZY7" s="46"/>
      <c r="MZZ7" s="46"/>
      <c r="NAA7" s="46"/>
      <c r="NAB7" s="46"/>
      <c r="NAC7" s="46"/>
      <c r="NAD7" s="46"/>
      <c r="NAE7" s="46"/>
      <c r="NAF7" s="46"/>
      <c r="NAG7" s="46"/>
      <c r="NAH7" s="46"/>
      <c r="NAI7" s="46"/>
      <c r="NAJ7" s="46"/>
      <c r="NAK7" s="46"/>
      <c r="NAL7" s="46"/>
      <c r="NAM7" s="46"/>
      <c r="NAN7" s="46"/>
      <c r="NAO7" s="46"/>
      <c r="NAP7" s="46"/>
      <c r="NAQ7" s="46"/>
      <c r="NAR7" s="46"/>
      <c r="NAS7" s="46"/>
      <c r="NAT7" s="46"/>
      <c r="NAU7" s="46"/>
      <c r="NAV7" s="46"/>
      <c r="NAW7" s="46"/>
      <c r="NAX7" s="46"/>
      <c r="NAY7" s="46"/>
      <c r="NAZ7" s="46"/>
      <c r="NBA7" s="46"/>
      <c r="NBB7" s="46"/>
      <c r="NBC7" s="46"/>
      <c r="NBD7" s="46"/>
      <c r="NBE7" s="46"/>
      <c r="NBF7" s="46"/>
      <c r="NBG7" s="46"/>
      <c r="NBH7" s="46"/>
      <c r="NBI7" s="46"/>
      <c r="NBJ7" s="46"/>
      <c r="NBK7" s="46"/>
      <c r="NBL7" s="46"/>
      <c r="NBM7" s="46"/>
      <c r="NBN7" s="46"/>
      <c r="NBO7" s="46"/>
      <c r="NBP7" s="46"/>
      <c r="NBQ7" s="46"/>
      <c r="NBR7" s="46"/>
      <c r="NBS7" s="46"/>
      <c r="NBT7" s="46"/>
      <c r="NBU7" s="46"/>
      <c r="NBV7" s="46"/>
      <c r="NBW7" s="46"/>
      <c r="NBX7" s="46"/>
      <c r="NBY7" s="46"/>
      <c r="NBZ7" s="46"/>
      <c r="NCA7" s="46"/>
      <c r="NCB7" s="46"/>
      <c r="NCC7" s="46"/>
      <c r="NCD7" s="46"/>
      <c r="NCE7" s="46"/>
      <c r="NCF7" s="46"/>
      <c r="NCG7" s="46"/>
      <c r="NCH7" s="46"/>
      <c r="NCI7" s="46"/>
      <c r="NCJ7" s="46"/>
      <c r="NCK7" s="46"/>
      <c r="NCL7" s="46"/>
      <c r="NCM7" s="46"/>
      <c r="NCN7" s="46"/>
      <c r="NCO7" s="46"/>
      <c r="NCP7" s="46"/>
      <c r="NCQ7" s="46"/>
      <c r="NCR7" s="46"/>
      <c r="NCS7" s="46"/>
      <c r="NCT7" s="46"/>
      <c r="NCU7" s="46"/>
      <c r="NCV7" s="46"/>
      <c r="NCW7" s="46"/>
      <c r="NCX7" s="46"/>
      <c r="NCY7" s="46"/>
      <c r="NCZ7" s="46"/>
      <c r="NDA7" s="46"/>
      <c r="NDB7" s="46"/>
      <c r="NDC7" s="46"/>
      <c r="NDD7" s="46"/>
      <c r="NDE7" s="46"/>
      <c r="NDF7" s="46"/>
      <c r="NDG7" s="46"/>
      <c r="NDH7" s="46"/>
      <c r="NDI7" s="46"/>
      <c r="NDJ7" s="46"/>
      <c r="NDK7" s="46"/>
      <c r="NDL7" s="46"/>
      <c r="NDM7" s="46"/>
      <c r="NDN7" s="46"/>
      <c r="NDO7" s="46"/>
      <c r="NDP7" s="46"/>
      <c r="NDQ7" s="46"/>
      <c r="NDR7" s="46"/>
      <c r="NDS7" s="46"/>
      <c r="NDT7" s="46"/>
      <c r="NDU7" s="46"/>
      <c r="NDV7" s="46"/>
      <c r="NDW7" s="46"/>
      <c r="NDX7" s="46"/>
      <c r="NDY7" s="46"/>
      <c r="NDZ7" s="46"/>
      <c r="NEA7" s="46"/>
      <c r="NEB7" s="46"/>
      <c r="NEC7" s="46"/>
      <c r="NED7" s="46"/>
      <c r="NEE7" s="46"/>
      <c r="NEF7" s="46"/>
      <c r="NEG7" s="46"/>
      <c r="NEH7" s="46"/>
      <c r="NEI7" s="46"/>
      <c r="NEJ7" s="46"/>
      <c r="NEK7" s="46"/>
      <c r="NEL7" s="46"/>
      <c r="NEM7" s="46"/>
      <c r="NEN7" s="46"/>
      <c r="NEO7" s="46"/>
      <c r="NEP7" s="46"/>
      <c r="NEQ7" s="46"/>
      <c r="NER7" s="46"/>
      <c r="NES7" s="46"/>
      <c r="NET7" s="46"/>
      <c r="NEU7" s="46"/>
      <c r="NEV7" s="46"/>
      <c r="NEW7" s="46"/>
      <c r="NEX7" s="46"/>
      <c r="NEY7" s="46"/>
      <c r="NEZ7" s="46"/>
      <c r="NFA7" s="46"/>
      <c r="NFB7" s="46"/>
      <c r="NFC7" s="46"/>
      <c r="NFD7" s="46"/>
      <c r="NFE7" s="46"/>
      <c r="NFF7" s="46"/>
      <c r="NFG7" s="46"/>
      <c r="NFH7" s="46"/>
      <c r="NFI7" s="46"/>
      <c r="NFJ7" s="46"/>
      <c r="NFK7" s="46"/>
      <c r="NFL7" s="46"/>
      <c r="NFM7" s="46"/>
      <c r="NFN7" s="46"/>
      <c r="NFO7" s="46"/>
      <c r="NFP7" s="46"/>
      <c r="NFQ7" s="46"/>
      <c r="NFR7" s="46"/>
      <c r="NFS7" s="46"/>
      <c r="NFT7" s="46"/>
      <c r="NFU7" s="46"/>
      <c r="NFV7" s="46"/>
      <c r="NFW7" s="46"/>
      <c r="NFX7" s="46"/>
      <c r="NFY7" s="46"/>
      <c r="NFZ7" s="46"/>
      <c r="NGA7" s="46"/>
      <c r="NGB7" s="46"/>
      <c r="NGC7" s="46"/>
      <c r="NGD7" s="46"/>
      <c r="NGE7" s="46"/>
      <c r="NGF7" s="46"/>
      <c r="NGG7" s="46"/>
      <c r="NGH7" s="46"/>
      <c r="NGI7" s="46"/>
      <c r="NGJ7" s="46"/>
      <c r="NGK7" s="46"/>
      <c r="NGL7" s="46"/>
      <c r="NGM7" s="46"/>
      <c r="NGN7" s="46"/>
      <c r="NGO7" s="46"/>
      <c r="NGP7" s="46"/>
      <c r="NGQ7" s="46"/>
      <c r="NGR7" s="46"/>
      <c r="NGS7" s="46"/>
      <c r="NGT7" s="46"/>
      <c r="NGU7" s="46"/>
      <c r="NGV7" s="46"/>
      <c r="NGW7" s="46"/>
      <c r="NGX7" s="46"/>
      <c r="NGY7" s="46"/>
      <c r="NGZ7" s="46"/>
      <c r="NHA7" s="46"/>
      <c r="NHB7" s="46"/>
      <c r="NHC7" s="46"/>
      <c r="NHD7" s="46"/>
      <c r="NHE7" s="46"/>
      <c r="NHF7" s="46"/>
      <c r="NHG7" s="46"/>
      <c r="NHH7" s="46"/>
      <c r="NHI7" s="46"/>
      <c r="NHJ7" s="46"/>
      <c r="NHK7" s="46"/>
      <c r="NHL7" s="46"/>
      <c r="NHM7" s="46"/>
      <c r="NHN7" s="46"/>
      <c r="NHO7" s="46"/>
      <c r="NHP7" s="46"/>
      <c r="NHQ7" s="46"/>
      <c r="NHR7" s="46"/>
      <c r="NHS7" s="46"/>
      <c r="NHT7" s="46"/>
      <c r="NHU7" s="46"/>
      <c r="NHV7" s="46"/>
      <c r="NHW7" s="46"/>
      <c r="NHX7" s="46"/>
      <c r="NHY7" s="46"/>
      <c r="NHZ7" s="46"/>
      <c r="NIA7" s="46"/>
      <c r="NIB7" s="46"/>
      <c r="NIC7" s="46"/>
      <c r="NID7" s="46"/>
      <c r="NIE7" s="46"/>
      <c r="NIF7" s="46"/>
      <c r="NIG7" s="46"/>
      <c r="NIH7" s="46"/>
      <c r="NII7" s="46"/>
      <c r="NIJ7" s="46"/>
      <c r="NIK7" s="46"/>
      <c r="NIL7" s="46"/>
      <c r="NIM7" s="46"/>
      <c r="NIN7" s="46"/>
      <c r="NIO7" s="46"/>
      <c r="NIP7" s="46"/>
      <c r="NIQ7" s="46"/>
      <c r="NIR7" s="46"/>
      <c r="NIS7" s="46"/>
      <c r="NIT7" s="46"/>
      <c r="NIU7" s="46"/>
      <c r="NIV7" s="46"/>
      <c r="NIW7" s="46"/>
      <c r="NIX7" s="46"/>
      <c r="NIY7" s="46"/>
      <c r="NIZ7" s="46"/>
      <c r="NJA7" s="46"/>
      <c r="NJB7" s="46"/>
      <c r="NJC7" s="46"/>
      <c r="NJD7" s="46"/>
      <c r="NJE7" s="46"/>
      <c r="NJF7" s="46"/>
      <c r="NJG7" s="46"/>
      <c r="NJH7" s="46"/>
      <c r="NJI7" s="46"/>
      <c r="NJJ7" s="46"/>
      <c r="NJK7" s="46"/>
      <c r="NJL7" s="46"/>
      <c r="NJM7" s="46"/>
      <c r="NJN7" s="46"/>
      <c r="NJO7" s="46"/>
      <c r="NJP7" s="46"/>
      <c r="NJQ7" s="46"/>
      <c r="NJR7" s="46"/>
      <c r="NJS7" s="46"/>
      <c r="NJT7" s="46"/>
      <c r="NJU7" s="46"/>
      <c r="NJV7" s="46"/>
      <c r="NJW7" s="46"/>
      <c r="NJX7" s="46"/>
      <c r="NJY7" s="46"/>
      <c r="NJZ7" s="46"/>
      <c r="NKA7" s="46"/>
      <c r="NKB7" s="46"/>
      <c r="NKC7" s="46"/>
      <c r="NKD7" s="46"/>
      <c r="NKE7" s="46"/>
      <c r="NKF7" s="46"/>
      <c r="NKG7" s="46"/>
      <c r="NKH7" s="46"/>
      <c r="NKI7" s="46"/>
      <c r="NKJ7" s="46"/>
      <c r="NKK7" s="46"/>
      <c r="NKL7" s="46"/>
      <c r="NKM7" s="46"/>
      <c r="NKN7" s="46"/>
      <c r="NKO7" s="46"/>
      <c r="NKP7" s="46"/>
      <c r="NKQ7" s="46"/>
      <c r="NKR7" s="46"/>
      <c r="NKS7" s="46"/>
      <c r="NKT7" s="46"/>
      <c r="NKU7" s="46"/>
      <c r="NKV7" s="46"/>
      <c r="NKW7" s="46"/>
      <c r="NKX7" s="46"/>
      <c r="NKY7" s="46"/>
      <c r="NKZ7" s="46"/>
      <c r="NLA7" s="46"/>
      <c r="NLB7" s="46"/>
      <c r="NLC7" s="46"/>
      <c r="NLD7" s="46"/>
      <c r="NLE7" s="46"/>
      <c r="NLF7" s="46"/>
      <c r="NLG7" s="46"/>
      <c r="NLH7" s="46"/>
      <c r="NLI7" s="46"/>
      <c r="NLJ7" s="46"/>
      <c r="NLK7" s="46"/>
      <c r="NLL7" s="46"/>
      <c r="NLM7" s="46"/>
      <c r="NLN7" s="46"/>
      <c r="NLO7" s="46"/>
      <c r="NLP7" s="46"/>
      <c r="NLQ7" s="46"/>
      <c r="NLR7" s="46"/>
      <c r="NLS7" s="46"/>
      <c r="NLT7" s="46"/>
      <c r="NLU7" s="46"/>
      <c r="NLV7" s="46"/>
      <c r="NLW7" s="46"/>
      <c r="NLX7" s="46"/>
      <c r="NLY7" s="46"/>
      <c r="NLZ7" s="46"/>
      <c r="NMA7" s="46"/>
      <c r="NMB7" s="46"/>
      <c r="NMC7" s="46"/>
      <c r="NMD7" s="46"/>
      <c r="NME7" s="46"/>
      <c r="NMF7" s="46"/>
      <c r="NMG7" s="46"/>
      <c r="NMH7" s="46"/>
      <c r="NMI7" s="46"/>
      <c r="NMJ7" s="46"/>
      <c r="NMK7" s="46"/>
      <c r="NML7" s="46"/>
      <c r="NMM7" s="46"/>
      <c r="NMN7" s="46"/>
      <c r="NMO7" s="46"/>
      <c r="NMP7" s="46"/>
      <c r="NMQ7" s="46"/>
      <c r="NMR7" s="46"/>
      <c r="NMS7" s="46"/>
      <c r="NMT7" s="46"/>
      <c r="NMU7" s="46"/>
      <c r="NMV7" s="46"/>
      <c r="NMW7" s="46"/>
      <c r="NMX7" s="46"/>
      <c r="NMY7" s="46"/>
      <c r="NMZ7" s="46"/>
      <c r="NNA7" s="46"/>
      <c r="NNB7" s="46"/>
      <c r="NNC7" s="46"/>
      <c r="NND7" s="46"/>
      <c r="NNE7" s="46"/>
      <c r="NNF7" s="46"/>
      <c r="NNG7" s="46"/>
      <c r="NNH7" s="46"/>
      <c r="NNI7" s="46"/>
      <c r="NNJ7" s="46"/>
      <c r="NNK7" s="46"/>
      <c r="NNL7" s="46"/>
      <c r="NNM7" s="46"/>
      <c r="NNN7" s="46"/>
      <c r="NNO7" s="46"/>
      <c r="NNP7" s="46"/>
      <c r="NNQ7" s="46"/>
      <c r="NNR7" s="46"/>
      <c r="NNS7" s="46"/>
      <c r="NNT7" s="46"/>
      <c r="NNU7" s="46"/>
      <c r="NNV7" s="46"/>
      <c r="NNW7" s="46"/>
      <c r="NNX7" s="46"/>
      <c r="NNY7" s="46"/>
      <c r="NNZ7" s="46"/>
      <c r="NOA7" s="46"/>
      <c r="NOB7" s="46"/>
      <c r="NOC7" s="46"/>
      <c r="NOD7" s="46"/>
      <c r="NOE7" s="46"/>
      <c r="NOF7" s="46"/>
      <c r="NOG7" s="46"/>
      <c r="NOH7" s="46"/>
      <c r="NOI7" s="46"/>
      <c r="NOJ7" s="46"/>
      <c r="NOK7" s="46"/>
      <c r="NOL7" s="46"/>
      <c r="NOM7" s="46"/>
      <c r="NON7" s="46"/>
      <c r="NOO7" s="46"/>
      <c r="NOP7" s="46"/>
      <c r="NOQ7" s="46"/>
      <c r="NOR7" s="46"/>
      <c r="NOS7" s="46"/>
      <c r="NOT7" s="46"/>
      <c r="NOU7" s="46"/>
      <c r="NOV7" s="46"/>
      <c r="NOW7" s="46"/>
      <c r="NOX7" s="46"/>
      <c r="NOY7" s="46"/>
      <c r="NOZ7" s="46"/>
      <c r="NPA7" s="46"/>
      <c r="NPB7" s="46"/>
      <c r="NPC7" s="46"/>
      <c r="NPD7" s="46"/>
      <c r="NPE7" s="46"/>
      <c r="NPF7" s="46"/>
      <c r="NPG7" s="46"/>
      <c r="NPH7" s="46"/>
      <c r="NPI7" s="46"/>
      <c r="NPJ7" s="46"/>
      <c r="NPK7" s="46"/>
      <c r="NPL7" s="46"/>
      <c r="NPM7" s="46"/>
      <c r="NPN7" s="46"/>
      <c r="NPO7" s="46"/>
      <c r="NPP7" s="46"/>
      <c r="NPQ7" s="46"/>
      <c r="NPR7" s="46"/>
      <c r="NPS7" s="46"/>
      <c r="NPT7" s="46"/>
      <c r="NPU7" s="46"/>
      <c r="NPV7" s="46"/>
      <c r="NPW7" s="46"/>
      <c r="NPX7" s="46"/>
      <c r="NPY7" s="46"/>
      <c r="NPZ7" s="46"/>
      <c r="NQA7" s="46"/>
      <c r="NQB7" s="46"/>
      <c r="NQC7" s="46"/>
      <c r="NQD7" s="46"/>
      <c r="NQE7" s="46"/>
      <c r="NQF7" s="46"/>
      <c r="NQG7" s="46"/>
      <c r="NQH7" s="46"/>
      <c r="NQI7" s="46"/>
      <c r="NQJ7" s="46"/>
      <c r="NQK7" s="46"/>
      <c r="NQL7" s="46"/>
      <c r="NQM7" s="46"/>
      <c r="NQN7" s="46"/>
      <c r="NQO7" s="46"/>
      <c r="NQP7" s="46"/>
      <c r="NQQ7" s="46"/>
      <c r="NQR7" s="46"/>
      <c r="NQS7" s="46"/>
      <c r="NQT7" s="46"/>
      <c r="NQU7" s="46"/>
      <c r="NQV7" s="46"/>
      <c r="NQW7" s="46"/>
      <c r="NQX7" s="46"/>
      <c r="NQY7" s="46"/>
      <c r="NQZ7" s="46"/>
      <c r="NRA7" s="46"/>
      <c r="NRB7" s="46"/>
      <c r="NRC7" s="46"/>
      <c r="NRD7" s="46"/>
      <c r="NRE7" s="46"/>
      <c r="NRF7" s="46"/>
      <c r="NRG7" s="46"/>
      <c r="NRH7" s="46"/>
      <c r="NRI7" s="46"/>
      <c r="NRJ7" s="46"/>
      <c r="NRK7" s="46"/>
      <c r="NRL7" s="46"/>
      <c r="NRM7" s="46"/>
      <c r="NRN7" s="46"/>
      <c r="NRO7" s="46"/>
      <c r="NRP7" s="46"/>
      <c r="NRQ7" s="46"/>
      <c r="NRR7" s="46"/>
      <c r="NRS7" s="46"/>
      <c r="NRT7" s="46"/>
      <c r="NRU7" s="46"/>
      <c r="NRV7" s="46"/>
      <c r="NRW7" s="46"/>
      <c r="NRX7" s="46"/>
      <c r="NRY7" s="46"/>
      <c r="NRZ7" s="46"/>
      <c r="NSA7" s="46"/>
      <c r="NSB7" s="46"/>
      <c r="NSC7" s="46"/>
      <c r="NSD7" s="46"/>
      <c r="NSE7" s="46"/>
      <c r="NSF7" s="46"/>
      <c r="NSG7" s="46"/>
      <c r="NSH7" s="46"/>
      <c r="NSI7" s="46"/>
      <c r="NSJ7" s="46"/>
      <c r="NSK7" s="46"/>
      <c r="NSL7" s="46"/>
      <c r="NSM7" s="46"/>
      <c r="NSN7" s="46"/>
      <c r="NSO7" s="46"/>
      <c r="NSP7" s="46"/>
      <c r="NSQ7" s="46"/>
      <c r="NSR7" s="46"/>
      <c r="NSS7" s="46"/>
      <c r="NST7" s="46"/>
      <c r="NSU7" s="46"/>
      <c r="NSV7" s="46"/>
      <c r="NSW7" s="46"/>
      <c r="NSX7" s="46"/>
      <c r="NSY7" s="46"/>
      <c r="NSZ7" s="46"/>
      <c r="NTA7" s="46"/>
      <c r="NTB7" s="46"/>
      <c r="NTC7" s="46"/>
      <c r="NTD7" s="46"/>
      <c r="NTE7" s="46"/>
      <c r="NTF7" s="46"/>
      <c r="NTG7" s="46"/>
      <c r="NTH7" s="46"/>
      <c r="NTI7" s="46"/>
      <c r="NTJ7" s="46"/>
      <c r="NTK7" s="46"/>
      <c r="NTL7" s="46"/>
      <c r="NTM7" s="46"/>
      <c r="NTN7" s="46"/>
      <c r="NTO7" s="46"/>
      <c r="NTP7" s="46"/>
      <c r="NTQ7" s="46"/>
      <c r="NTR7" s="46"/>
      <c r="NTS7" s="46"/>
      <c r="NTT7" s="46"/>
      <c r="NTU7" s="46"/>
      <c r="NTV7" s="46"/>
      <c r="NTW7" s="46"/>
      <c r="NTX7" s="46"/>
      <c r="NTY7" s="46"/>
      <c r="NTZ7" s="46"/>
      <c r="NUA7" s="46"/>
      <c r="NUB7" s="46"/>
      <c r="NUC7" s="46"/>
      <c r="NUD7" s="46"/>
      <c r="NUE7" s="46"/>
      <c r="NUF7" s="46"/>
      <c r="NUG7" s="46"/>
      <c r="NUH7" s="46"/>
      <c r="NUI7" s="46"/>
      <c r="NUJ7" s="46"/>
      <c r="NUK7" s="46"/>
      <c r="NUL7" s="46"/>
      <c r="NUM7" s="46"/>
      <c r="NUN7" s="46"/>
      <c r="NUO7" s="46"/>
      <c r="NUP7" s="46"/>
      <c r="NUQ7" s="46"/>
      <c r="NUR7" s="46"/>
      <c r="NUS7" s="46"/>
      <c r="NUT7" s="46"/>
      <c r="NUU7" s="46"/>
      <c r="NUV7" s="46"/>
      <c r="NUW7" s="46"/>
      <c r="NUX7" s="46"/>
      <c r="NUY7" s="46"/>
      <c r="NUZ7" s="46"/>
      <c r="NVA7" s="46"/>
      <c r="NVB7" s="46"/>
      <c r="NVC7" s="46"/>
      <c r="NVD7" s="46"/>
      <c r="NVE7" s="46"/>
      <c r="NVF7" s="46"/>
      <c r="NVG7" s="46"/>
      <c r="NVH7" s="46"/>
      <c r="NVI7" s="46"/>
      <c r="NVJ7" s="46"/>
      <c r="NVK7" s="46"/>
      <c r="NVL7" s="46"/>
      <c r="NVM7" s="46"/>
      <c r="NVN7" s="46"/>
      <c r="NVO7" s="46"/>
      <c r="NVP7" s="46"/>
      <c r="NVQ7" s="46"/>
      <c r="NVR7" s="46"/>
      <c r="NVS7" s="46"/>
      <c r="NVT7" s="46"/>
      <c r="NVU7" s="46"/>
      <c r="NVV7" s="46"/>
      <c r="NVW7" s="46"/>
      <c r="NVX7" s="46"/>
      <c r="NVY7" s="46"/>
      <c r="NVZ7" s="46"/>
      <c r="NWA7" s="46"/>
      <c r="NWB7" s="46"/>
      <c r="NWC7" s="46"/>
      <c r="NWD7" s="46"/>
      <c r="NWE7" s="46"/>
      <c r="NWF7" s="46"/>
      <c r="NWG7" s="46"/>
      <c r="NWH7" s="46"/>
      <c r="NWI7" s="46"/>
      <c r="NWJ7" s="46"/>
      <c r="NWK7" s="46"/>
      <c r="NWL7" s="46"/>
      <c r="NWM7" s="46"/>
      <c r="NWN7" s="46"/>
      <c r="NWO7" s="46"/>
      <c r="NWP7" s="46"/>
      <c r="NWQ7" s="46"/>
      <c r="NWR7" s="46"/>
      <c r="NWS7" s="46"/>
      <c r="NWT7" s="46"/>
      <c r="NWU7" s="46"/>
      <c r="NWV7" s="46"/>
      <c r="NWW7" s="46"/>
      <c r="NWX7" s="46"/>
      <c r="NWY7" s="46"/>
      <c r="NWZ7" s="46"/>
      <c r="NXA7" s="46"/>
      <c r="NXB7" s="46"/>
      <c r="NXC7" s="46"/>
      <c r="NXD7" s="46"/>
      <c r="NXE7" s="46"/>
      <c r="NXF7" s="46"/>
      <c r="NXG7" s="46"/>
      <c r="NXH7" s="46"/>
      <c r="NXI7" s="46"/>
      <c r="NXJ7" s="46"/>
      <c r="NXK7" s="46"/>
      <c r="NXL7" s="46"/>
      <c r="NXM7" s="46"/>
      <c r="NXN7" s="46"/>
      <c r="NXO7" s="46"/>
      <c r="NXP7" s="46"/>
      <c r="NXQ7" s="46"/>
      <c r="NXR7" s="46"/>
      <c r="NXS7" s="46"/>
      <c r="NXT7" s="46"/>
      <c r="NXU7" s="46"/>
      <c r="NXV7" s="46"/>
      <c r="NXW7" s="46"/>
      <c r="NXX7" s="46"/>
      <c r="NXY7" s="46"/>
      <c r="NXZ7" s="46"/>
      <c r="NYA7" s="46"/>
      <c r="NYB7" s="46"/>
      <c r="NYC7" s="46"/>
      <c r="NYD7" s="46"/>
      <c r="NYE7" s="46"/>
      <c r="NYF7" s="46"/>
      <c r="NYG7" s="46"/>
      <c r="NYH7" s="46"/>
      <c r="NYI7" s="46"/>
      <c r="NYJ7" s="46"/>
      <c r="NYK7" s="46"/>
      <c r="NYL7" s="46"/>
      <c r="NYM7" s="46"/>
      <c r="NYN7" s="46"/>
      <c r="NYO7" s="46"/>
      <c r="NYP7" s="46"/>
      <c r="NYQ7" s="46"/>
      <c r="NYR7" s="46"/>
      <c r="NYS7" s="46"/>
      <c r="NYT7" s="46"/>
      <c r="NYU7" s="46"/>
      <c r="NYV7" s="46"/>
      <c r="NYW7" s="46"/>
      <c r="NYX7" s="46"/>
      <c r="NYY7" s="46"/>
      <c r="NYZ7" s="46"/>
      <c r="NZA7" s="46"/>
      <c r="NZB7" s="46"/>
      <c r="NZC7" s="46"/>
      <c r="NZD7" s="46"/>
      <c r="NZE7" s="46"/>
      <c r="NZF7" s="46"/>
      <c r="NZG7" s="46"/>
      <c r="NZH7" s="46"/>
      <c r="NZI7" s="46"/>
      <c r="NZJ7" s="46"/>
      <c r="NZK7" s="46"/>
      <c r="NZL7" s="46"/>
      <c r="NZM7" s="46"/>
      <c r="NZN7" s="46"/>
      <c r="NZO7" s="46"/>
      <c r="NZP7" s="46"/>
      <c r="NZQ7" s="46"/>
      <c r="NZR7" s="46"/>
      <c r="NZS7" s="46"/>
      <c r="NZT7" s="46"/>
      <c r="NZU7" s="46"/>
      <c r="NZV7" s="46"/>
      <c r="NZW7" s="46"/>
      <c r="NZX7" s="46"/>
      <c r="NZY7" s="46"/>
      <c r="NZZ7" s="46"/>
      <c r="OAA7" s="46"/>
      <c r="OAB7" s="46"/>
      <c r="OAC7" s="46"/>
      <c r="OAD7" s="46"/>
      <c r="OAE7" s="46"/>
      <c r="OAF7" s="46"/>
      <c r="OAG7" s="46"/>
      <c r="OAH7" s="46"/>
      <c r="OAI7" s="46"/>
      <c r="OAJ7" s="46"/>
      <c r="OAK7" s="46"/>
      <c r="OAL7" s="46"/>
      <c r="OAM7" s="46"/>
      <c r="OAN7" s="46"/>
      <c r="OAO7" s="46"/>
      <c r="OAP7" s="46"/>
      <c r="OAQ7" s="46"/>
      <c r="OAR7" s="46"/>
      <c r="OAS7" s="46"/>
      <c r="OAT7" s="46"/>
      <c r="OAU7" s="46"/>
      <c r="OAV7" s="46"/>
      <c r="OAW7" s="46"/>
      <c r="OAX7" s="46"/>
      <c r="OAY7" s="46"/>
      <c r="OAZ7" s="46"/>
      <c r="OBA7" s="46"/>
      <c r="OBB7" s="46"/>
      <c r="OBC7" s="46"/>
      <c r="OBD7" s="46"/>
      <c r="OBE7" s="46"/>
      <c r="OBF7" s="46"/>
      <c r="OBG7" s="46"/>
      <c r="OBH7" s="46"/>
      <c r="OBI7" s="46"/>
      <c r="OBJ7" s="46"/>
      <c r="OBK7" s="46"/>
      <c r="OBL7" s="46"/>
      <c r="OBM7" s="46"/>
      <c r="OBN7" s="46"/>
      <c r="OBO7" s="46"/>
      <c r="OBP7" s="46"/>
      <c r="OBQ7" s="46"/>
      <c r="OBR7" s="46"/>
      <c r="OBS7" s="46"/>
      <c r="OBT7" s="46"/>
      <c r="OBU7" s="46"/>
      <c r="OBV7" s="46"/>
      <c r="OBW7" s="46"/>
      <c r="OBX7" s="46"/>
      <c r="OBY7" s="46"/>
      <c r="OBZ7" s="46"/>
      <c r="OCA7" s="46"/>
      <c r="OCB7" s="46"/>
      <c r="OCC7" s="46"/>
      <c r="OCD7" s="46"/>
      <c r="OCE7" s="46"/>
      <c r="OCF7" s="46"/>
      <c r="OCG7" s="46"/>
      <c r="OCH7" s="46"/>
      <c r="OCI7" s="46"/>
      <c r="OCJ7" s="46"/>
      <c r="OCK7" s="46"/>
      <c r="OCL7" s="46"/>
      <c r="OCM7" s="46"/>
      <c r="OCN7" s="46"/>
      <c r="OCO7" s="46"/>
      <c r="OCP7" s="46"/>
      <c r="OCQ7" s="46"/>
      <c r="OCR7" s="46"/>
      <c r="OCS7" s="46"/>
      <c r="OCT7" s="46"/>
      <c r="OCU7" s="46"/>
      <c r="OCV7" s="46"/>
      <c r="OCW7" s="46"/>
      <c r="OCX7" s="46"/>
      <c r="OCY7" s="46"/>
      <c r="OCZ7" s="46"/>
      <c r="ODA7" s="46"/>
      <c r="ODB7" s="46"/>
      <c r="ODC7" s="46"/>
      <c r="ODD7" s="46"/>
      <c r="ODE7" s="46"/>
      <c r="ODF7" s="46"/>
      <c r="ODG7" s="46"/>
      <c r="ODH7" s="46"/>
      <c r="ODI7" s="46"/>
      <c r="ODJ7" s="46"/>
      <c r="ODK7" s="46"/>
      <c r="ODL7" s="46"/>
      <c r="ODM7" s="46"/>
      <c r="ODN7" s="46"/>
      <c r="ODO7" s="46"/>
      <c r="ODP7" s="46"/>
      <c r="ODQ7" s="46"/>
      <c r="ODR7" s="46"/>
      <c r="ODS7" s="46"/>
      <c r="ODT7" s="46"/>
      <c r="ODU7" s="46"/>
      <c r="ODV7" s="46"/>
      <c r="ODW7" s="46"/>
      <c r="ODX7" s="46"/>
      <c r="ODY7" s="46"/>
      <c r="ODZ7" s="46"/>
      <c r="OEA7" s="46"/>
      <c r="OEB7" s="46"/>
      <c r="OEC7" s="46"/>
      <c r="OED7" s="46"/>
      <c r="OEE7" s="46"/>
      <c r="OEF7" s="46"/>
      <c r="OEG7" s="46"/>
      <c r="OEH7" s="46"/>
      <c r="OEI7" s="46"/>
      <c r="OEJ7" s="46"/>
      <c r="OEK7" s="46"/>
      <c r="OEL7" s="46"/>
      <c r="OEM7" s="46"/>
      <c r="OEN7" s="46"/>
      <c r="OEO7" s="46"/>
      <c r="OEP7" s="46"/>
      <c r="OEQ7" s="46"/>
      <c r="OER7" s="46"/>
      <c r="OES7" s="46"/>
      <c r="OET7" s="46"/>
      <c r="OEU7" s="46"/>
      <c r="OEV7" s="46"/>
      <c r="OEW7" s="46"/>
      <c r="OEX7" s="46"/>
      <c r="OEY7" s="46"/>
      <c r="OEZ7" s="46"/>
      <c r="OFA7" s="46"/>
      <c r="OFB7" s="46"/>
      <c r="OFC7" s="46"/>
      <c r="OFD7" s="46"/>
      <c r="OFE7" s="46"/>
      <c r="OFF7" s="46"/>
      <c r="OFG7" s="46"/>
      <c r="OFH7" s="46"/>
      <c r="OFI7" s="46"/>
      <c r="OFJ7" s="46"/>
      <c r="OFK7" s="46"/>
      <c r="OFL7" s="46"/>
      <c r="OFM7" s="46"/>
      <c r="OFN7" s="46"/>
      <c r="OFO7" s="46"/>
      <c r="OFP7" s="46"/>
      <c r="OFQ7" s="46"/>
      <c r="OFR7" s="46"/>
      <c r="OFS7" s="46"/>
      <c r="OFT7" s="46"/>
      <c r="OFU7" s="46"/>
      <c r="OFV7" s="46"/>
      <c r="OFW7" s="46"/>
      <c r="OFX7" s="46"/>
      <c r="OFY7" s="46"/>
      <c r="OFZ7" s="46"/>
      <c r="OGA7" s="46"/>
      <c r="OGB7" s="46"/>
      <c r="OGC7" s="46"/>
      <c r="OGD7" s="46"/>
      <c r="OGE7" s="46"/>
      <c r="OGF7" s="46"/>
      <c r="OGG7" s="46"/>
      <c r="OGH7" s="46"/>
      <c r="OGI7" s="46"/>
      <c r="OGJ7" s="46"/>
      <c r="OGK7" s="46"/>
      <c r="OGL7" s="46"/>
      <c r="OGM7" s="46"/>
      <c r="OGN7" s="46"/>
      <c r="OGO7" s="46"/>
      <c r="OGP7" s="46"/>
      <c r="OGQ7" s="46"/>
      <c r="OGR7" s="46"/>
      <c r="OGS7" s="46"/>
      <c r="OGT7" s="46"/>
      <c r="OGU7" s="46"/>
      <c r="OGV7" s="46"/>
      <c r="OGW7" s="46"/>
      <c r="OGX7" s="46"/>
      <c r="OGY7" s="46"/>
      <c r="OGZ7" s="46"/>
      <c r="OHA7" s="46"/>
      <c r="OHB7" s="46"/>
      <c r="OHC7" s="46"/>
      <c r="OHD7" s="46"/>
      <c r="OHE7" s="46"/>
      <c r="OHF7" s="46"/>
      <c r="OHG7" s="46"/>
      <c r="OHH7" s="46"/>
      <c r="OHI7" s="46"/>
      <c r="OHJ7" s="46"/>
      <c r="OHK7" s="46"/>
      <c r="OHL7" s="46"/>
      <c r="OHM7" s="46"/>
      <c r="OHN7" s="46"/>
      <c r="OHO7" s="46"/>
      <c r="OHP7" s="46"/>
      <c r="OHQ7" s="46"/>
      <c r="OHR7" s="46"/>
      <c r="OHS7" s="46"/>
      <c r="OHT7" s="46"/>
      <c r="OHU7" s="46"/>
      <c r="OHV7" s="46"/>
      <c r="OHW7" s="46"/>
      <c r="OHX7" s="46"/>
      <c r="OHY7" s="46"/>
      <c r="OHZ7" s="46"/>
      <c r="OIA7" s="46"/>
      <c r="OIB7" s="46"/>
      <c r="OIC7" s="46"/>
      <c r="OID7" s="46"/>
      <c r="OIE7" s="46"/>
      <c r="OIF7" s="46"/>
      <c r="OIG7" s="46"/>
      <c r="OIH7" s="46"/>
      <c r="OII7" s="46"/>
      <c r="OIJ7" s="46"/>
      <c r="OIK7" s="46"/>
      <c r="OIL7" s="46"/>
      <c r="OIM7" s="46"/>
      <c r="OIN7" s="46"/>
      <c r="OIO7" s="46"/>
      <c r="OIP7" s="46"/>
      <c r="OIQ7" s="46"/>
      <c r="OIR7" s="46"/>
      <c r="OIS7" s="46"/>
      <c r="OIT7" s="46"/>
      <c r="OIU7" s="46"/>
      <c r="OIV7" s="46"/>
      <c r="OIW7" s="46"/>
      <c r="OIX7" s="46"/>
      <c r="OIY7" s="46"/>
      <c r="OIZ7" s="46"/>
      <c r="OJA7" s="46"/>
      <c r="OJB7" s="46"/>
      <c r="OJC7" s="46"/>
      <c r="OJD7" s="46"/>
      <c r="OJE7" s="46"/>
      <c r="OJF7" s="46"/>
      <c r="OJG7" s="46"/>
      <c r="OJH7" s="46"/>
      <c r="OJI7" s="46"/>
      <c r="OJJ7" s="46"/>
      <c r="OJK7" s="46"/>
      <c r="OJL7" s="46"/>
      <c r="OJM7" s="46"/>
      <c r="OJN7" s="46"/>
      <c r="OJO7" s="46"/>
      <c r="OJP7" s="46"/>
      <c r="OJQ7" s="46"/>
      <c r="OJR7" s="46"/>
      <c r="OJS7" s="46"/>
      <c r="OJT7" s="46"/>
      <c r="OJU7" s="46"/>
      <c r="OJV7" s="46"/>
      <c r="OJW7" s="46"/>
      <c r="OJX7" s="46"/>
      <c r="OJY7" s="46"/>
      <c r="OJZ7" s="46"/>
      <c r="OKA7" s="46"/>
      <c r="OKB7" s="46"/>
      <c r="OKC7" s="46"/>
      <c r="OKD7" s="46"/>
      <c r="OKE7" s="46"/>
      <c r="OKF7" s="46"/>
      <c r="OKG7" s="46"/>
      <c r="OKH7" s="46"/>
      <c r="OKI7" s="46"/>
      <c r="OKJ7" s="46"/>
      <c r="OKK7" s="46"/>
      <c r="OKL7" s="46"/>
      <c r="OKM7" s="46"/>
      <c r="OKN7" s="46"/>
      <c r="OKO7" s="46"/>
      <c r="OKP7" s="46"/>
      <c r="OKQ7" s="46"/>
      <c r="OKR7" s="46"/>
      <c r="OKS7" s="46"/>
      <c r="OKT7" s="46"/>
      <c r="OKU7" s="46"/>
      <c r="OKV7" s="46"/>
      <c r="OKW7" s="46"/>
      <c r="OKX7" s="46"/>
      <c r="OKY7" s="46"/>
      <c r="OKZ7" s="46"/>
      <c r="OLA7" s="46"/>
      <c r="OLB7" s="46"/>
      <c r="OLC7" s="46"/>
      <c r="OLD7" s="46"/>
      <c r="OLE7" s="46"/>
      <c r="OLF7" s="46"/>
      <c r="OLG7" s="46"/>
      <c r="OLH7" s="46"/>
      <c r="OLI7" s="46"/>
      <c r="OLJ7" s="46"/>
      <c r="OLK7" s="46"/>
      <c r="OLL7" s="46"/>
      <c r="OLM7" s="46"/>
      <c r="OLN7" s="46"/>
      <c r="OLO7" s="46"/>
      <c r="OLP7" s="46"/>
      <c r="OLQ7" s="46"/>
      <c r="OLR7" s="46"/>
      <c r="OLS7" s="46"/>
      <c r="OLT7" s="46"/>
      <c r="OLU7" s="46"/>
      <c r="OLV7" s="46"/>
      <c r="OLW7" s="46"/>
      <c r="OLX7" s="46"/>
      <c r="OLY7" s="46"/>
      <c r="OLZ7" s="46"/>
      <c r="OMA7" s="46"/>
      <c r="OMB7" s="46"/>
      <c r="OMC7" s="46"/>
      <c r="OMD7" s="46"/>
      <c r="OME7" s="46"/>
      <c r="OMF7" s="46"/>
      <c r="OMG7" s="46"/>
      <c r="OMH7" s="46"/>
      <c r="OMI7" s="46"/>
      <c r="OMJ7" s="46"/>
      <c r="OMK7" s="46"/>
      <c r="OML7" s="46"/>
      <c r="OMM7" s="46"/>
      <c r="OMN7" s="46"/>
      <c r="OMO7" s="46"/>
      <c r="OMP7" s="46"/>
      <c r="OMQ7" s="46"/>
      <c r="OMR7" s="46"/>
      <c r="OMS7" s="46"/>
      <c r="OMT7" s="46"/>
      <c r="OMU7" s="46"/>
      <c r="OMV7" s="46"/>
      <c r="OMW7" s="46"/>
      <c r="OMX7" s="46"/>
      <c r="OMY7" s="46"/>
      <c r="OMZ7" s="46"/>
      <c r="ONA7" s="46"/>
      <c r="ONB7" s="46"/>
      <c r="ONC7" s="46"/>
      <c r="OND7" s="46"/>
      <c r="ONE7" s="46"/>
      <c r="ONF7" s="46"/>
      <c r="ONG7" s="46"/>
      <c r="ONH7" s="46"/>
      <c r="ONI7" s="46"/>
      <c r="ONJ7" s="46"/>
      <c r="ONK7" s="46"/>
      <c r="ONL7" s="46"/>
      <c r="ONM7" s="46"/>
      <c r="ONN7" s="46"/>
      <c r="ONO7" s="46"/>
      <c r="ONP7" s="46"/>
      <c r="ONQ7" s="46"/>
      <c r="ONR7" s="46"/>
      <c r="ONS7" s="46"/>
      <c r="ONT7" s="46"/>
      <c r="ONU7" s="46"/>
      <c r="ONV7" s="46"/>
      <c r="ONW7" s="46"/>
      <c r="ONX7" s="46"/>
      <c r="ONY7" s="46"/>
      <c r="ONZ7" s="46"/>
      <c r="OOA7" s="46"/>
      <c r="OOB7" s="46"/>
      <c r="OOC7" s="46"/>
      <c r="OOD7" s="46"/>
      <c r="OOE7" s="46"/>
      <c r="OOF7" s="46"/>
      <c r="OOG7" s="46"/>
      <c r="OOH7" s="46"/>
      <c r="OOI7" s="46"/>
      <c r="OOJ7" s="46"/>
      <c r="OOK7" s="46"/>
      <c r="OOL7" s="46"/>
      <c r="OOM7" s="46"/>
      <c r="OON7" s="46"/>
      <c r="OOO7" s="46"/>
      <c r="OOP7" s="46"/>
      <c r="OOQ7" s="46"/>
      <c r="OOR7" s="46"/>
      <c r="OOS7" s="46"/>
      <c r="OOT7" s="46"/>
      <c r="OOU7" s="46"/>
      <c r="OOV7" s="46"/>
      <c r="OOW7" s="46"/>
      <c r="OOX7" s="46"/>
      <c r="OOY7" s="46"/>
      <c r="OOZ7" s="46"/>
      <c r="OPA7" s="46"/>
      <c r="OPB7" s="46"/>
      <c r="OPC7" s="46"/>
      <c r="OPD7" s="46"/>
      <c r="OPE7" s="46"/>
      <c r="OPF7" s="46"/>
      <c r="OPG7" s="46"/>
      <c r="OPH7" s="46"/>
      <c r="OPI7" s="46"/>
      <c r="OPJ7" s="46"/>
      <c r="OPK7" s="46"/>
      <c r="OPL7" s="46"/>
      <c r="OPM7" s="46"/>
      <c r="OPN7" s="46"/>
      <c r="OPO7" s="46"/>
      <c r="OPP7" s="46"/>
      <c r="OPQ7" s="46"/>
      <c r="OPR7" s="46"/>
      <c r="OPS7" s="46"/>
      <c r="OPT7" s="46"/>
      <c r="OPU7" s="46"/>
      <c r="OPV7" s="46"/>
      <c r="OPW7" s="46"/>
      <c r="OPX7" s="46"/>
      <c r="OPY7" s="46"/>
      <c r="OPZ7" s="46"/>
      <c r="OQA7" s="46"/>
      <c r="OQB7" s="46"/>
      <c r="OQC7" s="46"/>
      <c r="OQD7" s="46"/>
      <c r="OQE7" s="46"/>
      <c r="OQF7" s="46"/>
      <c r="OQG7" s="46"/>
      <c r="OQH7" s="46"/>
      <c r="OQI7" s="46"/>
      <c r="OQJ7" s="46"/>
      <c r="OQK7" s="46"/>
      <c r="OQL7" s="46"/>
      <c r="OQM7" s="46"/>
      <c r="OQN7" s="46"/>
      <c r="OQO7" s="46"/>
      <c r="OQP7" s="46"/>
      <c r="OQQ7" s="46"/>
      <c r="OQR7" s="46"/>
      <c r="OQS7" s="46"/>
      <c r="OQT7" s="46"/>
      <c r="OQU7" s="46"/>
      <c r="OQV7" s="46"/>
      <c r="OQW7" s="46"/>
      <c r="OQX7" s="46"/>
      <c r="OQY7" s="46"/>
      <c r="OQZ7" s="46"/>
      <c r="ORA7" s="46"/>
      <c r="ORB7" s="46"/>
      <c r="ORC7" s="46"/>
      <c r="ORD7" s="46"/>
      <c r="ORE7" s="46"/>
      <c r="ORF7" s="46"/>
      <c r="ORG7" s="46"/>
      <c r="ORH7" s="46"/>
      <c r="ORI7" s="46"/>
      <c r="ORJ7" s="46"/>
      <c r="ORK7" s="46"/>
      <c r="ORL7" s="46"/>
      <c r="ORM7" s="46"/>
      <c r="ORN7" s="46"/>
      <c r="ORO7" s="46"/>
      <c r="ORP7" s="46"/>
      <c r="ORQ7" s="46"/>
      <c r="ORR7" s="46"/>
      <c r="ORS7" s="46"/>
      <c r="ORT7" s="46"/>
      <c r="ORU7" s="46"/>
      <c r="ORV7" s="46"/>
      <c r="ORW7" s="46"/>
      <c r="ORX7" s="46"/>
      <c r="ORY7" s="46"/>
      <c r="ORZ7" s="46"/>
      <c r="OSA7" s="46"/>
      <c r="OSB7" s="46"/>
      <c r="OSC7" s="46"/>
      <c r="OSD7" s="46"/>
      <c r="OSE7" s="46"/>
      <c r="OSF7" s="46"/>
      <c r="OSG7" s="46"/>
      <c r="OSH7" s="46"/>
      <c r="OSI7" s="46"/>
      <c r="OSJ7" s="46"/>
      <c r="OSK7" s="46"/>
      <c r="OSL7" s="46"/>
      <c r="OSM7" s="46"/>
      <c r="OSN7" s="46"/>
      <c r="OSO7" s="46"/>
      <c r="OSP7" s="46"/>
      <c r="OSQ7" s="46"/>
      <c r="OSR7" s="46"/>
      <c r="OSS7" s="46"/>
      <c r="OST7" s="46"/>
      <c r="OSU7" s="46"/>
      <c r="OSV7" s="46"/>
      <c r="OSW7" s="46"/>
      <c r="OSX7" s="46"/>
      <c r="OSY7" s="46"/>
      <c r="OSZ7" s="46"/>
      <c r="OTA7" s="46"/>
      <c r="OTB7" s="46"/>
      <c r="OTC7" s="46"/>
      <c r="OTD7" s="46"/>
      <c r="OTE7" s="46"/>
      <c r="OTF7" s="46"/>
      <c r="OTG7" s="46"/>
      <c r="OTH7" s="46"/>
      <c r="OTI7" s="46"/>
      <c r="OTJ7" s="46"/>
      <c r="OTK7" s="46"/>
      <c r="OTL7" s="46"/>
      <c r="OTM7" s="46"/>
      <c r="OTN7" s="46"/>
      <c r="OTO7" s="46"/>
      <c r="OTP7" s="46"/>
      <c r="OTQ7" s="46"/>
      <c r="OTR7" s="46"/>
      <c r="OTS7" s="46"/>
      <c r="OTT7" s="46"/>
      <c r="OTU7" s="46"/>
      <c r="OTV7" s="46"/>
      <c r="OTW7" s="46"/>
      <c r="OTX7" s="46"/>
      <c r="OTY7" s="46"/>
      <c r="OTZ7" s="46"/>
      <c r="OUA7" s="46"/>
      <c r="OUB7" s="46"/>
      <c r="OUC7" s="46"/>
      <c r="OUD7" s="46"/>
      <c r="OUE7" s="46"/>
      <c r="OUF7" s="46"/>
      <c r="OUG7" s="46"/>
      <c r="OUH7" s="46"/>
      <c r="OUI7" s="46"/>
      <c r="OUJ7" s="46"/>
      <c r="OUK7" s="46"/>
      <c r="OUL7" s="46"/>
      <c r="OUM7" s="46"/>
      <c r="OUN7" s="46"/>
      <c r="OUO7" s="46"/>
      <c r="OUP7" s="46"/>
      <c r="OUQ7" s="46"/>
      <c r="OUR7" s="46"/>
      <c r="OUS7" s="46"/>
      <c r="OUT7" s="46"/>
      <c r="OUU7" s="46"/>
      <c r="OUV7" s="46"/>
      <c r="OUW7" s="46"/>
      <c r="OUX7" s="46"/>
      <c r="OUY7" s="46"/>
      <c r="OUZ7" s="46"/>
      <c r="OVA7" s="46"/>
      <c r="OVB7" s="46"/>
      <c r="OVC7" s="46"/>
      <c r="OVD7" s="46"/>
      <c r="OVE7" s="46"/>
      <c r="OVF7" s="46"/>
      <c r="OVG7" s="46"/>
      <c r="OVH7" s="46"/>
      <c r="OVI7" s="46"/>
      <c r="OVJ7" s="46"/>
      <c r="OVK7" s="46"/>
      <c r="OVL7" s="46"/>
      <c r="OVM7" s="46"/>
      <c r="OVN7" s="46"/>
      <c r="OVO7" s="46"/>
      <c r="OVP7" s="46"/>
      <c r="OVQ7" s="46"/>
      <c r="OVR7" s="46"/>
      <c r="OVS7" s="46"/>
      <c r="OVT7" s="46"/>
      <c r="OVU7" s="46"/>
      <c r="OVV7" s="46"/>
      <c r="OVW7" s="46"/>
      <c r="OVX7" s="46"/>
      <c r="OVY7" s="46"/>
      <c r="OVZ7" s="46"/>
      <c r="OWA7" s="46"/>
      <c r="OWB7" s="46"/>
      <c r="OWC7" s="46"/>
      <c r="OWD7" s="46"/>
      <c r="OWE7" s="46"/>
      <c r="OWF7" s="46"/>
      <c r="OWG7" s="46"/>
      <c r="OWH7" s="46"/>
      <c r="OWI7" s="46"/>
      <c r="OWJ7" s="46"/>
      <c r="OWK7" s="46"/>
      <c r="OWL7" s="46"/>
      <c r="OWM7" s="46"/>
      <c r="OWN7" s="46"/>
      <c r="OWO7" s="46"/>
      <c r="OWP7" s="46"/>
      <c r="OWQ7" s="46"/>
      <c r="OWR7" s="46"/>
      <c r="OWS7" s="46"/>
      <c r="OWT7" s="46"/>
      <c r="OWU7" s="46"/>
      <c r="OWV7" s="46"/>
      <c r="OWW7" s="46"/>
      <c r="OWX7" s="46"/>
      <c r="OWY7" s="46"/>
      <c r="OWZ7" s="46"/>
      <c r="OXA7" s="46"/>
      <c r="OXB7" s="46"/>
      <c r="OXC7" s="46"/>
      <c r="OXD7" s="46"/>
      <c r="OXE7" s="46"/>
      <c r="OXF7" s="46"/>
      <c r="OXG7" s="46"/>
      <c r="OXH7" s="46"/>
      <c r="OXI7" s="46"/>
      <c r="OXJ7" s="46"/>
      <c r="OXK7" s="46"/>
      <c r="OXL7" s="46"/>
      <c r="OXM7" s="46"/>
      <c r="OXN7" s="46"/>
      <c r="OXO7" s="46"/>
      <c r="OXP7" s="46"/>
      <c r="OXQ7" s="46"/>
      <c r="OXR7" s="46"/>
      <c r="OXS7" s="46"/>
      <c r="OXT7" s="46"/>
      <c r="OXU7" s="46"/>
      <c r="OXV7" s="46"/>
      <c r="OXW7" s="46"/>
      <c r="OXX7" s="46"/>
      <c r="OXY7" s="46"/>
      <c r="OXZ7" s="46"/>
      <c r="OYA7" s="46"/>
      <c r="OYB7" s="46"/>
      <c r="OYC7" s="46"/>
      <c r="OYD7" s="46"/>
      <c r="OYE7" s="46"/>
      <c r="OYF7" s="46"/>
      <c r="OYG7" s="46"/>
      <c r="OYH7" s="46"/>
      <c r="OYI7" s="46"/>
      <c r="OYJ7" s="46"/>
      <c r="OYK7" s="46"/>
      <c r="OYL7" s="46"/>
      <c r="OYM7" s="46"/>
      <c r="OYN7" s="46"/>
      <c r="OYO7" s="46"/>
      <c r="OYP7" s="46"/>
      <c r="OYQ7" s="46"/>
      <c r="OYR7" s="46"/>
      <c r="OYS7" s="46"/>
      <c r="OYT7" s="46"/>
      <c r="OYU7" s="46"/>
      <c r="OYV7" s="46"/>
      <c r="OYW7" s="46"/>
      <c r="OYX7" s="46"/>
      <c r="OYY7" s="46"/>
      <c r="OYZ7" s="46"/>
      <c r="OZA7" s="46"/>
      <c r="OZB7" s="46"/>
      <c r="OZC7" s="46"/>
      <c r="OZD7" s="46"/>
      <c r="OZE7" s="46"/>
      <c r="OZF7" s="46"/>
      <c r="OZG7" s="46"/>
      <c r="OZH7" s="46"/>
      <c r="OZI7" s="46"/>
      <c r="OZJ7" s="46"/>
      <c r="OZK7" s="46"/>
      <c r="OZL7" s="46"/>
      <c r="OZM7" s="46"/>
      <c r="OZN7" s="46"/>
      <c r="OZO7" s="46"/>
      <c r="OZP7" s="46"/>
      <c r="OZQ7" s="46"/>
      <c r="OZR7" s="46"/>
      <c r="OZS7" s="46"/>
      <c r="OZT7" s="46"/>
      <c r="OZU7" s="46"/>
      <c r="OZV7" s="46"/>
      <c r="OZW7" s="46"/>
      <c r="OZX7" s="46"/>
      <c r="OZY7" s="46"/>
      <c r="OZZ7" s="46"/>
      <c r="PAA7" s="46"/>
      <c r="PAB7" s="46"/>
      <c r="PAC7" s="46"/>
      <c r="PAD7" s="46"/>
      <c r="PAE7" s="46"/>
      <c r="PAF7" s="46"/>
      <c r="PAG7" s="46"/>
      <c r="PAH7" s="46"/>
      <c r="PAI7" s="46"/>
      <c r="PAJ7" s="46"/>
      <c r="PAK7" s="46"/>
      <c r="PAL7" s="46"/>
      <c r="PAM7" s="46"/>
      <c r="PAN7" s="46"/>
      <c r="PAO7" s="46"/>
      <c r="PAP7" s="46"/>
      <c r="PAQ7" s="46"/>
      <c r="PAR7" s="46"/>
      <c r="PAS7" s="46"/>
      <c r="PAT7" s="46"/>
      <c r="PAU7" s="46"/>
      <c r="PAV7" s="46"/>
      <c r="PAW7" s="46"/>
      <c r="PAX7" s="46"/>
      <c r="PAY7" s="46"/>
      <c r="PAZ7" s="46"/>
      <c r="PBA7" s="46"/>
      <c r="PBB7" s="46"/>
      <c r="PBC7" s="46"/>
      <c r="PBD7" s="46"/>
      <c r="PBE7" s="46"/>
      <c r="PBF7" s="46"/>
      <c r="PBG7" s="46"/>
      <c r="PBH7" s="46"/>
      <c r="PBI7" s="46"/>
      <c r="PBJ7" s="46"/>
      <c r="PBK7" s="46"/>
      <c r="PBL7" s="46"/>
      <c r="PBM7" s="46"/>
      <c r="PBN7" s="46"/>
      <c r="PBO7" s="46"/>
      <c r="PBP7" s="46"/>
      <c r="PBQ7" s="46"/>
      <c r="PBR7" s="46"/>
      <c r="PBS7" s="46"/>
      <c r="PBT7" s="46"/>
      <c r="PBU7" s="46"/>
      <c r="PBV7" s="46"/>
      <c r="PBW7" s="46"/>
      <c r="PBX7" s="46"/>
      <c r="PBY7" s="46"/>
      <c r="PBZ7" s="46"/>
      <c r="PCA7" s="46"/>
      <c r="PCB7" s="46"/>
      <c r="PCC7" s="46"/>
      <c r="PCD7" s="46"/>
      <c r="PCE7" s="46"/>
      <c r="PCF7" s="46"/>
      <c r="PCG7" s="46"/>
      <c r="PCH7" s="46"/>
      <c r="PCI7" s="46"/>
      <c r="PCJ7" s="46"/>
      <c r="PCK7" s="46"/>
      <c r="PCL7" s="46"/>
      <c r="PCM7" s="46"/>
      <c r="PCN7" s="46"/>
      <c r="PCO7" s="46"/>
      <c r="PCP7" s="46"/>
      <c r="PCQ7" s="46"/>
      <c r="PCR7" s="46"/>
      <c r="PCS7" s="46"/>
      <c r="PCT7" s="46"/>
      <c r="PCU7" s="46"/>
      <c r="PCV7" s="46"/>
      <c r="PCW7" s="46"/>
      <c r="PCX7" s="46"/>
      <c r="PCY7" s="46"/>
      <c r="PCZ7" s="46"/>
      <c r="PDA7" s="46"/>
      <c r="PDB7" s="46"/>
      <c r="PDC7" s="46"/>
      <c r="PDD7" s="46"/>
      <c r="PDE7" s="46"/>
      <c r="PDF7" s="46"/>
      <c r="PDG7" s="46"/>
      <c r="PDH7" s="46"/>
      <c r="PDI7" s="46"/>
      <c r="PDJ7" s="46"/>
      <c r="PDK7" s="46"/>
      <c r="PDL7" s="46"/>
      <c r="PDM7" s="46"/>
      <c r="PDN7" s="46"/>
      <c r="PDO7" s="46"/>
      <c r="PDP7" s="46"/>
      <c r="PDQ7" s="46"/>
      <c r="PDR7" s="46"/>
      <c r="PDS7" s="46"/>
      <c r="PDT7" s="46"/>
      <c r="PDU7" s="46"/>
      <c r="PDV7" s="46"/>
      <c r="PDW7" s="46"/>
      <c r="PDX7" s="46"/>
      <c r="PDY7" s="46"/>
      <c r="PDZ7" s="46"/>
      <c r="PEA7" s="46"/>
      <c r="PEB7" s="46"/>
      <c r="PEC7" s="46"/>
      <c r="PED7" s="46"/>
      <c r="PEE7" s="46"/>
      <c r="PEF7" s="46"/>
      <c r="PEG7" s="46"/>
      <c r="PEH7" s="46"/>
      <c r="PEI7" s="46"/>
      <c r="PEJ7" s="46"/>
      <c r="PEK7" s="46"/>
      <c r="PEL7" s="46"/>
      <c r="PEM7" s="46"/>
      <c r="PEN7" s="46"/>
      <c r="PEO7" s="46"/>
      <c r="PEP7" s="46"/>
      <c r="PEQ7" s="46"/>
      <c r="PER7" s="46"/>
      <c r="PES7" s="46"/>
      <c r="PET7" s="46"/>
      <c r="PEU7" s="46"/>
      <c r="PEV7" s="46"/>
      <c r="PEW7" s="46"/>
      <c r="PEX7" s="46"/>
      <c r="PEY7" s="46"/>
      <c r="PEZ7" s="46"/>
      <c r="PFA7" s="46"/>
      <c r="PFB7" s="46"/>
      <c r="PFC7" s="46"/>
      <c r="PFD7" s="46"/>
      <c r="PFE7" s="46"/>
      <c r="PFF7" s="46"/>
      <c r="PFG7" s="46"/>
      <c r="PFH7" s="46"/>
      <c r="PFI7" s="46"/>
      <c r="PFJ7" s="46"/>
      <c r="PFK7" s="46"/>
      <c r="PFL7" s="46"/>
      <c r="PFM7" s="46"/>
      <c r="PFN7" s="46"/>
      <c r="PFO7" s="46"/>
      <c r="PFP7" s="46"/>
      <c r="PFQ7" s="46"/>
      <c r="PFR7" s="46"/>
      <c r="PFS7" s="46"/>
      <c r="PFT7" s="46"/>
      <c r="PFU7" s="46"/>
      <c r="PFV7" s="46"/>
      <c r="PFW7" s="46"/>
      <c r="PFX7" s="46"/>
      <c r="PFY7" s="46"/>
      <c r="PFZ7" s="46"/>
      <c r="PGA7" s="46"/>
      <c r="PGB7" s="46"/>
      <c r="PGC7" s="46"/>
      <c r="PGD7" s="46"/>
      <c r="PGE7" s="46"/>
      <c r="PGF7" s="46"/>
      <c r="PGG7" s="46"/>
      <c r="PGH7" s="46"/>
      <c r="PGI7" s="46"/>
      <c r="PGJ7" s="46"/>
      <c r="PGK7" s="46"/>
      <c r="PGL7" s="46"/>
      <c r="PGM7" s="46"/>
      <c r="PGN7" s="46"/>
      <c r="PGO7" s="46"/>
      <c r="PGP7" s="46"/>
      <c r="PGQ7" s="46"/>
      <c r="PGR7" s="46"/>
      <c r="PGS7" s="46"/>
      <c r="PGT7" s="46"/>
      <c r="PGU7" s="46"/>
      <c r="PGV7" s="46"/>
      <c r="PGW7" s="46"/>
      <c r="PGX7" s="46"/>
      <c r="PGY7" s="46"/>
      <c r="PGZ7" s="46"/>
      <c r="PHA7" s="46"/>
      <c r="PHB7" s="46"/>
      <c r="PHC7" s="46"/>
      <c r="PHD7" s="46"/>
      <c r="PHE7" s="46"/>
      <c r="PHF7" s="46"/>
      <c r="PHG7" s="46"/>
      <c r="PHH7" s="46"/>
      <c r="PHI7" s="46"/>
      <c r="PHJ7" s="46"/>
      <c r="PHK7" s="46"/>
      <c r="PHL7" s="46"/>
      <c r="PHM7" s="46"/>
      <c r="PHN7" s="46"/>
      <c r="PHO7" s="46"/>
      <c r="PHP7" s="46"/>
      <c r="PHQ7" s="46"/>
      <c r="PHR7" s="46"/>
      <c r="PHS7" s="46"/>
      <c r="PHT7" s="46"/>
      <c r="PHU7" s="46"/>
      <c r="PHV7" s="46"/>
      <c r="PHW7" s="46"/>
      <c r="PHX7" s="46"/>
      <c r="PHY7" s="46"/>
      <c r="PHZ7" s="46"/>
      <c r="PIA7" s="46"/>
      <c r="PIB7" s="46"/>
      <c r="PIC7" s="46"/>
      <c r="PID7" s="46"/>
      <c r="PIE7" s="46"/>
      <c r="PIF7" s="46"/>
      <c r="PIG7" s="46"/>
      <c r="PIH7" s="46"/>
      <c r="PII7" s="46"/>
      <c r="PIJ7" s="46"/>
      <c r="PIK7" s="46"/>
      <c r="PIL7" s="46"/>
      <c r="PIM7" s="46"/>
      <c r="PIN7" s="46"/>
      <c r="PIO7" s="46"/>
      <c r="PIP7" s="46"/>
      <c r="PIQ7" s="46"/>
      <c r="PIR7" s="46"/>
      <c r="PIS7" s="46"/>
      <c r="PIT7" s="46"/>
      <c r="PIU7" s="46"/>
      <c r="PIV7" s="46"/>
      <c r="PIW7" s="46"/>
      <c r="PIX7" s="46"/>
      <c r="PIY7" s="46"/>
      <c r="PIZ7" s="46"/>
      <c r="PJA7" s="46"/>
      <c r="PJB7" s="46"/>
      <c r="PJC7" s="46"/>
      <c r="PJD7" s="46"/>
      <c r="PJE7" s="46"/>
      <c r="PJF7" s="46"/>
      <c r="PJG7" s="46"/>
      <c r="PJH7" s="46"/>
      <c r="PJI7" s="46"/>
      <c r="PJJ7" s="46"/>
      <c r="PJK7" s="46"/>
      <c r="PJL7" s="46"/>
      <c r="PJM7" s="46"/>
      <c r="PJN7" s="46"/>
      <c r="PJO7" s="46"/>
      <c r="PJP7" s="46"/>
      <c r="PJQ7" s="46"/>
      <c r="PJR7" s="46"/>
      <c r="PJS7" s="46"/>
      <c r="PJT7" s="46"/>
      <c r="PJU7" s="46"/>
      <c r="PJV7" s="46"/>
      <c r="PJW7" s="46"/>
      <c r="PJX7" s="46"/>
      <c r="PJY7" s="46"/>
      <c r="PJZ7" s="46"/>
      <c r="PKA7" s="46"/>
      <c r="PKB7" s="46"/>
      <c r="PKC7" s="46"/>
      <c r="PKD7" s="46"/>
      <c r="PKE7" s="46"/>
      <c r="PKF7" s="46"/>
      <c r="PKG7" s="46"/>
      <c r="PKH7" s="46"/>
      <c r="PKI7" s="46"/>
      <c r="PKJ7" s="46"/>
      <c r="PKK7" s="46"/>
      <c r="PKL7" s="46"/>
      <c r="PKM7" s="46"/>
      <c r="PKN7" s="46"/>
      <c r="PKO7" s="46"/>
      <c r="PKP7" s="46"/>
      <c r="PKQ7" s="46"/>
      <c r="PKR7" s="46"/>
      <c r="PKS7" s="46"/>
      <c r="PKT7" s="46"/>
      <c r="PKU7" s="46"/>
      <c r="PKV7" s="46"/>
      <c r="PKW7" s="46"/>
      <c r="PKX7" s="46"/>
      <c r="PKY7" s="46"/>
      <c r="PKZ7" s="46"/>
      <c r="PLA7" s="46"/>
      <c r="PLB7" s="46"/>
      <c r="PLC7" s="46"/>
      <c r="PLD7" s="46"/>
      <c r="PLE7" s="46"/>
      <c r="PLF7" s="46"/>
      <c r="PLG7" s="46"/>
      <c r="PLH7" s="46"/>
      <c r="PLI7" s="46"/>
      <c r="PLJ7" s="46"/>
      <c r="PLK7" s="46"/>
      <c r="PLL7" s="46"/>
      <c r="PLM7" s="46"/>
      <c r="PLN7" s="46"/>
      <c r="PLO7" s="46"/>
      <c r="PLP7" s="46"/>
      <c r="PLQ7" s="46"/>
      <c r="PLR7" s="46"/>
      <c r="PLS7" s="46"/>
      <c r="PLT7" s="46"/>
      <c r="PLU7" s="46"/>
      <c r="PLV7" s="46"/>
      <c r="PLW7" s="46"/>
      <c r="PLX7" s="46"/>
      <c r="PLY7" s="46"/>
      <c r="PLZ7" s="46"/>
      <c r="PMA7" s="46"/>
      <c r="PMB7" s="46"/>
      <c r="PMC7" s="46"/>
      <c r="PMD7" s="46"/>
      <c r="PME7" s="46"/>
      <c r="PMF7" s="46"/>
      <c r="PMG7" s="46"/>
      <c r="PMH7" s="46"/>
      <c r="PMI7" s="46"/>
      <c r="PMJ7" s="46"/>
      <c r="PMK7" s="46"/>
      <c r="PML7" s="46"/>
      <c r="PMM7" s="46"/>
      <c r="PMN7" s="46"/>
      <c r="PMO7" s="46"/>
      <c r="PMP7" s="46"/>
      <c r="PMQ7" s="46"/>
      <c r="PMR7" s="46"/>
      <c r="PMS7" s="46"/>
      <c r="PMT7" s="46"/>
      <c r="PMU7" s="46"/>
      <c r="PMV7" s="46"/>
      <c r="PMW7" s="46"/>
      <c r="PMX7" s="46"/>
      <c r="PMY7" s="46"/>
      <c r="PMZ7" s="46"/>
      <c r="PNA7" s="46"/>
      <c r="PNB7" s="46"/>
      <c r="PNC7" s="46"/>
      <c r="PND7" s="46"/>
      <c r="PNE7" s="46"/>
      <c r="PNF7" s="46"/>
      <c r="PNG7" s="46"/>
      <c r="PNH7" s="46"/>
      <c r="PNI7" s="46"/>
      <c r="PNJ7" s="46"/>
      <c r="PNK7" s="46"/>
      <c r="PNL7" s="46"/>
      <c r="PNM7" s="46"/>
      <c r="PNN7" s="46"/>
      <c r="PNO7" s="46"/>
      <c r="PNP7" s="46"/>
      <c r="PNQ7" s="46"/>
      <c r="PNR7" s="46"/>
      <c r="PNS7" s="46"/>
      <c r="PNT7" s="46"/>
      <c r="PNU7" s="46"/>
      <c r="PNV7" s="46"/>
      <c r="PNW7" s="46"/>
      <c r="PNX7" s="46"/>
      <c r="PNY7" s="46"/>
      <c r="PNZ7" s="46"/>
      <c r="POA7" s="46"/>
      <c r="POB7" s="46"/>
      <c r="POC7" s="46"/>
      <c r="POD7" s="46"/>
      <c r="POE7" s="46"/>
      <c r="POF7" s="46"/>
      <c r="POG7" s="46"/>
      <c r="POH7" s="46"/>
      <c r="POI7" s="46"/>
      <c r="POJ7" s="46"/>
      <c r="POK7" s="46"/>
      <c r="POL7" s="46"/>
      <c r="POM7" s="46"/>
      <c r="PON7" s="46"/>
      <c r="POO7" s="46"/>
      <c r="POP7" s="46"/>
      <c r="POQ7" s="46"/>
      <c r="POR7" s="46"/>
      <c r="POS7" s="46"/>
      <c r="POT7" s="46"/>
      <c r="POU7" s="46"/>
      <c r="POV7" s="46"/>
      <c r="POW7" s="46"/>
      <c r="POX7" s="46"/>
      <c r="POY7" s="46"/>
      <c r="POZ7" s="46"/>
      <c r="PPA7" s="46"/>
      <c r="PPB7" s="46"/>
      <c r="PPC7" s="46"/>
      <c r="PPD7" s="46"/>
      <c r="PPE7" s="46"/>
      <c r="PPF7" s="46"/>
      <c r="PPG7" s="46"/>
      <c r="PPH7" s="46"/>
      <c r="PPI7" s="46"/>
      <c r="PPJ7" s="46"/>
      <c r="PPK7" s="46"/>
      <c r="PPL7" s="46"/>
      <c r="PPM7" s="46"/>
      <c r="PPN7" s="46"/>
      <c r="PPO7" s="46"/>
      <c r="PPP7" s="46"/>
      <c r="PPQ7" s="46"/>
      <c r="PPR7" s="46"/>
      <c r="PPS7" s="46"/>
      <c r="PPT7" s="46"/>
      <c r="PPU7" s="46"/>
      <c r="PPV7" s="46"/>
      <c r="PPW7" s="46"/>
      <c r="PPX7" s="46"/>
      <c r="PPY7" s="46"/>
      <c r="PPZ7" s="46"/>
      <c r="PQA7" s="46"/>
      <c r="PQB7" s="46"/>
      <c r="PQC7" s="46"/>
      <c r="PQD7" s="46"/>
      <c r="PQE7" s="46"/>
      <c r="PQF7" s="46"/>
      <c r="PQG7" s="46"/>
      <c r="PQH7" s="46"/>
      <c r="PQI7" s="46"/>
      <c r="PQJ7" s="46"/>
      <c r="PQK7" s="46"/>
      <c r="PQL7" s="46"/>
      <c r="PQM7" s="46"/>
      <c r="PQN7" s="46"/>
      <c r="PQO7" s="46"/>
      <c r="PQP7" s="46"/>
      <c r="PQQ7" s="46"/>
      <c r="PQR7" s="46"/>
      <c r="PQS7" s="46"/>
      <c r="PQT7" s="46"/>
      <c r="PQU7" s="46"/>
      <c r="PQV7" s="46"/>
      <c r="PQW7" s="46"/>
      <c r="PQX7" s="46"/>
      <c r="PQY7" s="46"/>
      <c r="PQZ7" s="46"/>
      <c r="PRA7" s="46"/>
      <c r="PRB7" s="46"/>
      <c r="PRC7" s="46"/>
      <c r="PRD7" s="46"/>
      <c r="PRE7" s="46"/>
      <c r="PRF7" s="46"/>
      <c r="PRG7" s="46"/>
      <c r="PRH7" s="46"/>
      <c r="PRI7" s="46"/>
      <c r="PRJ7" s="46"/>
      <c r="PRK7" s="46"/>
      <c r="PRL7" s="46"/>
      <c r="PRM7" s="46"/>
      <c r="PRN7" s="46"/>
      <c r="PRO7" s="46"/>
      <c r="PRP7" s="46"/>
      <c r="PRQ7" s="46"/>
      <c r="PRR7" s="46"/>
      <c r="PRS7" s="46"/>
      <c r="PRT7" s="46"/>
      <c r="PRU7" s="46"/>
      <c r="PRV7" s="46"/>
      <c r="PRW7" s="46"/>
      <c r="PRX7" s="46"/>
      <c r="PRY7" s="46"/>
      <c r="PRZ7" s="46"/>
      <c r="PSA7" s="46"/>
      <c r="PSB7" s="46"/>
      <c r="PSC7" s="46"/>
      <c r="PSD7" s="46"/>
      <c r="PSE7" s="46"/>
      <c r="PSF7" s="46"/>
      <c r="PSG7" s="46"/>
      <c r="PSH7" s="46"/>
      <c r="PSI7" s="46"/>
      <c r="PSJ7" s="46"/>
      <c r="PSK7" s="46"/>
      <c r="PSL7" s="46"/>
      <c r="PSM7" s="46"/>
      <c r="PSN7" s="46"/>
      <c r="PSO7" s="46"/>
      <c r="PSP7" s="46"/>
      <c r="PSQ7" s="46"/>
      <c r="PSR7" s="46"/>
      <c r="PSS7" s="46"/>
      <c r="PST7" s="46"/>
      <c r="PSU7" s="46"/>
      <c r="PSV7" s="46"/>
      <c r="PSW7" s="46"/>
      <c r="PSX7" s="46"/>
      <c r="PSY7" s="46"/>
      <c r="PSZ7" s="46"/>
      <c r="PTA7" s="46"/>
      <c r="PTB7" s="46"/>
      <c r="PTC7" s="46"/>
      <c r="PTD7" s="46"/>
      <c r="PTE7" s="46"/>
      <c r="PTF7" s="46"/>
      <c r="PTG7" s="46"/>
      <c r="PTH7" s="46"/>
      <c r="PTI7" s="46"/>
      <c r="PTJ7" s="46"/>
      <c r="PTK7" s="46"/>
      <c r="PTL7" s="46"/>
      <c r="PTM7" s="46"/>
      <c r="PTN7" s="46"/>
      <c r="PTO7" s="46"/>
      <c r="PTP7" s="46"/>
      <c r="PTQ7" s="46"/>
      <c r="PTR7" s="46"/>
      <c r="PTS7" s="46"/>
      <c r="PTT7" s="46"/>
      <c r="PTU7" s="46"/>
      <c r="PTV7" s="46"/>
      <c r="PTW7" s="46"/>
      <c r="PTX7" s="46"/>
      <c r="PTY7" s="46"/>
      <c r="PTZ7" s="46"/>
      <c r="PUA7" s="46"/>
      <c r="PUB7" s="46"/>
      <c r="PUC7" s="46"/>
      <c r="PUD7" s="46"/>
      <c r="PUE7" s="46"/>
      <c r="PUF7" s="46"/>
      <c r="PUG7" s="46"/>
      <c r="PUH7" s="46"/>
      <c r="PUI7" s="46"/>
      <c r="PUJ7" s="46"/>
      <c r="PUK7" s="46"/>
      <c r="PUL7" s="46"/>
      <c r="PUM7" s="46"/>
      <c r="PUN7" s="46"/>
      <c r="PUO7" s="46"/>
      <c r="PUP7" s="46"/>
      <c r="PUQ7" s="46"/>
      <c r="PUR7" s="46"/>
      <c r="PUS7" s="46"/>
      <c r="PUT7" s="46"/>
      <c r="PUU7" s="46"/>
      <c r="PUV7" s="46"/>
      <c r="PUW7" s="46"/>
      <c r="PUX7" s="46"/>
      <c r="PUY7" s="46"/>
      <c r="PUZ7" s="46"/>
      <c r="PVA7" s="46"/>
      <c r="PVB7" s="46"/>
      <c r="PVC7" s="46"/>
      <c r="PVD7" s="46"/>
      <c r="PVE7" s="46"/>
      <c r="PVF7" s="46"/>
      <c r="PVG7" s="46"/>
      <c r="PVH7" s="46"/>
      <c r="PVI7" s="46"/>
      <c r="PVJ7" s="46"/>
      <c r="PVK7" s="46"/>
      <c r="PVL7" s="46"/>
      <c r="PVM7" s="46"/>
      <c r="PVN7" s="46"/>
      <c r="PVO7" s="46"/>
      <c r="PVP7" s="46"/>
      <c r="PVQ7" s="46"/>
      <c r="PVR7" s="46"/>
      <c r="PVS7" s="46"/>
      <c r="PVT7" s="46"/>
      <c r="PVU7" s="46"/>
      <c r="PVV7" s="46"/>
      <c r="PVW7" s="46"/>
      <c r="PVX7" s="46"/>
      <c r="PVY7" s="46"/>
      <c r="PVZ7" s="46"/>
      <c r="PWA7" s="46"/>
      <c r="PWB7" s="46"/>
      <c r="PWC7" s="46"/>
      <c r="PWD7" s="46"/>
      <c r="PWE7" s="46"/>
      <c r="PWF7" s="46"/>
      <c r="PWG7" s="46"/>
      <c r="PWH7" s="46"/>
      <c r="PWI7" s="46"/>
      <c r="PWJ7" s="46"/>
      <c r="PWK7" s="46"/>
      <c r="PWL7" s="46"/>
      <c r="PWM7" s="46"/>
      <c r="PWN7" s="46"/>
      <c r="PWO7" s="46"/>
      <c r="PWP7" s="46"/>
      <c r="PWQ7" s="46"/>
      <c r="PWR7" s="46"/>
      <c r="PWS7" s="46"/>
      <c r="PWT7" s="46"/>
      <c r="PWU7" s="46"/>
      <c r="PWV7" s="46"/>
      <c r="PWW7" s="46"/>
      <c r="PWX7" s="46"/>
      <c r="PWY7" s="46"/>
      <c r="PWZ7" s="46"/>
      <c r="PXA7" s="46"/>
      <c r="PXB7" s="46"/>
      <c r="PXC7" s="46"/>
      <c r="PXD7" s="46"/>
      <c r="PXE7" s="46"/>
      <c r="PXF7" s="46"/>
      <c r="PXG7" s="46"/>
      <c r="PXH7" s="46"/>
      <c r="PXI7" s="46"/>
      <c r="PXJ7" s="46"/>
      <c r="PXK7" s="46"/>
      <c r="PXL7" s="46"/>
      <c r="PXM7" s="46"/>
      <c r="PXN7" s="46"/>
      <c r="PXO7" s="46"/>
      <c r="PXP7" s="46"/>
      <c r="PXQ7" s="46"/>
      <c r="PXR7" s="46"/>
      <c r="PXS7" s="46"/>
      <c r="PXT7" s="46"/>
      <c r="PXU7" s="46"/>
      <c r="PXV7" s="46"/>
      <c r="PXW7" s="46"/>
      <c r="PXX7" s="46"/>
      <c r="PXY7" s="46"/>
      <c r="PXZ7" s="46"/>
      <c r="PYA7" s="46"/>
      <c r="PYB7" s="46"/>
      <c r="PYC7" s="46"/>
      <c r="PYD7" s="46"/>
      <c r="PYE7" s="46"/>
      <c r="PYF7" s="46"/>
      <c r="PYG7" s="46"/>
      <c r="PYH7" s="46"/>
      <c r="PYI7" s="46"/>
      <c r="PYJ7" s="46"/>
      <c r="PYK7" s="46"/>
      <c r="PYL7" s="46"/>
      <c r="PYM7" s="46"/>
      <c r="PYN7" s="46"/>
      <c r="PYO7" s="46"/>
      <c r="PYP7" s="46"/>
      <c r="PYQ7" s="46"/>
      <c r="PYR7" s="46"/>
      <c r="PYS7" s="46"/>
      <c r="PYT7" s="46"/>
      <c r="PYU7" s="46"/>
      <c r="PYV7" s="46"/>
      <c r="PYW7" s="46"/>
      <c r="PYX7" s="46"/>
      <c r="PYY7" s="46"/>
      <c r="PYZ7" s="46"/>
      <c r="PZA7" s="46"/>
      <c r="PZB7" s="46"/>
      <c r="PZC7" s="46"/>
      <c r="PZD7" s="46"/>
      <c r="PZE7" s="46"/>
      <c r="PZF7" s="46"/>
      <c r="PZG7" s="46"/>
      <c r="PZH7" s="46"/>
      <c r="PZI7" s="46"/>
      <c r="PZJ7" s="46"/>
      <c r="PZK7" s="46"/>
      <c r="PZL7" s="46"/>
      <c r="PZM7" s="46"/>
      <c r="PZN7" s="46"/>
      <c r="PZO7" s="46"/>
      <c r="PZP7" s="46"/>
      <c r="PZQ7" s="46"/>
      <c r="PZR7" s="46"/>
      <c r="PZS7" s="46"/>
      <c r="PZT7" s="46"/>
      <c r="PZU7" s="46"/>
      <c r="PZV7" s="46"/>
      <c r="PZW7" s="46"/>
      <c r="PZX7" s="46"/>
      <c r="PZY7" s="46"/>
      <c r="PZZ7" s="46"/>
      <c r="QAA7" s="46"/>
      <c r="QAB7" s="46"/>
      <c r="QAC7" s="46"/>
      <c r="QAD7" s="46"/>
      <c r="QAE7" s="46"/>
      <c r="QAF7" s="46"/>
      <c r="QAG7" s="46"/>
      <c r="QAH7" s="46"/>
      <c r="QAI7" s="46"/>
      <c r="QAJ7" s="46"/>
      <c r="QAK7" s="46"/>
      <c r="QAL7" s="46"/>
      <c r="QAM7" s="46"/>
      <c r="QAN7" s="46"/>
      <c r="QAO7" s="46"/>
      <c r="QAP7" s="46"/>
      <c r="QAQ7" s="46"/>
      <c r="QAR7" s="46"/>
      <c r="QAS7" s="46"/>
      <c r="QAT7" s="46"/>
      <c r="QAU7" s="46"/>
      <c r="QAV7" s="46"/>
      <c r="QAW7" s="46"/>
      <c r="QAX7" s="46"/>
      <c r="QAY7" s="46"/>
      <c r="QAZ7" s="46"/>
      <c r="QBA7" s="46"/>
      <c r="QBB7" s="46"/>
      <c r="QBC7" s="46"/>
      <c r="QBD7" s="46"/>
      <c r="QBE7" s="46"/>
      <c r="QBF7" s="46"/>
      <c r="QBG7" s="46"/>
      <c r="QBH7" s="46"/>
      <c r="QBI7" s="46"/>
      <c r="QBJ7" s="46"/>
      <c r="QBK7" s="46"/>
      <c r="QBL7" s="46"/>
      <c r="QBM7" s="46"/>
      <c r="QBN7" s="46"/>
      <c r="QBO7" s="46"/>
      <c r="QBP7" s="46"/>
      <c r="QBQ7" s="46"/>
      <c r="QBR7" s="46"/>
      <c r="QBS7" s="46"/>
      <c r="QBT7" s="46"/>
      <c r="QBU7" s="46"/>
      <c r="QBV7" s="46"/>
      <c r="QBW7" s="46"/>
      <c r="QBX7" s="46"/>
      <c r="QBY7" s="46"/>
      <c r="QBZ7" s="46"/>
      <c r="QCA7" s="46"/>
      <c r="QCB7" s="46"/>
      <c r="QCC7" s="46"/>
      <c r="QCD7" s="46"/>
      <c r="QCE7" s="46"/>
      <c r="QCF7" s="46"/>
      <c r="QCG7" s="46"/>
      <c r="QCH7" s="46"/>
      <c r="QCI7" s="46"/>
      <c r="QCJ7" s="46"/>
      <c r="QCK7" s="46"/>
      <c r="QCL7" s="46"/>
      <c r="QCM7" s="46"/>
      <c r="QCN7" s="46"/>
      <c r="QCO7" s="46"/>
      <c r="QCP7" s="46"/>
      <c r="QCQ7" s="46"/>
      <c r="QCR7" s="46"/>
      <c r="QCS7" s="46"/>
      <c r="QCT7" s="46"/>
      <c r="QCU7" s="46"/>
      <c r="QCV7" s="46"/>
      <c r="QCW7" s="46"/>
      <c r="QCX7" s="46"/>
      <c r="QCY7" s="46"/>
      <c r="QCZ7" s="46"/>
      <c r="QDA7" s="46"/>
      <c r="QDB7" s="46"/>
      <c r="QDC7" s="46"/>
      <c r="QDD7" s="46"/>
      <c r="QDE7" s="46"/>
      <c r="QDF7" s="46"/>
      <c r="QDG7" s="46"/>
      <c r="QDH7" s="46"/>
      <c r="QDI7" s="46"/>
      <c r="QDJ7" s="46"/>
      <c r="QDK7" s="46"/>
      <c r="QDL7" s="46"/>
      <c r="QDM7" s="46"/>
      <c r="QDN7" s="46"/>
      <c r="QDO7" s="46"/>
      <c r="QDP7" s="46"/>
      <c r="QDQ7" s="46"/>
      <c r="QDR7" s="46"/>
      <c r="QDS7" s="46"/>
      <c r="QDT7" s="46"/>
      <c r="QDU7" s="46"/>
      <c r="QDV7" s="46"/>
      <c r="QDW7" s="46"/>
      <c r="QDX7" s="46"/>
      <c r="QDY7" s="46"/>
      <c r="QDZ7" s="46"/>
      <c r="QEA7" s="46"/>
      <c r="QEB7" s="46"/>
      <c r="QEC7" s="46"/>
      <c r="QED7" s="46"/>
      <c r="QEE7" s="46"/>
      <c r="QEF7" s="46"/>
      <c r="QEG7" s="46"/>
      <c r="QEH7" s="46"/>
      <c r="QEI7" s="46"/>
      <c r="QEJ7" s="46"/>
      <c r="QEK7" s="46"/>
      <c r="QEL7" s="46"/>
      <c r="QEM7" s="46"/>
      <c r="QEN7" s="46"/>
      <c r="QEO7" s="46"/>
      <c r="QEP7" s="46"/>
      <c r="QEQ7" s="46"/>
      <c r="QER7" s="46"/>
      <c r="QES7" s="46"/>
      <c r="QET7" s="46"/>
      <c r="QEU7" s="46"/>
      <c r="QEV7" s="46"/>
      <c r="QEW7" s="46"/>
      <c r="QEX7" s="46"/>
      <c r="QEY7" s="46"/>
      <c r="QEZ7" s="46"/>
      <c r="QFA7" s="46"/>
      <c r="QFB7" s="46"/>
      <c r="QFC7" s="46"/>
      <c r="QFD7" s="46"/>
      <c r="QFE7" s="46"/>
      <c r="QFF7" s="46"/>
      <c r="QFG7" s="46"/>
      <c r="QFH7" s="46"/>
      <c r="QFI7" s="46"/>
      <c r="QFJ7" s="46"/>
      <c r="QFK7" s="46"/>
      <c r="QFL7" s="46"/>
      <c r="QFM7" s="46"/>
      <c r="QFN7" s="46"/>
      <c r="QFO7" s="46"/>
      <c r="QFP7" s="46"/>
      <c r="QFQ7" s="46"/>
      <c r="QFR7" s="46"/>
      <c r="QFS7" s="46"/>
      <c r="QFT7" s="46"/>
      <c r="QFU7" s="46"/>
      <c r="QFV7" s="46"/>
      <c r="QFW7" s="46"/>
      <c r="QFX7" s="46"/>
      <c r="QFY7" s="46"/>
      <c r="QFZ7" s="46"/>
      <c r="QGA7" s="46"/>
      <c r="QGB7" s="46"/>
      <c r="QGC7" s="46"/>
      <c r="QGD7" s="46"/>
      <c r="QGE7" s="46"/>
      <c r="QGF7" s="46"/>
      <c r="QGG7" s="46"/>
      <c r="QGH7" s="46"/>
      <c r="QGI7" s="46"/>
      <c r="QGJ7" s="46"/>
      <c r="QGK7" s="46"/>
      <c r="QGL7" s="46"/>
      <c r="QGM7" s="46"/>
      <c r="QGN7" s="46"/>
      <c r="QGO7" s="46"/>
      <c r="QGP7" s="46"/>
      <c r="QGQ7" s="46"/>
      <c r="QGR7" s="46"/>
      <c r="QGS7" s="46"/>
      <c r="QGT7" s="46"/>
      <c r="QGU7" s="46"/>
      <c r="QGV7" s="46"/>
      <c r="QGW7" s="46"/>
      <c r="QGX7" s="46"/>
      <c r="QGY7" s="46"/>
      <c r="QGZ7" s="46"/>
      <c r="QHA7" s="46"/>
      <c r="QHB7" s="46"/>
      <c r="QHC7" s="46"/>
      <c r="QHD7" s="46"/>
      <c r="QHE7" s="46"/>
      <c r="QHF7" s="46"/>
      <c r="QHG7" s="46"/>
      <c r="QHH7" s="46"/>
      <c r="QHI7" s="46"/>
      <c r="QHJ7" s="46"/>
      <c r="QHK7" s="46"/>
      <c r="QHL7" s="46"/>
      <c r="QHM7" s="46"/>
      <c r="QHN7" s="46"/>
      <c r="QHO7" s="46"/>
      <c r="QHP7" s="46"/>
      <c r="QHQ7" s="46"/>
      <c r="QHR7" s="46"/>
      <c r="QHS7" s="46"/>
      <c r="QHT7" s="46"/>
      <c r="QHU7" s="46"/>
      <c r="QHV7" s="46"/>
      <c r="QHW7" s="46"/>
      <c r="QHX7" s="46"/>
      <c r="QHY7" s="46"/>
      <c r="QHZ7" s="46"/>
      <c r="QIA7" s="46"/>
      <c r="QIB7" s="46"/>
      <c r="QIC7" s="46"/>
      <c r="QID7" s="46"/>
      <c r="QIE7" s="46"/>
      <c r="QIF7" s="46"/>
      <c r="QIG7" s="46"/>
      <c r="QIH7" s="46"/>
      <c r="QII7" s="46"/>
      <c r="QIJ7" s="46"/>
      <c r="QIK7" s="46"/>
      <c r="QIL7" s="46"/>
      <c r="QIM7" s="46"/>
      <c r="QIN7" s="46"/>
      <c r="QIO7" s="46"/>
      <c r="QIP7" s="46"/>
      <c r="QIQ7" s="46"/>
      <c r="QIR7" s="46"/>
      <c r="QIS7" s="46"/>
      <c r="QIT7" s="46"/>
      <c r="QIU7" s="46"/>
      <c r="QIV7" s="46"/>
      <c r="QIW7" s="46"/>
      <c r="QIX7" s="46"/>
      <c r="QIY7" s="46"/>
      <c r="QIZ7" s="46"/>
      <c r="QJA7" s="46"/>
      <c r="QJB7" s="46"/>
      <c r="QJC7" s="46"/>
      <c r="QJD7" s="46"/>
      <c r="QJE7" s="46"/>
      <c r="QJF7" s="46"/>
      <c r="QJG7" s="46"/>
      <c r="QJH7" s="46"/>
      <c r="QJI7" s="46"/>
      <c r="QJJ7" s="46"/>
      <c r="QJK7" s="46"/>
      <c r="QJL7" s="46"/>
      <c r="QJM7" s="46"/>
      <c r="QJN7" s="46"/>
      <c r="QJO7" s="46"/>
      <c r="QJP7" s="46"/>
      <c r="QJQ7" s="46"/>
      <c r="QJR7" s="46"/>
      <c r="QJS7" s="46"/>
      <c r="QJT7" s="46"/>
      <c r="QJU7" s="46"/>
      <c r="QJV7" s="46"/>
      <c r="QJW7" s="46"/>
      <c r="QJX7" s="46"/>
      <c r="QJY7" s="46"/>
      <c r="QJZ7" s="46"/>
      <c r="QKA7" s="46"/>
      <c r="QKB7" s="46"/>
      <c r="QKC7" s="46"/>
      <c r="QKD7" s="46"/>
      <c r="QKE7" s="46"/>
      <c r="QKF7" s="46"/>
      <c r="QKG7" s="46"/>
      <c r="QKH7" s="46"/>
      <c r="QKI7" s="46"/>
      <c r="QKJ7" s="46"/>
      <c r="QKK7" s="46"/>
      <c r="QKL7" s="46"/>
      <c r="QKM7" s="46"/>
      <c r="QKN7" s="46"/>
      <c r="QKO7" s="46"/>
      <c r="QKP7" s="46"/>
      <c r="QKQ7" s="46"/>
      <c r="QKR7" s="46"/>
      <c r="QKS7" s="46"/>
      <c r="QKT7" s="46"/>
      <c r="QKU7" s="46"/>
      <c r="QKV7" s="46"/>
      <c r="QKW7" s="46"/>
      <c r="QKX7" s="46"/>
      <c r="QKY7" s="46"/>
      <c r="QKZ7" s="46"/>
      <c r="QLA7" s="46"/>
      <c r="QLB7" s="46"/>
      <c r="QLC7" s="46"/>
      <c r="QLD7" s="46"/>
      <c r="QLE7" s="46"/>
      <c r="QLF7" s="46"/>
      <c r="QLG7" s="46"/>
      <c r="QLH7" s="46"/>
      <c r="QLI7" s="46"/>
      <c r="QLJ7" s="46"/>
      <c r="QLK7" s="46"/>
      <c r="QLL7" s="46"/>
      <c r="QLM7" s="46"/>
      <c r="QLN7" s="46"/>
      <c r="QLO7" s="46"/>
      <c r="QLP7" s="46"/>
      <c r="QLQ7" s="46"/>
      <c r="QLR7" s="46"/>
      <c r="QLS7" s="46"/>
      <c r="QLT7" s="46"/>
      <c r="QLU7" s="46"/>
      <c r="QLV7" s="46"/>
      <c r="QLW7" s="46"/>
      <c r="QLX7" s="46"/>
      <c r="QLY7" s="46"/>
      <c r="QLZ7" s="46"/>
      <c r="QMA7" s="46"/>
      <c r="QMB7" s="46"/>
      <c r="QMC7" s="46"/>
      <c r="QMD7" s="46"/>
      <c r="QME7" s="46"/>
      <c r="QMF7" s="46"/>
      <c r="QMG7" s="46"/>
      <c r="QMH7" s="46"/>
      <c r="QMI7" s="46"/>
      <c r="QMJ7" s="46"/>
      <c r="QMK7" s="46"/>
      <c r="QML7" s="46"/>
      <c r="QMM7" s="46"/>
      <c r="QMN7" s="46"/>
      <c r="QMO7" s="46"/>
      <c r="QMP7" s="46"/>
      <c r="QMQ7" s="46"/>
      <c r="QMR7" s="46"/>
      <c r="QMS7" s="46"/>
      <c r="QMT7" s="46"/>
      <c r="QMU7" s="46"/>
      <c r="QMV7" s="46"/>
      <c r="QMW7" s="46"/>
      <c r="QMX7" s="46"/>
      <c r="QMY7" s="46"/>
      <c r="QMZ7" s="46"/>
      <c r="QNA7" s="46"/>
      <c r="QNB7" s="46"/>
      <c r="QNC7" s="46"/>
      <c r="QND7" s="46"/>
      <c r="QNE7" s="46"/>
      <c r="QNF7" s="46"/>
      <c r="QNG7" s="46"/>
      <c r="QNH7" s="46"/>
      <c r="QNI7" s="46"/>
      <c r="QNJ7" s="46"/>
      <c r="QNK7" s="46"/>
      <c r="QNL7" s="46"/>
      <c r="QNM7" s="46"/>
      <c r="QNN7" s="46"/>
      <c r="QNO7" s="46"/>
      <c r="QNP7" s="46"/>
      <c r="QNQ7" s="46"/>
      <c r="QNR7" s="46"/>
      <c r="QNS7" s="46"/>
      <c r="QNT7" s="46"/>
      <c r="QNU7" s="46"/>
      <c r="QNV7" s="46"/>
      <c r="QNW7" s="46"/>
      <c r="QNX7" s="46"/>
      <c r="QNY7" s="46"/>
      <c r="QNZ7" s="46"/>
      <c r="QOA7" s="46"/>
      <c r="QOB7" s="46"/>
      <c r="QOC7" s="46"/>
      <c r="QOD7" s="46"/>
      <c r="QOE7" s="46"/>
      <c r="QOF7" s="46"/>
      <c r="QOG7" s="46"/>
      <c r="QOH7" s="46"/>
      <c r="QOI7" s="46"/>
      <c r="QOJ7" s="46"/>
      <c r="QOK7" s="46"/>
      <c r="QOL7" s="46"/>
      <c r="QOM7" s="46"/>
      <c r="QON7" s="46"/>
      <c r="QOO7" s="46"/>
      <c r="QOP7" s="46"/>
      <c r="QOQ7" s="46"/>
      <c r="QOR7" s="46"/>
      <c r="QOS7" s="46"/>
      <c r="QOT7" s="46"/>
      <c r="QOU7" s="46"/>
      <c r="QOV7" s="46"/>
      <c r="QOW7" s="46"/>
      <c r="QOX7" s="46"/>
      <c r="QOY7" s="46"/>
      <c r="QOZ7" s="46"/>
      <c r="QPA7" s="46"/>
      <c r="QPB7" s="46"/>
      <c r="QPC7" s="46"/>
      <c r="QPD7" s="46"/>
      <c r="QPE7" s="46"/>
      <c r="QPF7" s="46"/>
      <c r="QPG7" s="46"/>
      <c r="QPH7" s="46"/>
      <c r="QPI7" s="46"/>
      <c r="QPJ7" s="46"/>
      <c r="QPK7" s="46"/>
      <c r="QPL7" s="46"/>
      <c r="QPM7" s="46"/>
      <c r="QPN7" s="46"/>
      <c r="QPO7" s="46"/>
      <c r="QPP7" s="46"/>
      <c r="QPQ7" s="46"/>
      <c r="QPR7" s="46"/>
      <c r="QPS7" s="46"/>
      <c r="QPT7" s="46"/>
      <c r="QPU7" s="46"/>
      <c r="QPV7" s="46"/>
      <c r="QPW7" s="46"/>
      <c r="QPX7" s="46"/>
      <c r="QPY7" s="46"/>
      <c r="QPZ7" s="46"/>
      <c r="QQA7" s="46"/>
      <c r="QQB7" s="46"/>
      <c r="QQC7" s="46"/>
      <c r="QQD7" s="46"/>
      <c r="QQE7" s="46"/>
      <c r="QQF7" s="46"/>
      <c r="QQG7" s="46"/>
      <c r="QQH7" s="46"/>
      <c r="QQI7" s="46"/>
      <c r="QQJ7" s="46"/>
      <c r="QQK7" s="46"/>
      <c r="QQL7" s="46"/>
      <c r="QQM7" s="46"/>
      <c r="QQN7" s="46"/>
      <c r="QQO7" s="46"/>
      <c r="QQP7" s="46"/>
      <c r="QQQ7" s="46"/>
      <c r="QQR7" s="46"/>
      <c r="QQS7" s="46"/>
      <c r="QQT7" s="46"/>
      <c r="QQU7" s="46"/>
      <c r="QQV7" s="46"/>
      <c r="QQW7" s="46"/>
      <c r="QQX7" s="46"/>
      <c r="QQY7" s="46"/>
      <c r="QQZ7" s="46"/>
      <c r="QRA7" s="46"/>
      <c r="QRB7" s="46"/>
      <c r="QRC7" s="46"/>
      <c r="QRD7" s="46"/>
      <c r="QRE7" s="46"/>
      <c r="QRF7" s="46"/>
      <c r="QRG7" s="46"/>
      <c r="QRH7" s="46"/>
      <c r="QRI7" s="46"/>
      <c r="QRJ7" s="46"/>
      <c r="QRK7" s="46"/>
      <c r="QRL7" s="46"/>
      <c r="QRM7" s="46"/>
      <c r="QRN7" s="46"/>
      <c r="QRO7" s="46"/>
      <c r="QRP7" s="46"/>
      <c r="QRQ7" s="46"/>
      <c r="QRR7" s="46"/>
      <c r="QRS7" s="46"/>
      <c r="QRT7" s="46"/>
      <c r="QRU7" s="46"/>
      <c r="QRV7" s="46"/>
      <c r="QRW7" s="46"/>
      <c r="QRX7" s="46"/>
      <c r="QRY7" s="46"/>
      <c r="QRZ7" s="46"/>
      <c r="QSA7" s="46"/>
      <c r="QSB7" s="46"/>
      <c r="QSC7" s="46"/>
      <c r="QSD7" s="46"/>
      <c r="QSE7" s="46"/>
      <c r="QSF7" s="46"/>
      <c r="QSG7" s="46"/>
      <c r="QSH7" s="46"/>
      <c r="QSI7" s="46"/>
      <c r="QSJ7" s="46"/>
      <c r="QSK7" s="46"/>
      <c r="QSL7" s="46"/>
      <c r="QSM7" s="46"/>
      <c r="QSN7" s="46"/>
      <c r="QSO7" s="46"/>
      <c r="QSP7" s="46"/>
      <c r="QSQ7" s="46"/>
      <c r="QSR7" s="46"/>
      <c r="QSS7" s="46"/>
      <c r="QST7" s="46"/>
      <c r="QSU7" s="46"/>
      <c r="QSV7" s="46"/>
      <c r="QSW7" s="46"/>
      <c r="QSX7" s="46"/>
      <c r="QSY7" s="46"/>
      <c r="QSZ7" s="46"/>
      <c r="QTA7" s="46"/>
      <c r="QTB7" s="46"/>
      <c r="QTC7" s="46"/>
      <c r="QTD7" s="46"/>
      <c r="QTE7" s="46"/>
      <c r="QTF7" s="46"/>
      <c r="QTG7" s="46"/>
      <c r="QTH7" s="46"/>
      <c r="QTI7" s="46"/>
      <c r="QTJ7" s="46"/>
      <c r="QTK7" s="46"/>
      <c r="QTL7" s="46"/>
      <c r="QTM7" s="46"/>
      <c r="QTN7" s="46"/>
      <c r="QTO7" s="46"/>
      <c r="QTP7" s="46"/>
      <c r="QTQ7" s="46"/>
      <c r="QTR7" s="46"/>
      <c r="QTS7" s="46"/>
      <c r="QTT7" s="46"/>
      <c r="QTU7" s="46"/>
      <c r="QTV7" s="46"/>
      <c r="QTW7" s="46"/>
      <c r="QTX7" s="46"/>
      <c r="QTY7" s="46"/>
      <c r="QTZ7" s="46"/>
      <c r="QUA7" s="46"/>
      <c r="QUB7" s="46"/>
      <c r="QUC7" s="46"/>
      <c r="QUD7" s="46"/>
      <c r="QUE7" s="46"/>
      <c r="QUF7" s="46"/>
      <c r="QUG7" s="46"/>
      <c r="QUH7" s="46"/>
      <c r="QUI7" s="46"/>
      <c r="QUJ7" s="46"/>
      <c r="QUK7" s="46"/>
      <c r="QUL7" s="46"/>
      <c r="QUM7" s="46"/>
      <c r="QUN7" s="46"/>
      <c r="QUO7" s="46"/>
      <c r="QUP7" s="46"/>
      <c r="QUQ7" s="46"/>
      <c r="QUR7" s="46"/>
      <c r="QUS7" s="46"/>
      <c r="QUT7" s="46"/>
      <c r="QUU7" s="46"/>
      <c r="QUV7" s="46"/>
      <c r="QUW7" s="46"/>
      <c r="QUX7" s="46"/>
      <c r="QUY7" s="46"/>
      <c r="QUZ7" s="46"/>
      <c r="QVA7" s="46"/>
      <c r="QVB7" s="46"/>
      <c r="QVC7" s="46"/>
      <c r="QVD7" s="46"/>
      <c r="QVE7" s="46"/>
      <c r="QVF7" s="46"/>
      <c r="QVG7" s="46"/>
      <c r="QVH7" s="46"/>
      <c r="QVI7" s="46"/>
      <c r="QVJ7" s="46"/>
      <c r="QVK7" s="46"/>
      <c r="QVL7" s="46"/>
      <c r="QVM7" s="46"/>
      <c r="QVN7" s="46"/>
      <c r="QVO7" s="46"/>
      <c r="QVP7" s="46"/>
      <c r="QVQ7" s="46"/>
      <c r="QVR7" s="46"/>
      <c r="QVS7" s="46"/>
      <c r="QVT7" s="46"/>
      <c r="QVU7" s="46"/>
      <c r="QVV7" s="46"/>
      <c r="QVW7" s="46"/>
      <c r="QVX7" s="46"/>
      <c r="QVY7" s="46"/>
      <c r="QVZ7" s="46"/>
      <c r="QWA7" s="46"/>
      <c r="QWB7" s="46"/>
      <c r="QWC7" s="46"/>
      <c r="QWD7" s="46"/>
      <c r="QWE7" s="46"/>
      <c r="QWF7" s="46"/>
      <c r="QWG7" s="46"/>
      <c r="QWH7" s="46"/>
      <c r="QWI7" s="46"/>
      <c r="QWJ7" s="46"/>
      <c r="QWK7" s="46"/>
      <c r="QWL7" s="46"/>
      <c r="QWM7" s="46"/>
      <c r="QWN7" s="46"/>
      <c r="QWO7" s="46"/>
      <c r="QWP7" s="46"/>
      <c r="QWQ7" s="46"/>
      <c r="QWR7" s="46"/>
      <c r="QWS7" s="46"/>
      <c r="QWT7" s="46"/>
      <c r="QWU7" s="46"/>
      <c r="QWV7" s="46"/>
      <c r="QWW7" s="46"/>
      <c r="QWX7" s="46"/>
      <c r="QWY7" s="46"/>
      <c r="QWZ7" s="46"/>
      <c r="QXA7" s="46"/>
      <c r="QXB7" s="46"/>
      <c r="QXC7" s="46"/>
      <c r="QXD7" s="46"/>
      <c r="QXE7" s="46"/>
      <c r="QXF7" s="46"/>
      <c r="QXG7" s="46"/>
      <c r="QXH7" s="46"/>
      <c r="QXI7" s="46"/>
      <c r="QXJ7" s="46"/>
      <c r="QXK7" s="46"/>
      <c r="QXL7" s="46"/>
      <c r="QXM7" s="46"/>
      <c r="QXN7" s="46"/>
      <c r="QXO7" s="46"/>
      <c r="QXP7" s="46"/>
      <c r="QXQ7" s="46"/>
      <c r="QXR7" s="46"/>
      <c r="QXS7" s="46"/>
      <c r="QXT7" s="46"/>
      <c r="QXU7" s="46"/>
      <c r="QXV7" s="46"/>
      <c r="QXW7" s="46"/>
      <c r="QXX7" s="46"/>
      <c r="QXY7" s="46"/>
      <c r="QXZ7" s="46"/>
      <c r="QYA7" s="46"/>
      <c r="QYB7" s="46"/>
      <c r="QYC7" s="46"/>
      <c r="QYD7" s="46"/>
      <c r="QYE7" s="46"/>
      <c r="QYF7" s="46"/>
      <c r="QYG7" s="46"/>
      <c r="QYH7" s="46"/>
      <c r="QYI7" s="46"/>
      <c r="QYJ7" s="46"/>
      <c r="QYK7" s="46"/>
      <c r="QYL7" s="46"/>
      <c r="QYM7" s="46"/>
      <c r="QYN7" s="46"/>
      <c r="QYO7" s="46"/>
      <c r="QYP7" s="46"/>
      <c r="QYQ7" s="46"/>
      <c r="QYR7" s="46"/>
      <c r="QYS7" s="46"/>
      <c r="QYT7" s="46"/>
      <c r="QYU7" s="46"/>
      <c r="QYV7" s="46"/>
      <c r="QYW7" s="46"/>
      <c r="QYX7" s="46"/>
      <c r="QYY7" s="46"/>
      <c r="QYZ7" s="46"/>
      <c r="QZA7" s="46"/>
      <c r="QZB7" s="46"/>
      <c r="QZC7" s="46"/>
      <c r="QZD7" s="46"/>
      <c r="QZE7" s="46"/>
      <c r="QZF7" s="46"/>
      <c r="QZG7" s="46"/>
      <c r="QZH7" s="46"/>
      <c r="QZI7" s="46"/>
      <c r="QZJ7" s="46"/>
      <c r="QZK7" s="46"/>
      <c r="QZL7" s="46"/>
      <c r="QZM7" s="46"/>
      <c r="QZN7" s="46"/>
      <c r="QZO7" s="46"/>
      <c r="QZP7" s="46"/>
      <c r="QZQ7" s="46"/>
      <c r="QZR7" s="46"/>
      <c r="QZS7" s="46"/>
      <c r="QZT7" s="46"/>
      <c r="QZU7" s="46"/>
      <c r="QZV7" s="46"/>
      <c r="QZW7" s="46"/>
      <c r="QZX7" s="46"/>
      <c r="QZY7" s="46"/>
      <c r="QZZ7" s="46"/>
      <c r="RAA7" s="46"/>
      <c r="RAB7" s="46"/>
      <c r="RAC7" s="46"/>
      <c r="RAD7" s="46"/>
      <c r="RAE7" s="46"/>
      <c r="RAF7" s="46"/>
      <c r="RAG7" s="46"/>
      <c r="RAH7" s="46"/>
      <c r="RAI7" s="46"/>
      <c r="RAJ7" s="46"/>
      <c r="RAK7" s="46"/>
      <c r="RAL7" s="46"/>
      <c r="RAM7" s="46"/>
      <c r="RAN7" s="46"/>
      <c r="RAO7" s="46"/>
      <c r="RAP7" s="46"/>
      <c r="RAQ7" s="46"/>
      <c r="RAR7" s="46"/>
      <c r="RAS7" s="46"/>
      <c r="RAT7" s="46"/>
      <c r="RAU7" s="46"/>
      <c r="RAV7" s="46"/>
      <c r="RAW7" s="46"/>
      <c r="RAX7" s="46"/>
      <c r="RAY7" s="46"/>
      <c r="RAZ7" s="46"/>
      <c r="RBA7" s="46"/>
      <c r="RBB7" s="46"/>
      <c r="RBC7" s="46"/>
      <c r="RBD7" s="46"/>
      <c r="RBE7" s="46"/>
      <c r="RBF7" s="46"/>
      <c r="RBG7" s="46"/>
      <c r="RBH7" s="46"/>
      <c r="RBI7" s="46"/>
      <c r="RBJ7" s="46"/>
      <c r="RBK7" s="46"/>
      <c r="RBL7" s="46"/>
      <c r="RBM7" s="46"/>
      <c r="RBN7" s="46"/>
      <c r="RBO7" s="46"/>
      <c r="RBP7" s="46"/>
      <c r="RBQ7" s="46"/>
      <c r="RBR7" s="46"/>
      <c r="RBS7" s="46"/>
      <c r="RBT7" s="46"/>
      <c r="RBU7" s="46"/>
      <c r="RBV7" s="46"/>
      <c r="RBW7" s="46"/>
      <c r="RBX7" s="46"/>
      <c r="RBY7" s="46"/>
      <c r="RBZ7" s="46"/>
      <c r="RCA7" s="46"/>
      <c r="RCB7" s="46"/>
      <c r="RCC7" s="46"/>
      <c r="RCD7" s="46"/>
      <c r="RCE7" s="46"/>
      <c r="RCF7" s="46"/>
      <c r="RCG7" s="46"/>
      <c r="RCH7" s="46"/>
      <c r="RCI7" s="46"/>
      <c r="RCJ7" s="46"/>
      <c r="RCK7" s="46"/>
      <c r="RCL7" s="46"/>
      <c r="RCM7" s="46"/>
      <c r="RCN7" s="46"/>
      <c r="RCO7" s="46"/>
      <c r="RCP7" s="46"/>
      <c r="RCQ7" s="46"/>
      <c r="RCR7" s="46"/>
      <c r="RCS7" s="46"/>
      <c r="RCT7" s="46"/>
      <c r="RCU7" s="46"/>
      <c r="RCV7" s="46"/>
      <c r="RCW7" s="46"/>
      <c r="RCX7" s="46"/>
      <c r="RCY7" s="46"/>
      <c r="RCZ7" s="46"/>
      <c r="RDA7" s="46"/>
      <c r="RDB7" s="46"/>
      <c r="RDC7" s="46"/>
      <c r="RDD7" s="46"/>
      <c r="RDE7" s="46"/>
      <c r="RDF7" s="46"/>
      <c r="RDG7" s="46"/>
      <c r="RDH7" s="46"/>
      <c r="RDI7" s="46"/>
      <c r="RDJ7" s="46"/>
      <c r="RDK7" s="46"/>
      <c r="RDL7" s="46"/>
      <c r="RDM7" s="46"/>
      <c r="RDN7" s="46"/>
      <c r="RDO7" s="46"/>
      <c r="RDP7" s="46"/>
      <c r="RDQ7" s="46"/>
      <c r="RDR7" s="46"/>
      <c r="RDS7" s="46"/>
      <c r="RDT7" s="46"/>
      <c r="RDU7" s="46"/>
      <c r="RDV7" s="46"/>
      <c r="RDW7" s="46"/>
      <c r="RDX7" s="46"/>
      <c r="RDY7" s="46"/>
      <c r="RDZ7" s="46"/>
      <c r="REA7" s="46"/>
      <c r="REB7" s="46"/>
      <c r="REC7" s="46"/>
      <c r="RED7" s="46"/>
      <c r="REE7" s="46"/>
      <c r="REF7" s="46"/>
      <c r="REG7" s="46"/>
      <c r="REH7" s="46"/>
      <c r="REI7" s="46"/>
      <c r="REJ7" s="46"/>
      <c r="REK7" s="46"/>
      <c r="REL7" s="46"/>
      <c r="REM7" s="46"/>
      <c r="REN7" s="46"/>
      <c r="REO7" s="46"/>
      <c r="REP7" s="46"/>
      <c r="REQ7" s="46"/>
      <c r="RER7" s="46"/>
      <c r="RES7" s="46"/>
      <c r="RET7" s="46"/>
      <c r="REU7" s="46"/>
      <c r="REV7" s="46"/>
      <c r="REW7" s="46"/>
      <c r="REX7" s="46"/>
      <c r="REY7" s="46"/>
      <c r="REZ7" s="46"/>
      <c r="RFA7" s="46"/>
      <c r="RFB7" s="46"/>
      <c r="RFC7" s="46"/>
      <c r="RFD7" s="46"/>
      <c r="RFE7" s="46"/>
      <c r="RFF7" s="46"/>
      <c r="RFG7" s="46"/>
      <c r="RFH7" s="46"/>
      <c r="RFI7" s="46"/>
      <c r="RFJ7" s="46"/>
      <c r="RFK7" s="46"/>
      <c r="RFL7" s="46"/>
      <c r="RFM7" s="46"/>
      <c r="RFN7" s="46"/>
      <c r="RFO7" s="46"/>
      <c r="RFP7" s="46"/>
      <c r="RFQ7" s="46"/>
      <c r="RFR7" s="46"/>
      <c r="RFS7" s="46"/>
      <c r="RFT7" s="46"/>
      <c r="RFU7" s="46"/>
      <c r="RFV7" s="46"/>
      <c r="RFW7" s="46"/>
      <c r="RFX7" s="46"/>
      <c r="RFY7" s="46"/>
      <c r="RFZ7" s="46"/>
      <c r="RGA7" s="46"/>
      <c r="RGB7" s="46"/>
      <c r="RGC7" s="46"/>
      <c r="RGD7" s="46"/>
      <c r="RGE7" s="46"/>
      <c r="RGF7" s="46"/>
      <c r="RGG7" s="46"/>
      <c r="RGH7" s="46"/>
      <c r="RGI7" s="46"/>
      <c r="RGJ7" s="46"/>
      <c r="RGK7" s="46"/>
      <c r="RGL7" s="46"/>
      <c r="RGM7" s="46"/>
      <c r="RGN7" s="46"/>
      <c r="RGO7" s="46"/>
      <c r="RGP7" s="46"/>
      <c r="RGQ7" s="46"/>
      <c r="RGR7" s="46"/>
      <c r="RGS7" s="46"/>
      <c r="RGT7" s="46"/>
      <c r="RGU7" s="46"/>
      <c r="RGV7" s="46"/>
      <c r="RGW7" s="46"/>
      <c r="RGX7" s="46"/>
      <c r="RGY7" s="46"/>
      <c r="RGZ7" s="46"/>
      <c r="RHA7" s="46"/>
      <c r="RHB7" s="46"/>
      <c r="RHC7" s="46"/>
      <c r="RHD7" s="46"/>
      <c r="RHE7" s="46"/>
      <c r="RHF7" s="46"/>
      <c r="RHG7" s="46"/>
      <c r="RHH7" s="46"/>
      <c r="RHI7" s="46"/>
      <c r="RHJ7" s="46"/>
      <c r="RHK7" s="46"/>
      <c r="RHL7" s="46"/>
      <c r="RHM7" s="46"/>
      <c r="RHN7" s="46"/>
      <c r="RHO7" s="46"/>
      <c r="RHP7" s="46"/>
      <c r="RHQ7" s="46"/>
      <c r="RHR7" s="46"/>
      <c r="RHS7" s="46"/>
      <c r="RHT7" s="46"/>
      <c r="RHU7" s="46"/>
      <c r="RHV7" s="46"/>
      <c r="RHW7" s="46"/>
      <c r="RHX7" s="46"/>
      <c r="RHY7" s="46"/>
      <c r="RHZ7" s="46"/>
      <c r="RIA7" s="46"/>
      <c r="RIB7" s="46"/>
      <c r="RIC7" s="46"/>
      <c r="RID7" s="46"/>
      <c r="RIE7" s="46"/>
      <c r="RIF7" s="46"/>
      <c r="RIG7" s="46"/>
      <c r="RIH7" s="46"/>
      <c r="RII7" s="46"/>
      <c r="RIJ7" s="46"/>
      <c r="RIK7" s="46"/>
      <c r="RIL7" s="46"/>
      <c r="RIM7" s="46"/>
      <c r="RIN7" s="46"/>
      <c r="RIO7" s="46"/>
      <c r="RIP7" s="46"/>
      <c r="RIQ7" s="46"/>
      <c r="RIR7" s="46"/>
      <c r="RIS7" s="46"/>
      <c r="RIT7" s="46"/>
      <c r="RIU7" s="46"/>
      <c r="RIV7" s="46"/>
      <c r="RIW7" s="46"/>
      <c r="RIX7" s="46"/>
      <c r="RIY7" s="46"/>
      <c r="RIZ7" s="46"/>
      <c r="RJA7" s="46"/>
      <c r="RJB7" s="46"/>
      <c r="RJC7" s="46"/>
      <c r="RJD7" s="46"/>
      <c r="RJE7" s="46"/>
      <c r="RJF7" s="46"/>
      <c r="RJG7" s="46"/>
      <c r="RJH7" s="46"/>
      <c r="RJI7" s="46"/>
      <c r="RJJ7" s="46"/>
      <c r="RJK7" s="46"/>
      <c r="RJL7" s="46"/>
      <c r="RJM7" s="46"/>
      <c r="RJN7" s="46"/>
      <c r="RJO7" s="46"/>
      <c r="RJP7" s="46"/>
      <c r="RJQ7" s="46"/>
      <c r="RJR7" s="46"/>
      <c r="RJS7" s="46"/>
      <c r="RJT7" s="46"/>
      <c r="RJU7" s="46"/>
      <c r="RJV7" s="46"/>
      <c r="RJW7" s="46"/>
      <c r="RJX7" s="46"/>
      <c r="RJY7" s="46"/>
      <c r="RJZ7" s="46"/>
      <c r="RKA7" s="46"/>
      <c r="RKB7" s="46"/>
      <c r="RKC7" s="46"/>
      <c r="RKD7" s="46"/>
      <c r="RKE7" s="46"/>
      <c r="RKF7" s="46"/>
      <c r="RKG7" s="46"/>
      <c r="RKH7" s="46"/>
      <c r="RKI7" s="46"/>
      <c r="RKJ7" s="46"/>
      <c r="RKK7" s="46"/>
      <c r="RKL7" s="46"/>
      <c r="RKM7" s="46"/>
      <c r="RKN7" s="46"/>
      <c r="RKO7" s="46"/>
      <c r="RKP7" s="46"/>
      <c r="RKQ7" s="46"/>
      <c r="RKR7" s="46"/>
      <c r="RKS7" s="46"/>
      <c r="RKT7" s="46"/>
      <c r="RKU7" s="46"/>
      <c r="RKV7" s="46"/>
      <c r="RKW7" s="46"/>
      <c r="RKX7" s="46"/>
      <c r="RKY7" s="46"/>
      <c r="RKZ7" s="46"/>
      <c r="RLA7" s="46"/>
      <c r="RLB7" s="46"/>
      <c r="RLC7" s="46"/>
      <c r="RLD7" s="46"/>
      <c r="RLE7" s="46"/>
      <c r="RLF7" s="46"/>
      <c r="RLG7" s="46"/>
      <c r="RLH7" s="46"/>
      <c r="RLI7" s="46"/>
      <c r="RLJ7" s="46"/>
      <c r="RLK7" s="46"/>
      <c r="RLL7" s="46"/>
      <c r="RLM7" s="46"/>
      <c r="RLN7" s="46"/>
      <c r="RLO7" s="46"/>
      <c r="RLP7" s="46"/>
      <c r="RLQ7" s="46"/>
      <c r="RLR7" s="46"/>
      <c r="RLS7" s="46"/>
      <c r="RLT7" s="46"/>
      <c r="RLU7" s="46"/>
      <c r="RLV7" s="46"/>
      <c r="RLW7" s="46"/>
      <c r="RLX7" s="46"/>
      <c r="RLY7" s="46"/>
      <c r="RLZ7" s="46"/>
      <c r="RMA7" s="46"/>
      <c r="RMB7" s="46"/>
      <c r="RMC7" s="46"/>
      <c r="RMD7" s="46"/>
      <c r="RME7" s="46"/>
      <c r="RMF7" s="46"/>
      <c r="RMG7" s="46"/>
      <c r="RMH7" s="46"/>
      <c r="RMI7" s="46"/>
      <c r="RMJ7" s="46"/>
      <c r="RMK7" s="46"/>
      <c r="RML7" s="46"/>
      <c r="RMM7" s="46"/>
      <c r="RMN7" s="46"/>
      <c r="RMO7" s="46"/>
      <c r="RMP7" s="46"/>
      <c r="RMQ7" s="46"/>
      <c r="RMR7" s="46"/>
      <c r="RMS7" s="46"/>
      <c r="RMT7" s="46"/>
      <c r="RMU7" s="46"/>
      <c r="RMV7" s="46"/>
      <c r="RMW7" s="46"/>
      <c r="RMX7" s="46"/>
      <c r="RMY7" s="46"/>
      <c r="RMZ7" s="46"/>
      <c r="RNA7" s="46"/>
      <c r="RNB7" s="46"/>
      <c r="RNC7" s="46"/>
      <c r="RND7" s="46"/>
      <c r="RNE7" s="46"/>
      <c r="RNF7" s="46"/>
      <c r="RNG7" s="46"/>
      <c r="RNH7" s="46"/>
      <c r="RNI7" s="46"/>
      <c r="RNJ7" s="46"/>
      <c r="RNK7" s="46"/>
      <c r="RNL7" s="46"/>
      <c r="RNM7" s="46"/>
      <c r="RNN7" s="46"/>
      <c r="RNO7" s="46"/>
      <c r="RNP7" s="46"/>
      <c r="RNQ7" s="46"/>
      <c r="RNR7" s="46"/>
      <c r="RNS7" s="46"/>
      <c r="RNT7" s="46"/>
      <c r="RNU7" s="46"/>
      <c r="RNV7" s="46"/>
      <c r="RNW7" s="46"/>
      <c r="RNX7" s="46"/>
      <c r="RNY7" s="46"/>
      <c r="RNZ7" s="46"/>
      <c r="ROA7" s="46"/>
      <c r="ROB7" s="46"/>
      <c r="ROC7" s="46"/>
      <c r="ROD7" s="46"/>
      <c r="ROE7" s="46"/>
      <c r="ROF7" s="46"/>
      <c r="ROG7" s="46"/>
      <c r="ROH7" s="46"/>
      <c r="ROI7" s="46"/>
      <c r="ROJ7" s="46"/>
      <c r="ROK7" s="46"/>
      <c r="ROL7" s="46"/>
      <c r="ROM7" s="46"/>
      <c r="RON7" s="46"/>
      <c r="ROO7" s="46"/>
      <c r="ROP7" s="46"/>
      <c r="ROQ7" s="46"/>
      <c r="ROR7" s="46"/>
      <c r="ROS7" s="46"/>
      <c r="ROT7" s="46"/>
      <c r="ROU7" s="46"/>
      <c r="ROV7" s="46"/>
      <c r="ROW7" s="46"/>
      <c r="ROX7" s="46"/>
      <c r="ROY7" s="46"/>
      <c r="ROZ7" s="46"/>
      <c r="RPA7" s="46"/>
      <c r="RPB7" s="46"/>
      <c r="RPC7" s="46"/>
      <c r="RPD7" s="46"/>
      <c r="RPE7" s="46"/>
      <c r="RPF7" s="46"/>
      <c r="RPG7" s="46"/>
      <c r="RPH7" s="46"/>
      <c r="RPI7" s="46"/>
      <c r="RPJ7" s="46"/>
      <c r="RPK7" s="46"/>
      <c r="RPL7" s="46"/>
      <c r="RPM7" s="46"/>
      <c r="RPN7" s="46"/>
      <c r="RPO7" s="46"/>
      <c r="RPP7" s="46"/>
      <c r="RPQ7" s="46"/>
      <c r="RPR7" s="46"/>
      <c r="RPS7" s="46"/>
      <c r="RPT7" s="46"/>
      <c r="RPU7" s="46"/>
      <c r="RPV7" s="46"/>
      <c r="RPW7" s="46"/>
      <c r="RPX7" s="46"/>
      <c r="RPY7" s="46"/>
      <c r="RPZ7" s="46"/>
      <c r="RQA7" s="46"/>
      <c r="RQB7" s="46"/>
      <c r="RQC7" s="46"/>
      <c r="RQD7" s="46"/>
      <c r="RQE7" s="46"/>
      <c r="RQF7" s="46"/>
      <c r="RQG7" s="46"/>
      <c r="RQH7" s="46"/>
      <c r="RQI7" s="46"/>
      <c r="RQJ7" s="46"/>
      <c r="RQK7" s="46"/>
      <c r="RQL7" s="46"/>
      <c r="RQM7" s="46"/>
      <c r="RQN7" s="46"/>
      <c r="RQO7" s="46"/>
      <c r="RQP7" s="46"/>
      <c r="RQQ7" s="46"/>
      <c r="RQR7" s="46"/>
      <c r="RQS7" s="46"/>
      <c r="RQT7" s="46"/>
      <c r="RQU7" s="46"/>
      <c r="RQV7" s="46"/>
      <c r="RQW7" s="46"/>
      <c r="RQX7" s="46"/>
      <c r="RQY7" s="46"/>
      <c r="RQZ7" s="46"/>
      <c r="RRA7" s="46"/>
      <c r="RRB7" s="46"/>
      <c r="RRC7" s="46"/>
      <c r="RRD7" s="46"/>
      <c r="RRE7" s="46"/>
      <c r="RRF7" s="46"/>
      <c r="RRG7" s="46"/>
      <c r="RRH7" s="46"/>
      <c r="RRI7" s="46"/>
      <c r="RRJ7" s="46"/>
      <c r="RRK7" s="46"/>
      <c r="RRL7" s="46"/>
      <c r="RRM7" s="46"/>
      <c r="RRN7" s="46"/>
      <c r="RRO7" s="46"/>
      <c r="RRP7" s="46"/>
      <c r="RRQ7" s="46"/>
      <c r="RRR7" s="46"/>
      <c r="RRS7" s="46"/>
      <c r="RRT7" s="46"/>
      <c r="RRU7" s="46"/>
      <c r="RRV7" s="46"/>
      <c r="RRW7" s="46"/>
      <c r="RRX7" s="46"/>
      <c r="RRY7" s="46"/>
      <c r="RRZ7" s="46"/>
      <c r="RSA7" s="46"/>
      <c r="RSB7" s="46"/>
      <c r="RSC7" s="46"/>
      <c r="RSD7" s="46"/>
      <c r="RSE7" s="46"/>
      <c r="RSF7" s="46"/>
      <c r="RSG7" s="46"/>
      <c r="RSH7" s="46"/>
      <c r="RSI7" s="46"/>
      <c r="RSJ7" s="46"/>
      <c r="RSK7" s="46"/>
      <c r="RSL7" s="46"/>
      <c r="RSM7" s="46"/>
      <c r="RSN7" s="46"/>
      <c r="RSO7" s="46"/>
      <c r="RSP7" s="46"/>
      <c r="RSQ7" s="46"/>
      <c r="RSR7" s="46"/>
      <c r="RSS7" s="46"/>
      <c r="RST7" s="46"/>
      <c r="RSU7" s="46"/>
      <c r="RSV7" s="46"/>
      <c r="RSW7" s="46"/>
      <c r="RSX7" s="46"/>
      <c r="RSY7" s="46"/>
      <c r="RSZ7" s="46"/>
      <c r="RTA7" s="46"/>
      <c r="RTB7" s="46"/>
      <c r="RTC7" s="46"/>
      <c r="RTD7" s="46"/>
      <c r="RTE7" s="46"/>
      <c r="RTF7" s="46"/>
      <c r="RTG7" s="46"/>
      <c r="RTH7" s="46"/>
      <c r="RTI7" s="46"/>
      <c r="RTJ7" s="46"/>
      <c r="RTK7" s="46"/>
      <c r="RTL7" s="46"/>
      <c r="RTM7" s="46"/>
      <c r="RTN7" s="46"/>
      <c r="RTO7" s="46"/>
      <c r="RTP7" s="46"/>
      <c r="RTQ7" s="46"/>
      <c r="RTR7" s="46"/>
      <c r="RTS7" s="46"/>
      <c r="RTT7" s="46"/>
      <c r="RTU7" s="46"/>
      <c r="RTV7" s="46"/>
      <c r="RTW7" s="46"/>
      <c r="RTX7" s="46"/>
      <c r="RTY7" s="46"/>
      <c r="RTZ7" s="46"/>
      <c r="RUA7" s="46"/>
      <c r="RUB7" s="46"/>
      <c r="RUC7" s="46"/>
      <c r="RUD7" s="46"/>
      <c r="RUE7" s="46"/>
      <c r="RUF7" s="46"/>
      <c r="RUG7" s="46"/>
      <c r="RUH7" s="46"/>
      <c r="RUI7" s="46"/>
      <c r="RUJ7" s="46"/>
      <c r="RUK7" s="46"/>
      <c r="RUL7" s="46"/>
      <c r="RUM7" s="46"/>
      <c r="RUN7" s="46"/>
      <c r="RUO7" s="46"/>
      <c r="RUP7" s="46"/>
      <c r="RUQ7" s="46"/>
      <c r="RUR7" s="46"/>
      <c r="RUS7" s="46"/>
      <c r="RUT7" s="46"/>
      <c r="RUU7" s="46"/>
      <c r="RUV7" s="46"/>
      <c r="RUW7" s="46"/>
      <c r="RUX7" s="46"/>
      <c r="RUY7" s="46"/>
      <c r="RUZ7" s="46"/>
      <c r="RVA7" s="46"/>
      <c r="RVB7" s="46"/>
      <c r="RVC7" s="46"/>
      <c r="RVD7" s="46"/>
      <c r="RVE7" s="46"/>
      <c r="RVF7" s="46"/>
      <c r="RVG7" s="46"/>
      <c r="RVH7" s="46"/>
      <c r="RVI7" s="46"/>
      <c r="RVJ7" s="46"/>
      <c r="RVK7" s="46"/>
      <c r="RVL7" s="46"/>
      <c r="RVM7" s="46"/>
      <c r="RVN7" s="46"/>
      <c r="RVO7" s="46"/>
      <c r="RVP7" s="46"/>
      <c r="RVQ7" s="46"/>
      <c r="RVR7" s="46"/>
      <c r="RVS7" s="46"/>
      <c r="RVT7" s="46"/>
      <c r="RVU7" s="46"/>
      <c r="RVV7" s="46"/>
      <c r="RVW7" s="46"/>
      <c r="RVX7" s="46"/>
      <c r="RVY7" s="46"/>
      <c r="RVZ7" s="46"/>
      <c r="RWA7" s="46"/>
      <c r="RWB7" s="46"/>
      <c r="RWC7" s="46"/>
      <c r="RWD7" s="46"/>
      <c r="RWE7" s="46"/>
      <c r="RWF7" s="46"/>
      <c r="RWG7" s="46"/>
      <c r="RWH7" s="46"/>
      <c r="RWI7" s="46"/>
      <c r="RWJ7" s="46"/>
      <c r="RWK7" s="46"/>
      <c r="RWL7" s="46"/>
      <c r="RWM7" s="46"/>
      <c r="RWN7" s="46"/>
      <c r="RWO7" s="46"/>
      <c r="RWP7" s="46"/>
      <c r="RWQ7" s="46"/>
      <c r="RWR7" s="46"/>
      <c r="RWS7" s="46"/>
      <c r="RWT7" s="46"/>
      <c r="RWU7" s="46"/>
      <c r="RWV7" s="46"/>
      <c r="RWW7" s="46"/>
      <c r="RWX7" s="46"/>
      <c r="RWY7" s="46"/>
      <c r="RWZ7" s="46"/>
      <c r="RXA7" s="46"/>
      <c r="RXB7" s="46"/>
      <c r="RXC7" s="46"/>
      <c r="RXD7" s="46"/>
      <c r="RXE7" s="46"/>
      <c r="RXF7" s="46"/>
      <c r="RXG7" s="46"/>
      <c r="RXH7" s="46"/>
      <c r="RXI7" s="46"/>
      <c r="RXJ7" s="46"/>
      <c r="RXK7" s="46"/>
      <c r="RXL7" s="46"/>
      <c r="RXM7" s="46"/>
      <c r="RXN7" s="46"/>
      <c r="RXO7" s="46"/>
      <c r="RXP7" s="46"/>
      <c r="RXQ7" s="46"/>
      <c r="RXR7" s="46"/>
      <c r="RXS7" s="46"/>
      <c r="RXT7" s="46"/>
      <c r="RXU7" s="46"/>
      <c r="RXV7" s="46"/>
      <c r="RXW7" s="46"/>
      <c r="RXX7" s="46"/>
      <c r="RXY7" s="46"/>
      <c r="RXZ7" s="46"/>
      <c r="RYA7" s="46"/>
      <c r="RYB7" s="46"/>
      <c r="RYC7" s="46"/>
      <c r="RYD7" s="46"/>
      <c r="RYE7" s="46"/>
      <c r="RYF7" s="46"/>
      <c r="RYG7" s="46"/>
      <c r="RYH7" s="46"/>
      <c r="RYI7" s="46"/>
      <c r="RYJ7" s="46"/>
      <c r="RYK7" s="46"/>
      <c r="RYL7" s="46"/>
      <c r="RYM7" s="46"/>
      <c r="RYN7" s="46"/>
      <c r="RYO7" s="46"/>
      <c r="RYP7" s="46"/>
      <c r="RYQ7" s="46"/>
      <c r="RYR7" s="46"/>
      <c r="RYS7" s="46"/>
      <c r="RYT7" s="46"/>
      <c r="RYU7" s="46"/>
      <c r="RYV7" s="46"/>
      <c r="RYW7" s="46"/>
      <c r="RYX7" s="46"/>
      <c r="RYY7" s="46"/>
      <c r="RYZ7" s="46"/>
      <c r="RZA7" s="46"/>
      <c r="RZB7" s="46"/>
      <c r="RZC7" s="46"/>
      <c r="RZD7" s="46"/>
      <c r="RZE7" s="46"/>
      <c r="RZF7" s="46"/>
      <c r="RZG7" s="46"/>
      <c r="RZH7" s="46"/>
      <c r="RZI7" s="46"/>
      <c r="RZJ7" s="46"/>
      <c r="RZK7" s="46"/>
      <c r="RZL7" s="46"/>
      <c r="RZM7" s="46"/>
      <c r="RZN7" s="46"/>
      <c r="RZO7" s="46"/>
      <c r="RZP7" s="46"/>
      <c r="RZQ7" s="46"/>
      <c r="RZR7" s="46"/>
      <c r="RZS7" s="46"/>
      <c r="RZT7" s="46"/>
      <c r="RZU7" s="46"/>
      <c r="RZV7" s="46"/>
      <c r="RZW7" s="46"/>
      <c r="RZX7" s="46"/>
      <c r="RZY7" s="46"/>
      <c r="RZZ7" s="46"/>
      <c r="SAA7" s="46"/>
      <c r="SAB7" s="46"/>
      <c r="SAC7" s="46"/>
      <c r="SAD7" s="46"/>
      <c r="SAE7" s="46"/>
      <c r="SAF7" s="46"/>
      <c r="SAG7" s="46"/>
      <c r="SAH7" s="46"/>
      <c r="SAI7" s="46"/>
      <c r="SAJ7" s="46"/>
      <c r="SAK7" s="46"/>
      <c r="SAL7" s="46"/>
      <c r="SAM7" s="46"/>
      <c r="SAN7" s="46"/>
      <c r="SAO7" s="46"/>
      <c r="SAP7" s="46"/>
      <c r="SAQ7" s="46"/>
      <c r="SAR7" s="46"/>
      <c r="SAS7" s="46"/>
      <c r="SAT7" s="46"/>
      <c r="SAU7" s="46"/>
      <c r="SAV7" s="46"/>
      <c r="SAW7" s="46"/>
      <c r="SAX7" s="46"/>
      <c r="SAY7" s="46"/>
      <c r="SAZ7" s="46"/>
      <c r="SBA7" s="46"/>
      <c r="SBB7" s="46"/>
      <c r="SBC7" s="46"/>
      <c r="SBD7" s="46"/>
      <c r="SBE7" s="46"/>
      <c r="SBF7" s="46"/>
      <c r="SBG7" s="46"/>
      <c r="SBH7" s="46"/>
      <c r="SBI7" s="46"/>
      <c r="SBJ7" s="46"/>
      <c r="SBK7" s="46"/>
      <c r="SBL7" s="46"/>
      <c r="SBM7" s="46"/>
      <c r="SBN7" s="46"/>
      <c r="SBO7" s="46"/>
      <c r="SBP7" s="46"/>
      <c r="SBQ7" s="46"/>
      <c r="SBR7" s="46"/>
      <c r="SBS7" s="46"/>
      <c r="SBT7" s="46"/>
      <c r="SBU7" s="46"/>
      <c r="SBV7" s="46"/>
      <c r="SBW7" s="46"/>
      <c r="SBX7" s="46"/>
      <c r="SBY7" s="46"/>
      <c r="SBZ7" s="46"/>
      <c r="SCA7" s="46"/>
      <c r="SCB7" s="46"/>
      <c r="SCC7" s="46"/>
      <c r="SCD7" s="46"/>
      <c r="SCE7" s="46"/>
      <c r="SCF7" s="46"/>
      <c r="SCG7" s="46"/>
      <c r="SCH7" s="46"/>
      <c r="SCI7" s="46"/>
      <c r="SCJ7" s="46"/>
      <c r="SCK7" s="46"/>
      <c r="SCL7" s="46"/>
      <c r="SCM7" s="46"/>
      <c r="SCN7" s="46"/>
      <c r="SCO7" s="46"/>
      <c r="SCP7" s="46"/>
      <c r="SCQ7" s="46"/>
      <c r="SCR7" s="46"/>
      <c r="SCS7" s="46"/>
      <c r="SCT7" s="46"/>
      <c r="SCU7" s="46"/>
      <c r="SCV7" s="46"/>
      <c r="SCW7" s="46"/>
      <c r="SCX7" s="46"/>
      <c r="SCY7" s="46"/>
      <c r="SCZ7" s="46"/>
      <c r="SDA7" s="46"/>
      <c r="SDB7" s="46"/>
      <c r="SDC7" s="46"/>
      <c r="SDD7" s="46"/>
      <c r="SDE7" s="46"/>
      <c r="SDF7" s="46"/>
      <c r="SDG7" s="46"/>
      <c r="SDH7" s="46"/>
      <c r="SDI7" s="46"/>
      <c r="SDJ7" s="46"/>
      <c r="SDK7" s="46"/>
      <c r="SDL7" s="46"/>
      <c r="SDM7" s="46"/>
      <c r="SDN7" s="46"/>
      <c r="SDO7" s="46"/>
      <c r="SDP7" s="46"/>
      <c r="SDQ7" s="46"/>
      <c r="SDR7" s="46"/>
      <c r="SDS7" s="46"/>
      <c r="SDT7" s="46"/>
      <c r="SDU7" s="46"/>
      <c r="SDV7" s="46"/>
      <c r="SDW7" s="46"/>
      <c r="SDX7" s="46"/>
      <c r="SDY7" s="46"/>
      <c r="SDZ7" s="46"/>
      <c r="SEA7" s="46"/>
      <c r="SEB7" s="46"/>
      <c r="SEC7" s="46"/>
      <c r="SED7" s="46"/>
      <c r="SEE7" s="46"/>
      <c r="SEF7" s="46"/>
      <c r="SEG7" s="46"/>
      <c r="SEH7" s="46"/>
      <c r="SEI7" s="46"/>
      <c r="SEJ7" s="46"/>
      <c r="SEK7" s="46"/>
      <c r="SEL7" s="46"/>
      <c r="SEM7" s="46"/>
      <c r="SEN7" s="46"/>
      <c r="SEO7" s="46"/>
      <c r="SEP7" s="46"/>
      <c r="SEQ7" s="46"/>
      <c r="SER7" s="46"/>
      <c r="SES7" s="46"/>
      <c r="SET7" s="46"/>
      <c r="SEU7" s="46"/>
      <c r="SEV7" s="46"/>
      <c r="SEW7" s="46"/>
      <c r="SEX7" s="46"/>
      <c r="SEY7" s="46"/>
      <c r="SEZ7" s="46"/>
      <c r="SFA7" s="46"/>
      <c r="SFB7" s="46"/>
      <c r="SFC7" s="46"/>
      <c r="SFD7" s="46"/>
      <c r="SFE7" s="46"/>
      <c r="SFF7" s="46"/>
      <c r="SFG7" s="46"/>
      <c r="SFH7" s="46"/>
      <c r="SFI7" s="46"/>
      <c r="SFJ7" s="46"/>
      <c r="SFK7" s="46"/>
      <c r="SFL7" s="46"/>
      <c r="SFM7" s="46"/>
      <c r="SFN7" s="46"/>
      <c r="SFO7" s="46"/>
      <c r="SFP7" s="46"/>
      <c r="SFQ7" s="46"/>
      <c r="SFR7" s="46"/>
      <c r="SFS7" s="46"/>
      <c r="SFT7" s="46"/>
      <c r="SFU7" s="46"/>
      <c r="SFV7" s="46"/>
      <c r="SFW7" s="46"/>
      <c r="SFX7" s="46"/>
      <c r="SFY7" s="46"/>
      <c r="SFZ7" s="46"/>
      <c r="SGA7" s="46"/>
      <c r="SGB7" s="46"/>
      <c r="SGC7" s="46"/>
      <c r="SGD7" s="46"/>
      <c r="SGE7" s="46"/>
      <c r="SGF7" s="46"/>
      <c r="SGG7" s="46"/>
      <c r="SGH7" s="46"/>
      <c r="SGI7" s="46"/>
      <c r="SGJ7" s="46"/>
      <c r="SGK7" s="46"/>
      <c r="SGL7" s="46"/>
      <c r="SGM7" s="46"/>
      <c r="SGN7" s="46"/>
      <c r="SGO7" s="46"/>
      <c r="SGP7" s="46"/>
      <c r="SGQ7" s="46"/>
      <c r="SGR7" s="46"/>
      <c r="SGS7" s="46"/>
      <c r="SGT7" s="46"/>
      <c r="SGU7" s="46"/>
      <c r="SGV7" s="46"/>
      <c r="SGW7" s="46"/>
      <c r="SGX7" s="46"/>
      <c r="SGY7" s="46"/>
      <c r="SGZ7" s="46"/>
      <c r="SHA7" s="46"/>
      <c r="SHB7" s="46"/>
      <c r="SHC7" s="46"/>
      <c r="SHD7" s="46"/>
      <c r="SHE7" s="46"/>
      <c r="SHF7" s="46"/>
      <c r="SHG7" s="46"/>
      <c r="SHH7" s="46"/>
      <c r="SHI7" s="46"/>
      <c r="SHJ7" s="46"/>
      <c r="SHK7" s="46"/>
      <c r="SHL7" s="46"/>
      <c r="SHM7" s="46"/>
      <c r="SHN7" s="46"/>
      <c r="SHO7" s="46"/>
      <c r="SHP7" s="46"/>
      <c r="SHQ7" s="46"/>
      <c r="SHR7" s="46"/>
      <c r="SHS7" s="46"/>
      <c r="SHT7" s="46"/>
      <c r="SHU7" s="46"/>
      <c r="SHV7" s="46"/>
      <c r="SHW7" s="46"/>
      <c r="SHX7" s="46"/>
      <c r="SHY7" s="46"/>
      <c r="SHZ7" s="46"/>
      <c r="SIA7" s="46"/>
      <c r="SIB7" s="46"/>
      <c r="SIC7" s="46"/>
      <c r="SID7" s="46"/>
      <c r="SIE7" s="46"/>
      <c r="SIF7" s="46"/>
      <c r="SIG7" s="46"/>
      <c r="SIH7" s="46"/>
      <c r="SII7" s="46"/>
      <c r="SIJ7" s="46"/>
      <c r="SIK7" s="46"/>
      <c r="SIL7" s="46"/>
      <c r="SIM7" s="46"/>
      <c r="SIN7" s="46"/>
      <c r="SIO7" s="46"/>
      <c r="SIP7" s="46"/>
      <c r="SIQ7" s="46"/>
      <c r="SIR7" s="46"/>
      <c r="SIS7" s="46"/>
      <c r="SIT7" s="46"/>
      <c r="SIU7" s="46"/>
      <c r="SIV7" s="46"/>
      <c r="SIW7" s="46"/>
      <c r="SIX7" s="46"/>
      <c r="SIY7" s="46"/>
      <c r="SIZ7" s="46"/>
      <c r="SJA7" s="46"/>
      <c r="SJB7" s="46"/>
      <c r="SJC7" s="46"/>
      <c r="SJD7" s="46"/>
      <c r="SJE7" s="46"/>
      <c r="SJF7" s="46"/>
      <c r="SJG7" s="46"/>
      <c r="SJH7" s="46"/>
      <c r="SJI7" s="46"/>
      <c r="SJJ7" s="46"/>
      <c r="SJK7" s="46"/>
      <c r="SJL7" s="46"/>
      <c r="SJM7" s="46"/>
      <c r="SJN7" s="46"/>
      <c r="SJO7" s="46"/>
      <c r="SJP7" s="46"/>
      <c r="SJQ7" s="46"/>
      <c r="SJR7" s="46"/>
      <c r="SJS7" s="46"/>
      <c r="SJT7" s="46"/>
      <c r="SJU7" s="46"/>
      <c r="SJV7" s="46"/>
      <c r="SJW7" s="46"/>
      <c r="SJX7" s="46"/>
      <c r="SJY7" s="46"/>
      <c r="SJZ7" s="46"/>
      <c r="SKA7" s="46"/>
      <c r="SKB7" s="46"/>
      <c r="SKC7" s="46"/>
      <c r="SKD7" s="46"/>
      <c r="SKE7" s="46"/>
      <c r="SKF7" s="46"/>
      <c r="SKG7" s="46"/>
      <c r="SKH7" s="46"/>
      <c r="SKI7" s="46"/>
      <c r="SKJ7" s="46"/>
      <c r="SKK7" s="46"/>
      <c r="SKL7" s="46"/>
      <c r="SKM7" s="46"/>
      <c r="SKN7" s="46"/>
      <c r="SKO7" s="46"/>
      <c r="SKP7" s="46"/>
      <c r="SKQ7" s="46"/>
      <c r="SKR7" s="46"/>
      <c r="SKS7" s="46"/>
      <c r="SKT7" s="46"/>
      <c r="SKU7" s="46"/>
      <c r="SKV7" s="46"/>
      <c r="SKW7" s="46"/>
      <c r="SKX7" s="46"/>
      <c r="SKY7" s="46"/>
      <c r="SKZ7" s="46"/>
      <c r="SLA7" s="46"/>
      <c r="SLB7" s="46"/>
      <c r="SLC7" s="46"/>
      <c r="SLD7" s="46"/>
      <c r="SLE7" s="46"/>
      <c r="SLF7" s="46"/>
      <c r="SLG7" s="46"/>
      <c r="SLH7" s="46"/>
      <c r="SLI7" s="46"/>
      <c r="SLJ7" s="46"/>
      <c r="SLK7" s="46"/>
      <c r="SLL7" s="46"/>
      <c r="SLM7" s="46"/>
      <c r="SLN7" s="46"/>
      <c r="SLO7" s="46"/>
      <c r="SLP7" s="46"/>
      <c r="SLQ7" s="46"/>
      <c r="SLR7" s="46"/>
      <c r="SLS7" s="46"/>
      <c r="SLT7" s="46"/>
      <c r="SLU7" s="46"/>
      <c r="SLV7" s="46"/>
      <c r="SLW7" s="46"/>
      <c r="SLX7" s="46"/>
      <c r="SLY7" s="46"/>
      <c r="SLZ7" s="46"/>
      <c r="SMA7" s="46"/>
      <c r="SMB7" s="46"/>
      <c r="SMC7" s="46"/>
      <c r="SMD7" s="46"/>
      <c r="SME7" s="46"/>
      <c r="SMF7" s="46"/>
      <c r="SMG7" s="46"/>
      <c r="SMH7" s="46"/>
      <c r="SMI7" s="46"/>
      <c r="SMJ7" s="46"/>
      <c r="SMK7" s="46"/>
      <c r="SML7" s="46"/>
      <c r="SMM7" s="46"/>
      <c r="SMN7" s="46"/>
      <c r="SMO7" s="46"/>
      <c r="SMP7" s="46"/>
      <c r="SMQ7" s="46"/>
      <c r="SMR7" s="46"/>
      <c r="SMS7" s="46"/>
      <c r="SMT7" s="46"/>
      <c r="SMU7" s="46"/>
      <c r="SMV7" s="46"/>
      <c r="SMW7" s="46"/>
      <c r="SMX7" s="46"/>
      <c r="SMY7" s="46"/>
      <c r="SMZ7" s="46"/>
      <c r="SNA7" s="46"/>
      <c r="SNB7" s="46"/>
      <c r="SNC7" s="46"/>
      <c r="SND7" s="46"/>
      <c r="SNE7" s="46"/>
      <c r="SNF7" s="46"/>
      <c r="SNG7" s="46"/>
      <c r="SNH7" s="46"/>
      <c r="SNI7" s="46"/>
      <c r="SNJ7" s="46"/>
      <c r="SNK7" s="46"/>
      <c r="SNL7" s="46"/>
      <c r="SNM7" s="46"/>
      <c r="SNN7" s="46"/>
      <c r="SNO7" s="46"/>
      <c r="SNP7" s="46"/>
      <c r="SNQ7" s="46"/>
      <c r="SNR7" s="46"/>
      <c r="SNS7" s="46"/>
      <c r="SNT7" s="46"/>
      <c r="SNU7" s="46"/>
      <c r="SNV7" s="46"/>
      <c r="SNW7" s="46"/>
      <c r="SNX7" s="46"/>
      <c r="SNY7" s="46"/>
      <c r="SNZ7" s="46"/>
      <c r="SOA7" s="46"/>
      <c r="SOB7" s="46"/>
      <c r="SOC7" s="46"/>
      <c r="SOD7" s="46"/>
      <c r="SOE7" s="46"/>
      <c r="SOF7" s="46"/>
      <c r="SOG7" s="46"/>
      <c r="SOH7" s="46"/>
      <c r="SOI7" s="46"/>
      <c r="SOJ7" s="46"/>
      <c r="SOK7" s="46"/>
      <c r="SOL7" s="46"/>
      <c r="SOM7" s="46"/>
      <c r="SON7" s="46"/>
      <c r="SOO7" s="46"/>
      <c r="SOP7" s="46"/>
      <c r="SOQ7" s="46"/>
      <c r="SOR7" s="46"/>
      <c r="SOS7" s="46"/>
      <c r="SOT7" s="46"/>
      <c r="SOU7" s="46"/>
      <c r="SOV7" s="46"/>
      <c r="SOW7" s="46"/>
      <c r="SOX7" s="46"/>
      <c r="SOY7" s="46"/>
      <c r="SOZ7" s="46"/>
      <c r="SPA7" s="46"/>
      <c r="SPB7" s="46"/>
      <c r="SPC7" s="46"/>
      <c r="SPD7" s="46"/>
      <c r="SPE7" s="46"/>
      <c r="SPF7" s="46"/>
      <c r="SPG7" s="46"/>
      <c r="SPH7" s="46"/>
      <c r="SPI7" s="46"/>
      <c r="SPJ7" s="46"/>
      <c r="SPK7" s="46"/>
      <c r="SPL7" s="46"/>
      <c r="SPM7" s="46"/>
      <c r="SPN7" s="46"/>
      <c r="SPO7" s="46"/>
      <c r="SPP7" s="46"/>
      <c r="SPQ7" s="46"/>
      <c r="SPR7" s="46"/>
      <c r="SPS7" s="46"/>
      <c r="SPT7" s="46"/>
      <c r="SPU7" s="46"/>
      <c r="SPV7" s="46"/>
      <c r="SPW7" s="46"/>
      <c r="SPX7" s="46"/>
      <c r="SPY7" s="46"/>
      <c r="SPZ7" s="46"/>
      <c r="SQA7" s="46"/>
      <c r="SQB7" s="46"/>
      <c r="SQC7" s="46"/>
      <c r="SQD7" s="46"/>
      <c r="SQE7" s="46"/>
      <c r="SQF7" s="46"/>
      <c r="SQG7" s="46"/>
      <c r="SQH7" s="46"/>
      <c r="SQI7" s="46"/>
      <c r="SQJ7" s="46"/>
      <c r="SQK7" s="46"/>
      <c r="SQL7" s="46"/>
      <c r="SQM7" s="46"/>
      <c r="SQN7" s="46"/>
      <c r="SQO7" s="46"/>
      <c r="SQP7" s="46"/>
      <c r="SQQ7" s="46"/>
      <c r="SQR7" s="46"/>
      <c r="SQS7" s="46"/>
      <c r="SQT7" s="46"/>
      <c r="SQU7" s="46"/>
      <c r="SQV7" s="46"/>
      <c r="SQW7" s="46"/>
      <c r="SQX7" s="46"/>
      <c r="SQY7" s="46"/>
      <c r="SQZ7" s="46"/>
      <c r="SRA7" s="46"/>
      <c r="SRB7" s="46"/>
      <c r="SRC7" s="46"/>
      <c r="SRD7" s="46"/>
      <c r="SRE7" s="46"/>
      <c r="SRF7" s="46"/>
      <c r="SRG7" s="46"/>
      <c r="SRH7" s="46"/>
      <c r="SRI7" s="46"/>
      <c r="SRJ7" s="46"/>
      <c r="SRK7" s="46"/>
      <c r="SRL7" s="46"/>
      <c r="SRM7" s="46"/>
      <c r="SRN7" s="46"/>
      <c r="SRO7" s="46"/>
      <c r="SRP7" s="46"/>
      <c r="SRQ7" s="46"/>
      <c r="SRR7" s="46"/>
      <c r="SRS7" s="46"/>
      <c r="SRT7" s="46"/>
      <c r="SRU7" s="46"/>
      <c r="SRV7" s="46"/>
      <c r="SRW7" s="46"/>
      <c r="SRX7" s="46"/>
      <c r="SRY7" s="46"/>
      <c r="SRZ7" s="46"/>
      <c r="SSA7" s="46"/>
      <c r="SSB7" s="46"/>
      <c r="SSC7" s="46"/>
      <c r="SSD7" s="46"/>
      <c r="SSE7" s="46"/>
      <c r="SSF7" s="46"/>
      <c r="SSG7" s="46"/>
      <c r="SSH7" s="46"/>
      <c r="SSI7" s="46"/>
      <c r="SSJ7" s="46"/>
      <c r="SSK7" s="46"/>
      <c r="SSL7" s="46"/>
      <c r="SSM7" s="46"/>
      <c r="SSN7" s="46"/>
      <c r="SSO7" s="46"/>
      <c r="SSP7" s="46"/>
      <c r="SSQ7" s="46"/>
      <c r="SSR7" s="46"/>
      <c r="SSS7" s="46"/>
      <c r="SST7" s="46"/>
      <c r="SSU7" s="46"/>
      <c r="SSV7" s="46"/>
      <c r="SSW7" s="46"/>
      <c r="SSX7" s="46"/>
      <c r="SSY7" s="46"/>
      <c r="SSZ7" s="46"/>
      <c r="STA7" s="46"/>
      <c r="STB7" s="46"/>
      <c r="STC7" s="46"/>
      <c r="STD7" s="46"/>
      <c r="STE7" s="46"/>
      <c r="STF7" s="46"/>
      <c r="STG7" s="46"/>
      <c r="STH7" s="46"/>
      <c r="STI7" s="46"/>
      <c r="STJ7" s="46"/>
      <c r="STK7" s="46"/>
      <c r="STL7" s="46"/>
      <c r="STM7" s="46"/>
      <c r="STN7" s="46"/>
      <c r="STO7" s="46"/>
      <c r="STP7" s="46"/>
      <c r="STQ7" s="46"/>
      <c r="STR7" s="46"/>
      <c r="STS7" s="46"/>
      <c r="STT7" s="46"/>
      <c r="STU7" s="46"/>
      <c r="STV7" s="46"/>
      <c r="STW7" s="46"/>
      <c r="STX7" s="46"/>
      <c r="STY7" s="46"/>
      <c r="STZ7" s="46"/>
      <c r="SUA7" s="46"/>
      <c r="SUB7" s="46"/>
      <c r="SUC7" s="46"/>
      <c r="SUD7" s="46"/>
      <c r="SUE7" s="46"/>
      <c r="SUF7" s="46"/>
      <c r="SUG7" s="46"/>
      <c r="SUH7" s="46"/>
      <c r="SUI7" s="46"/>
      <c r="SUJ7" s="46"/>
      <c r="SUK7" s="46"/>
      <c r="SUL7" s="46"/>
      <c r="SUM7" s="46"/>
      <c r="SUN7" s="46"/>
      <c r="SUO7" s="46"/>
      <c r="SUP7" s="46"/>
      <c r="SUQ7" s="46"/>
      <c r="SUR7" s="46"/>
      <c r="SUS7" s="46"/>
      <c r="SUT7" s="46"/>
      <c r="SUU7" s="46"/>
      <c r="SUV7" s="46"/>
      <c r="SUW7" s="46"/>
      <c r="SUX7" s="46"/>
      <c r="SUY7" s="46"/>
      <c r="SUZ7" s="46"/>
      <c r="SVA7" s="46"/>
      <c r="SVB7" s="46"/>
      <c r="SVC7" s="46"/>
      <c r="SVD7" s="46"/>
      <c r="SVE7" s="46"/>
      <c r="SVF7" s="46"/>
      <c r="SVG7" s="46"/>
      <c r="SVH7" s="46"/>
      <c r="SVI7" s="46"/>
      <c r="SVJ7" s="46"/>
      <c r="SVK7" s="46"/>
      <c r="SVL7" s="46"/>
      <c r="SVM7" s="46"/>
      <c r="SVN7" s="46"/>
      <c r="SVO7" s="46"/>
      <c r="SVP7" s="46"/>
      <c r="SVQ7" s="46"/>
      <c r="SVR7" s="46"/>
      <c r="SVS7" s="46"/>
      <c r="SVT7" s="46"/>
      <c r="SVU7" s="46"/>
      <c r="SVV7" s="46"/>
      <c r="SVW7" s="46"/>
      <c r="SVX7" s="46"/>
      <c r="SVY7" s="46"/>
      <c r="SVZ7" s="46"/>
      <c r="SWA7" s="46"/>
      <c r="SWB7" s="46"/>
      <c r="SWC7" s="46"/>
      <c r="SWD7" s="46"/>
      <c r="SWE7" s="46"/>
      <c r="SWF7" s="46"/>
      <c r="SWG7" s="46"/>
      <c r="SWH7" s="46"/>
      <c r="SWI7" s="46"/>
      <c r="SWJ7" s="46"/>
      <c r="SWK7" s="46"/>
      <c r="SWL7" s="46"/>
      <c r="SWM7" s="46"/>
      <c r="SWN7" s="46"/>
      <c r="SWO7" s="46"/>
      <c r="SWP7" s="46"/>
      <c r="SWQ7" s="46"/>
      <c r="SWR7" s="46"/>
      <c r="SWS7" s="46"/>
      <c r="SWT7" s="46"/>
      <c r="SWU7" s="46"/>
      <c r="SWV7" s="46"/>
      <c r="SWW7" s="46"/>
      <c r="SWX7" s="46"/>
      <c r="SWY7" s="46"/>
      <c r="SWZ7" s="46"/>
      <c r="SXA7" s="46"/>
      <c r="SXB7" s="46"/>
      <c r="SXC7" s="46"/>
      <c r="SXD7" s="46"/>
      <c r="SXE7" s="46"/>
      <c r="SXF7" s="46"/>
      <c r="SXG7" s="46"/>
      <c r="SXH7" s="46"/>
      <c r="SXI7" s="46"/>
      <c r="SXJ7" s="46"/>
      <c r="SXK7" s="46"/>
      <c r="SXL7" s="46"/>
      <c r="SXM7" s="46"/>
      <c r="SXN7" s="46"/>
      <c r="SXO7" s="46"/>
      <c r="SXP7" s="46"/>
      <c r="SXQ7" s="46"/>
      <c r="SXR7" s="46"/>
      <c r="SXS7" s="46"/>
      <c r="SXT7" s="46"/>
      <c r="SXU7" s="46"/>
      <c r="SXV7" s="46"/>
      <c r="SXW7" s="46"/>
      <c r="SXX7" s="46"/>
      <c r="SXY7" s="46"/>
      <c r="SXZ7" s="46"/>
      <c r="SYA7" s="46"/>
      <c r="SYB7" s="46"/>
      <c r="SYC7" s="46"/>
      <c r="SYD7" s="46"/>
      <c r="SYE7" s="46"/>
      <c r="SYF7" s="46"/>
      <c r="SYG7" s="46"/>
      <c r="SYH7" s="46"/>
      <c r="SYI7" s="46"/>
      <c r="SYJ7" s="46"/>
      <c r="SYK7" s="46"/>
      <c r="SYL7" s="46"/>
      <c r="SYM7" s="46"/>
      <c r="SYN7" s="46"/>
      <c r="SYO7" s="46"/>
      <c r="SYP7" s="46"/>
      <c r="SYQ7" s="46"/>
      <c r="SYR7" s="46"/>
      <c r="SYS7" s="46"/>
      <c r="SYT7" s="46"/>
      <c r="SYU7" s="46"/>
      <c r="SYV7" s="46"/>
      <c r="SYW7" s="46"/>
      <c r="SYX7" s="46"/>
      <c r="SYY7" s="46"/>
      <c r="SYZ7" s="46"/>
      <c r="SZA7" s="46"/>
      <c r="SZB7" s="46"/>
      <c r="SZC7" s="46"/>
      <c r="SZD7" s="46"/>
      <c r="SZE7" s="46"/>
      <c r="SZF7" s="46"/>
      <c r="SZG7" s="46"/>
      <c r="SZH7" s="46"/>
      <c r="SZI7" s="46"/>
      <c r="SZJ7" s="46"/>
      <c r="SZK7" s="46"/>
      <c r="SZL7" s="46"/>
      <c r="SZM7" s="46"/>
      <c r="SZN7" s="46"/>
      <c r="SZO7" s="46"/>
      <c r="SZP7" s="46"/>
      <c r="SZQ7" s="46"/>
      <c r="SZR7" s="46"/>
      <c r="SZS7" s="46"/>
      <c r="SZT7" s="46"/>
      <c r="SZU7" s="46"/>
      <c r="SZV7" s="46"/>
      <c r="SZW7" s="46"/>
      <c r="SZX7" s="46"/>
      <c r="SZY7" s="46"/>
      <c r="SZZ7" s="46"/>
      <c r="TAA7" s="46"/>
      <c r="TAB7" s="46"/>
      <c r="TAC7" s="46"/>
      <c r="TAD7" s="46"/>
      <c r="TAE7" s="46"/>
      <c r="TAF7" s="46"/>
      <c r="TAG7" s="46"/>
      <c r="TAH7" s="46"/>
      <c r="TAI7" s="46"/>
      <c r="TAJ7" s="46"/>
      <c r="TAK7" s="46"/>
      <c r="TAL7" s="46"/>
      <c r="TAM7" s="46"/>
      <c r="TAN7" s="46"/>
      <c r="TAO7" s="46"/>
      <c r="TAP7" s="46"/>
      <c r="TAQ7" s="46"/>
      <c r="TAR7" s="46"/>
      <c r="TAS7" s="46"/>
      <c r="TAT7" s="46"/>
      <c r="TAU7" s="46"/>
      <c r="TAV7" s="46"/>
      <c r="TAW7" s="46"/>
      <c r="TAX7" s="46"/>
      <c r="TAY7" s="46"/>
      <c r="TAZ7" s="46"/>
      <c r="TBA7" s="46"/>
      <c r="TBB7" s="46"/>
      <c r="TBC7" s="46"/>
      <c r="TBD7" s="46"/>
      <c r="TBE7" s="46"/>
      <c r="TBF7" s="46"/>
      <c r="TBG7" s="46"/>
      <c r="TBH7" s="46"/>
      <c r="TBI7" s="46"/>
      <c r="TBJ7" s="46"/>
      <c r="TBK7" s="46"/>
      <c r="TBL7" s="46"/>
      <c r="TBM7" s="46"/>
      <c r="TBN7" s="46"/>
      <c r="TBO7" s="46"/>
      <c r="TBP7" s="46"/>
      <c r="TBQ7" s="46"/>
      <c r="TBR7" s="46"/>
      <c r="TBS7" s="46"/>
      <c r="TBT7" s="46"/>
      <c r="TBU7" s="46"/>
      <c r="TBV7" s="46"/>
      <c r="TBW7" s="46"/>
      <c r="TBX7" s="46"/>
      <c r="TBY7" s="46"/>
      <c r="TBZ7" s="46"/>
      <c r="TCA7" s="46"/>
      <c r="TCB7" s="46"/>
      <c r="TCC7" s="46"/>
      <c r="TCD7" s="46"/>
      <c r="TCE7" s="46"/>
      <c r="TCF7" s="46"/>
      <c r="TCG7" s="46"/>
      <c r="TCH7" s="46"/>
      <c r="TCI7" s="46"/>
      <c r="TCJ7" s="46"/>
      <c r="TCK7" s="46"/>
      <c r="TCL7" s="46"/>
      <c r="TCM7" s="46"/>
      <c r="TCN7" s="46"/>
      <c r="TCO7" s="46"/>
      <c r="TCP7" s="46"/>
      <c r="TCQ7" s="46"/>
      <c r="TCR7" s="46"/>
      <c r="TCS7" s="46"/>
      <c r="TCT7" s="46"/>
      <c r="TCU7" s="46"/>
      <c r="TCV7" s="46"/>
      <c r="TCW7" s="46"/>
      <c r="TCX7" s="46"/>
      <c r="TCY7" s="46"/>
      <c r="TCZ7" s="46"/>
      <c r="TDA7" s="46"/>
      <c r="TDB7" s="46"/>
      <c r="TDC7" s="46"/>
      <c r="TDD7" s="46"/>
      <c r="TDE7" s="46"/>
      <c r="TDF7" s="46"/>
      <c r="TDG7" s="46"/>
      <c r="TDH7" s="46"/>
      <c r="TDI7" s="46"/>
      <c r="TDJ7" s="46"/>
      <c r="TDK7" s="46"/>
      <c r="TDL7" s="46"/>
      <c r="TDM7" s="46"/>
      <c r="TDN7" s="46"/>
      <c r="TDO7" s="46"/>
      <c r="TDP7" s="46"/>
      <c r="TDQ7" s="46"/>
      <c r="TDR7" s="46"/>
      <c r="TDS7" s="46"/>
      <c r="TDT7" s="46"/>
      <c r="TDU7" s="46"/>
      <c r="TDV7" s="46"/>
      <c r="TDW7" s="46"/>
      <c r="TDX7" s="46"/>
      <c r="TDY7" s="46"/>
      <c r="TDZ7" s="46"/>
      <c r="TEA7" s="46"/>
      <c r="TEB7" s="46"/>
      <c r="TEC7" s="46"/>
      <c r="TED7" s="46"/>
      <c r="TEE7" s="46"/>
      <c r="TEF7" s="46"/>
      <c r="TEG7" s="46"/>
      <c r="TEH7" s="46"/>
      <c r="TEI7" s="46"/>
      <c r="TEJ7" s="46"/>
      <c r="TEK7" s="46"/>
      <c r="TEL7" s="46"/>
      <c r="TEM7" s="46"/>
      <c r="TEN7" s="46"/>
      <c r="TEO7" s="46"/>
      <c r="TEP7" s="46"/>
      <c r="TEQ7" s="46"/>
      <c r="TER7" s="46"/>
      <c r="TES7" s="46"/>
      <c r="TET7" s="46"/>
      <c r="TEU7" s="46"/>
      <c r="TEV7" s="46"/>
      <c r="TEW7" s="46"/>
      <c r="TEX7" s="46"/>
      <c r="TEY7" s="46"/>
      <c r="TEZ7" s="46"/>
      <c r="TFA7" s="46"/>
      <c r="TFB7" s="46"/>
      <c r="TFC7" s="46"/>
      <c r="TFD7" s="46"/>
      <c r="TFE7" s="46"/>
      <c r="TFF7" s="46"/>
      <c r="TFG7" s="46"/>
      <c r="TFH7" s="46"/>
      <c r="TFI7" s="46"/>
      <c r="TFJ7" s="46"/>
      <c r="TFK7" s="46"/>
      <c r="TFL7" s="46"/>
      <c r="TFM7" s="46"/>
      <c r="TFN7" s="46"/>
      <c r="TFO7" s="46"/>
      <c r="TFP7" s="46"/>
      <c r="TFQ7" s="46"/>
      <c r="TFR7" s="46"/>
      <c r="TFS7" s="46"/>
      <c r="TFT7" s="46"/>
      <c r="TFU7" s="46"/>
      <c r="TFV7" s="46"/>
      <c r="TFW7" s="46"/>
      <c r="TFX7" s="46"/>
      <c r="TFY7" s="46"/>
      <c r="TFZ7" s="46"/>
      <c r="TGA7" s="46"/>
      <c r="TGB7" s="46"/>
      <c r="TGC7" s="46"/>
      <c r="TGD7" s="46"/>
      <c r="TGE7" s="46"/>
      <c r="TGF7" s="46"/>
      <c r="TGG7" s="46"/>
      <c r="TGH7" s="46"/>
      <c r="TGI7" s="46"/>
      <c r="TGJ7" s="46"/>
      <c r="TGK7" s="46"/>
      <c r="TGL7" s="46"/>
      <c r="TGM7" s="46"/>
      <c r="TGN7" s="46"/>
      <c r="TGO7" s="46"/>
      <c r="TGP7" s="46"/>
      <c r="TGQ7" s="46"/>
      <c r="TGR7" s="46"/>
      <c r="TGS7" s="46"/>
      <c r="TGT7" s="46"/>
      <c r="TGU7" s="46"/>
      <c r="TGV7" s="46"/>
      <c r="TGW7" s="46"/>
      <c r="TGX7" s="46"/>
      <c r="TGY7" s="46"/>
      <c r="TGZ7" s="46"/>
      <c r="THA7" s="46"/>
      <c r="THB7" s="46"/>
      <c r="THC7" s="46"/>
      <c r="THD7" s="46"/>
      <c r="THE7" s="46"/>
      <c r="THF7" s="46"/>
      <c r="THG7" s="46"/>
      <c r="THH7" s="46"/>
      <c r="THI7" s="46"/>
      <c r="THJ7" s="46"/>
      <c r="THK7" s="46"/>
      <c r="THL7" s="46"/>
      <c r="THM7" s="46"/>
      <c r="THN7" s="46"/>
      <c r="THO7" s="46"/>
      <c r="THP7" s="46"/>
      <c r="THQ7" s="46"/>
      <c r="THR7" s="46"/>
      <c r="THS7" s="46"/>
      <c r="THT7" s="46"/>
      <c r="THU7" s="46"/>
      <c r="THV7" s="46"/>
      <c r="THW7" s="46"/>
      <c r="THX7" s="46"/>
      <c r="THY7" s="46"/>
      <c r="THZ7" s="46"/>
      <c r="TIA7" s="46"/>
      <c r="TIB7" s="46"/>
      <c r="TIC7" s="46"/>
      <c r="TID7" s="46"/>
      <c r="TIE7" s="46"/>
      <c r="TIF7" s="46"/>
      <c r="TIG7" s="46"/>
      <c r="TIH7" s="46"/>
      <c r="TII7" s="46"/>
      <c r="TIJ7" s="46"/>
      <c r="TIK7" s="46"/>
      <c r="TIL7" s="46"/>
      <c r="TIM7" s="46"/>
      <c r="TIN7" s="46"/>
      <c r="TIO7" s="46"/>
      <c r="TIP7" s="46"/>
      <c r="TIQ7" s="46"/>
      <c r="TIR7" s="46"/>
      <c r="TIS7" s="46"/>
      <c r="TIT7" s="46"/>
      <c r="TIU7" s="46"/>
      <c r="TIV7" s="46"/>
      <c r="TIW7" s="46"/>
      <c r="TIX7" s="46"/>
      <c r="TIY7" s="46"/>
      <c r="TIZ7" s="46"/>
      <c r="TJA7" s="46"/>
      <c r="TJB7" s="46"/>
      <c r="TJC7" s="46"/>
      <c r="TJD7" s="46"/>
      <c r="TJE7" s="46"/>
      <c r="TJF7" s="46"/>
      <c r="TJG7" s="46"/>
      <c r="TJH7" s="46"/>
      <c r="TJI7" s="46"/>
      <c r="TJJ7" s="46"/>
      <c r="TJK7" s="46"/>
      <c r="TJL7" s="46"/>
      <c r="TJM7" s="46"/>
      <c r="TJN7" s="46"/>
      <c r="TJO7" s="46"/>
      <c r="TJP7" s="46"/>
      <c r="TJQ7" s="46"/>
      <c r="TJR7" s="46"/>
      <c r="TJS7" s="46"/>
      <c r="TJT7" s="46"/>
      <c r="TJU7" s="46"/>
      <c r="TJV7" s="46"/>
      <c r="TJW7" s="46"/>
      <c r="TJX7" s="46"/>
      <c r="TJY7" s="46"/>
      <c r="TJZ7" s="46"/>
      <c r="TKA7" s="46"/>
      <c r="TKB7" s="46"/>
      <c r="TKC7" s="46"/>
      <c r="TKD7" s="46"/>
      <c r="TKE7" s="46"/>
      <c r="TKF7" s="46"/>
      <c r="TKG7" s="46"/>
      <c r="TKH7" s="46"/>
      <c r="TKI7" s="46"/>
      <c r="TKJ7" s="46"/>
      <c r="TKK7" s="46"/>
      <c r="TKL7" s="46"/>
      <c r="TKM7" s="46"/>
      <c r="TKN7" s="46"/>
      <c r="TKO7" s="46"/>
      <c r="TKP7" s="46"/>
      <c r="TKQ7" s="46"/>
      <c r="TKR7" s="46"/>
      <c r="TKS7" s="46"/>
      <c r="TKT7" s="46"/>
      <c r="TKU7" s="46"/>
      <c r="TKV7" s="46"/>
      <c r="TKW7" s="46"/>
      <c r="TKX7" s="46"/>
      <c r="TKY7" s="46"/>
      <c r="TKZ7" s="46"/>
      <c r="TLA7" s="46"/>
      <c r="TLB7" s="46"/>
      <c r="TLC7" s="46"/>
      <c r="TLD7" s="46"/>
      <c r="TLE7" s="46"/>
      <c r="TLF7" s="46"/>
      <c r="TLG7" s="46"/>
      <c r="TLH7" s="46"/>
      <c r="TLI7" s="46"/>
      <c r="TLJ7" s="46"/>
      <c r="TLK7" s="46"/>
      <c r="TLL7" s="46"/>
      <c r="TLM7" s="46"/>
      <c r="TLN7" s="46"/>
      <c r="TLO7" s="46"/>
      <c r="TLP7" s="46"/>
      <c r="TLQ7" s="46"/>
      <c r="TLR7" s="46"/>
      <c r="TLS7" s="46"/>
      <c r="TLT7" s="46"/>
      <c r="TLU7" s="46"/>
      <c r="TLV7" s="46"/>
      <c r="TLW7" s="46"/>
      <c r="TLX7" s="46"/>
      <c r="TLY7" s="46"/>
      <c r="TLZ7" s="46"/>
      <c r="TMA7" s="46"/>
      <c r="TMB7" s="46"/>
      <c r="TMC7" s="46"/>
      <c r="TMD7" s="46"/>
      <c r="TME7" s="46"/>
      <c r="TMF7" s="46"/>
      <c r="TMG7" s="46"/>
      <c r="TMH7" s="46"/>
      <c r="TMI7" s="46"/>
      <c r="TMJ7" s="46"/>
      <c r="TMK7" s="46"/>
      <c r="TML7" s="46"/>
      <c r="TMM7" s="46"/>
      <c r="TMN7" s="46"/>
      <c r="TMO7" s="46"/>
      <c r="TMP7" s="46"/>
      <c r="TMQ7" s="46"/>
      <c r="TMR7" s="46"/>
      <c r="TMS7" s="46"/>
      <c r="TMT7" s="46"/>
      <c r="TMU7" s="46"/>
      <c r="TMV7" s="46"/>
      <c r="TMW7" s="46"/>
      <c r="TMX7" s="46"/>
      <c r="TMY7" s="46"/>
      <c r="TMZ7" s="46"/>
      <c r="TNA7" s="46"/>
      <c r="TNB7" s="46"/>
      <c r="TNC7" s="46"/>
      <c r="TND7" s="46"/>
      <c r="TNE7" s="46"/>
      <c r="TNF7" s="46"/>
      <c r="TNG7" s="46"/>
      <c r="TNH7" s="46"/>
      <c r="TNI7" s="46"/>
      <c r="TNJ7" s="46"/>
      <c r="TNK7" s="46"/>
      <c r="TNL7" s="46"/>
      <c r="TNM7" s="46"/>
      <c r="TNN7" s="46"/>
      <c r="TNO7" s="46"/>
      <c r="TNP7" s="46"/>
      <c r="TNQ7" s="46"/>
      <c r="TNR7" s="46"/>
      <c r="TNS7" s="46"/>
      <c r="TNT7" s="46"/>
      <c r="TNU7" s="46"/>
      <c r="TNV7" s="46"/>
      <c r="TNW7" s="46"/>
      <c r="TNX7" s="46"/>
      <c r="TNY7" s="46"/>
      <c r="TNZ7" s="46"/>
      <c r="TOA7" s="46"/>
      <c r="TOB7" s="46"/>
      <c r="TOC7" s="46"/>
      <c r="TOD7" s="46"/>
      <c r="TOE7" s="46"/>
      <c r="TOF7" s="46"/>
      <c r="TOG7" s="46"/>
      <c r="TOH7" s="46"/>
      <c r="TOI7" s="46"/>
      <c r="TOJ7" s="46"/>
      <c r="TOK7" s="46"/>
      <c r="TOL7" s="46"/>
      <c r="TOM7" s="46"/>
      <c r="TON7" s="46"/>
      <c r="TOO7" s="46"/>
      <c r="TOP7" s="46"/>
      <c r="TOQ7" s="46"/>
      <c r="TOR7" s="46"/>
      <c r="TOS7" s="46"/>
      <c r="TOT7" s="46"/>
      <c r="TOU7" s="46"/>
      <c r="TOV7" s="46"/>
      <c r="TOW7" s="46"/>
      <c r="TOX7" s="46"/>
      <c r="TOY7" s="46"/>
      <c r="TOZ7" s="46"/>
      <c r="TPA7" s="46"/>
      <c r="TPB7" s="46"/>
      <c r="TPC7" s="46"/>
      <c r="TPD7" s="46"/>
      <c r="TPE7" s="46"/>
      <c r="TPF7" s="46"/>
      <c r="TPG7" s="46"/>
      <c r="TPH7" s="46"/>
      <c r="TPI7" s="46"/>
      <c r="TPJ7" s="46"/>
      <c r="TPK7" s="46"/>
      <c r="TPL7" s="46"/>
      <c r="TPM7" s="46"/>
      <c r="TPN7" s="46"/>
      <c r="TPO7" s="46"/>
      <c r="TPP7" s="46"/>
      <c r="TPQ7" s="46"/>
      <c r="TPR7" s="46"/>
      <c r="TPS7" s="46"/>
      <c r="TPT7" s="46"/>
      <c r="TPU7" s="46"/>
      <c r="TPV7" s="46"/>
      <c r="TPW7" s="46"/>
      <c r="TPX7" s="46"/>
      <c r="TPY7" s="46"/>
      <c r="TPZ7" s="46"/>
      <c r="TQA7" s="46"/>
      <c r="TQB7" s="46"/>
      <c r="TQC7" s="46"/>
      <c r="TQD7" s="46"/>
      <c r="TQE7" s="46"/>
      <c r="TQF7" s="46"/>
      <c r="TQG7" s="46"/>
      <c r="TQH7" s="46"/>
      <c r="TQI7" s="46"/>
      <c r="TQJ7" s="46"/>
      <c r="TQK7" s="46"/>
      <c r="TQL7" s="46"/>
      <c r="TQM7" s="46"/>
      <c r="TQN7" s="46"/>
      <c r="TQO7" s="46"/>
      <c r="TQP7" s="46"/>
      <c r="TQQ7" s="46"/>
      <c r="TQR7" s="46"/>
      <c r="TQS7" s="46"/>
      <c r="TQT7" s="46"/>
      <c r="TQU7" s="46"/>
      <c r="TQV7" s="46"/>
      <c r="TQW7" s="46"/>
      <c r="TQX7" s="46"/>
      <c r="TQY7" s="46"/>
      <c r="TQZ7" s="46"/>
      <c r="TRA7" s="46"/>
      <c r="TRB7" s="46"/>
      <c r="TRC7" s="46"/>
      <c r="TRD7" s="46"/>
      <c r="TRE7" s="46"/>
      <c r="TRF7" s="46"/>
      <c r="TRG7" s="46"/>
      <c r="TRH7" s="46"/>
      <c r="TRI7" s="46"/>
      <c r="TRJ7" s="46"/>
      <c r="TRK7" s="46"/>
      <c r="TRL7" s="46"/>
      <c r="TRM7" s="46"/>
      <c r="TRN7" s="46"/>
      <c r="TRO7" s="46"/>
      <c r="TRP7" s="46"/>
      <c r="TRQ7" s="46"/>
      <c r="TRR7" s="46"/>
      <c r="TRS7" s="46"/>
      <c r="TRT7" s="46"/>
      <c r="TRU7" s="46"/>
      <c r="TRV7" s="46"/>
      <c r="TRW7" s="46"/>
      <c r="TRX7" s="46"/>
      <c r="TRY7" s="46"/>
      <c r="TRZ7" s="46"/>
      <c r="TSA7" s="46"/>
      <c r="TSB7" s="46"/>
      <c r="TSC7" s="46"/>
      <c r="TSD7" s="46"/>
      <c r="TSE7" s="46"/>
      <c r="TSF7" s="46"/>
      <c r="TSG7" s="46"/>
      <c r="TSH7" s="46"/>
      <c r="TSI7" s="46"/>
      <c r="TSJ7" s="46"/>
      <c r="TSK7" s="46"/>
      <c r="TSL7" s="46"/>
      <c r="TSM7" s="46"/>
      <c r="TSN7" s="46"/>
      <c r="TSO7" s="46"/>
      <c r="TSP7" s="46"/>
      <c r="TSQ7" s="46"/>
      <c r="TSR7" s="46"/>
      <c r="TSS7" s="46"/>
      <c r="TST7" s="46"/>
      <c r="TSU7" s="46"/>
      <c r="TSV7" s="46"/>
      <c r="TSW7" s="46"/>
      <c r="TSX7" s="46"/>
      <c r="TSY7" s="46"/>
      <c r="TSZ7" s="46"/>
      <c r="TTA7" s="46"/>
      <c r="TTB7" s="46"/>
      <c r="TTC7" s="46"/>
      <c r="TTD7" s="46"/>
      <c r="TTE7" s="46"/>
      <c r="TTF7" s="46"/>
      <c r="TTG7" s="46"/>
      <c r="TTH7" s="46"/>
      <c r="TTI7" s="46"/>
      <c r="TTJ7" s="46"/>
      <c r="TTK7" s="46"/>
      <c r="TTL7" s="46"/>
      <c r="TTM7" s="46"/>
      <c r="TTN7" s="46"/>
      <c r="TTO7" s="46"/>
      <c r="TTP7" s="46"/>
      <c r="TTQ7" s="46"/>
      <c r="TTR7" s="46"/>
      <c r="TTS7" s="46"/>
      <c r="TTT7" s="46"/>
      <c r="TTU7" s="46"/>
      <c r="TTV7" s="46"/>
      <c r="TTW7" s="46"/>
      <c r="TTX7" s="46"/>
      <c r="TTY7" s="46"/>
      <c r="TTZ7" s="46"/>
      <c r="TUA7" s="46"/>
      <c r="TUB7" s="46"/>
      <c r="TUC7" s="46"/>
      <c r="TUD7" s="46"/>
      <c r="TUE7" s="46"/>
      <c r="TUF7" s="46"/>
      <c r="TUG7" s="46"/>
      <c r="TUH7" s="46"/>
      <c r="TUI7" s="46"/>
      <c r="TUJ7" s="46"/>
      <c r="TUK7" s="46"/>
      <c r="TUL7" s="46"/>
      <c r="TUM7" s="46"/>
      <c r="TUN7" s="46"/>
      <c r="TUO7" s="46"/>
      <c r="TUP7" s="46"/>
      <c r="TUQ7" s="46"/>
      <c r="TUR7" s="46"/>
      <c r="TUS7" s="46"/>
      <c r="TUT7" s="46"/>
      <c r="TUU7" s="46"/>
      <c r="TUV7" s="46"/>
      <c r="TUW7" s="46"/>
      <c r="TUX7" s="46"/>
      <c r="TUY7" s="46"/>
      <c r="TUZ7" s="46"/>
      <c r="TVA7" s="46"/>
      <c r="TVB7" s="46"/>
      <c r="TVC7" s="46"/>
      <c r="TVD7" s="46"/>
      <c r="TVE7" s="46"/>
      <c r="TVF7" s="46"/>
      <c r="TVG7" s="46"/>
      <c r="TVH7" s="46"/>
      <c r="TVI7" s="46"/>
      <c r="TVJ7" s="46"/>
      <c r="TVK7" s="46"/>
      <c r="TVL7" s="46"/>
      <c r="TVM7" s="46"/>
      <c r="TVN7" s="46"/>
      <c r="TVO7" s="46"/>
      <c r="TVP7" s="46"/>
      <c r="TVQ7" s="46"/>
      <c r="TVR7" s="46"/>
      <c r="TVS7" s="46"/>
      <c r="TVT7" s="46"/>
      <c r="TVU7" s="46"/>
      <c r="TVV7" s="46"/>
      <c r="TVW7" s="46"/>
      <c r="TVX7" s="46"/>
      <c r="TVY7" s="46"/>
      <c r="TVZ7" s="46"/>
      <c r="TWA7" s="46"/>
      <c r="TWB7" s="46"/>
      <c r="TWC7" s="46"/>
      <c r="TWD7" s="46"/>
      <c r="TWE7" s="46"/>
      <c r="TWF7" s="46"/>
      <c r="TWG7" s="46"/>
      <c r="TWH7" s="46"/>
      <c r="TWI7" s="46"/>
      <c r="TWJ7" s="46"/>
      <c r="TWK7" s="46"/>
      <c r="TWL7" s="46"/>
      <c r="TWM7" s="46"/>
      <c r="TWN7" s="46"/>
      <c r="TWO7" s="46"/>
      <c r="TWP7" s="46"/>
      <c r="TWQ7" s="46"/>
      <c r="TWR7" s="46"/>
      <c r="TWS7" s="46"/>
      <c r="TWT7" s="46"/>
      <c r="TWU7" s="46"/>
      <c r="TWV7" s="46"/>
      <c r="TWW7" s="46"/>
      <c r="TWX7" s="46"/>
      <c r="TWY7" s="46"/>
      <c r="TWZ7" s="46"/>
      <c r="TXA7" s="46"/>
      <c r="TXB7" s="46"/>
      <c r="TXC7" s="46"/>
      <c r="TXD7" s="46"/>
      <c r="TXE7" s="46"/>
      <c r="TXF7" s="46"/>
      <c r="TXG7" s="46"/>
      <c r="TXH7" s="46"/>
      <c r="TXI7" s="46"/>
      <c r="TXJ7" s="46"/>
      <c r="TXK7" s="46"/>
      <c r="TXL7" s="46"/>
      <c r="TXM7" s="46"/>
      <c r="TXN7" s="46"/>
      <c r="TXO7" s="46"/>
      <c r="TXP7" s="46"/>
      <c r="TXQ7" s="46"/>
      <c r="TXR7" s="46"/>
      <c r="TXS7" s="46"/>
      <c r="TXT7" s="46"/>
      <c r="TXU7" s="46"/>
      <c r="TXV7" s="46"/>
      <c r="TXW7" s="46"/>
      <c r="TXX7" s="46"/>
      <c r="TXY7" s="46"/>
      <c r="TXZ7" s="46"/>
      <c r="TYA7" s="46"/>
      <c r="TYB7" s="46"/>
      <c r="TYC7" s="46"/>
      <c r="TYD7" s="46"/>
      <c r="TYE7" s="46"/>
      <c r="TYF7" s="46"/>
      <c r="TYG7" s="46"/>
      <c r="TYH7" s="46"/>
      <c r="TYI7" s="46"/>
      <c r="TYJ7" s="46"/>
      <c r="TYK7" s="46"/>
      <c r="TYL7" s="46"/>
      <c r="TYM7" s="46"/>
      <c r="TYN7" s="46"/>
      <c r="TYO7" s="46"/>
      <c r="TYP7" s="46"/>
      <c r="TYQ7" s="46"/>
      <c r="TYR7" s="46"/>
      <c r="TYS7" s="46"/>
      <c r="TYT7" s="46"/>
      <c r="TYU7" s="46"/>
      <c r="TYV7" s="46"/>
      <c r="TYW7" s="46"/>
      <c r="TYX7" s="46"/>
      <c r="TYY7" s="46"/>
      <c r="TYZ7" s="46"/>
      <c r="TZA7" s="46"/>
      <c r="TZB7" s="46"/>
      <c r="TZC7" s="46"/>
      <c r="TZD7" s="46"/>
      <c r="TZE7" s="46"/>
      <c r="TZF7" s="46"/>
      <c r="TZG7" s="46"/>
      <c r="TZH7" s="46"/>
      <c r="TZI7" s="46"/>
      <c r="TZJ7" s="46"/>
      <c r="TZK7" s="46"/>
      <c r="TZL7" s="46"/>
      <c r="TZM7" s="46"/>
      <c r="TZN7" s="46"/>
      <c r="TZO7" s="46"/>
      <c r="TZP7" s="46"/>
      <c r="TZQ7" s="46"/>
      <c r="TZR7" s="46"/>
      <c r="TZS7" s="46"/>
      <c r="TZT7" s="46"/>
      <c r="TZU7" s="46"/>
      <c r="TZV7" s="46"/>
      <c r="TZW7" s="46"/>
      <c r="TZX7" s="46"/>
      <c r="TZY7" s="46"/>
      <c r="TZZ7" s="46"/>
      <c r="UAA7" s="46"/>
      <c r="UAB7" s="46"/>
      <c r="UAC7" s="46"/>
      <c r="UAD7" s="46"/>
      <c r="UAE7" s="46"/>
      <c r="UAF7" s="46"/>
      <c r="UAG7" s="46"/>
      <c r="UAH7" s="46"/>
      <c r="UAI7" s="46"/>
      <c r="UAJ7" s="46"/>
      <c r="UAK7" s="46"/>
      <c r="UAL7" s="46"/>
      <c r="UAM7" s="46"/>
      <c r="UAN7" s="46"/>
      <c r="UAO7" s="46"/>
      <c r="UAP7" s="46"/>
      <c r="UAQ7" s="46"/>
      <c r="UAR7" s="46"/>
      <c r="UAS7" s="46"/>
      <c r="UAT7" s="46"/>
      <c r="UAU7" s="46"/>
      <c r="UAV7" s="46"/>
      <c r="UAW7" s="46"/>
      <c r="UAX7" s="46"/>
      <c r="UAY7" s="46"/>
      <c r="UAZ7" s="46"/>
      <c r="UBA7" s="46"/>
      <c r="UBB7" s="46"/>
      <c r="UBC7" s="46"/>
      <c r="UBD7" s="46"/>
      <c r="UBE7" s="46"/>
      <c r="UBF7" s="46"/>
      <c r="UBG7" s="46"/>
      <c r="UBH7" s="46"/>
      <c r="UBI7" s="46"/>
      <c r="UBJ7" s="46"/>
      <c r="UBK7" s="46"/>
      <c r="UBL7" s="46"/>
      <c r="UBM7" s="46"/>
      <c r="UBN7" s="46"/>
      <c r="UBO7" s="46"/>
      <c r="UBP7" s="46"/>
      <c r="UBQ7" s="46"/>
      <c r="UBR7" s="46"/>
      <c r="UBS7" s="46"/>
      <c r="UBT7" s="46"/>
      <c r="UBU7" s="46"/>
      <c r="UBV7" s="46"/>
      <c r="UBW7" s="46"/>
      <c r="UBX7" s="46"/>
      <c r="UBY7" s="46"/>
      <c r="UBZ7" s="46"/>
      <c r="UCA7" s="46"/>
      <c r="UCB7" s="46"/>
      <c r="UCC7" s="46"/>
      <c r="UCD7" s="46"/>
      <c r="UCE7" s="46"/>
      <c r="UCF7" s="46"/>
      <c r="UCG7" s="46"/>
      <c r="UCH7" s="46"/>
      <c r="UCI7" s="46"/>
      <c r="UCJ7" s="46"/>
      <c r="UCK7" s="46"/>
      <c r="UCL7" s="46"/>
      <c r="UCM7" s="46"/>
      <c r="UCN7" s="46"/>
      <c r="UCO7" s="46"/>
      <c r="UCP7" s="46"/>
      <c r="UCQ7" s="46"/>
      <c r="UCR7" s="46"/>
      <c r="UCS7" s="46"/>
      <c r="UCT7" s="46"/>
      <c r="UCU7" s="46"/>
      <c r="UCV7" s="46"/>
      <c r="UCW7" s="46"/>
      <c r="UCX7" s="46"/>
      <c r="UCY7" s="46"/>
      <c r="UCZ7" s="46"/>
      <c r="UDA7" s="46"/>
      <c r="UDB7" s="46"/>
      <c r="UDC7" s="46"/>
      <c r="UDD7" s="46"/>
      <c r="UDE7" s="46"/>
      <c r="UDF7" s="46"/>
      <c r="UDG7" s="46"/>
      <c r="UDH7" s="46"/>
      <c r="UDI7" s="46"/>
      <c r="UDJ7" s="46"/>
      <c r="UDK7" s="46"/>
      <c r="UDL7" s="46"/>
      <c r="UDM7" s="46"/>
      <c r="UDN7" s="46"/>
      <c r="UDO7" s="46"/>
      <c r="UDP7" s="46"/>
      <c r="UDQ7" s="46"/>
      <c r="UDR7" s="46"/>
      <c r="UDS7" s="46"/>
      <c r="UDT7" s="46"/>
      <c r="UDU7" s="46"/>
      <c r="UDV7" s="46"/>
      <c r="UDW7" s="46"/>
      <c r="UDX7" s="46"/>
      <c r="UDY7" s="46"/>
      <c r="UDZ7" s="46"/>
      <c r="UEA7" s="46"/>
      <c r="UEB7" s="46"/>
      <c r="UEC7" s="46"/>
      <c r="UED7" s="46"/>
      <c r="UEE7" s="46"/>
      <c r="UEF7" s="46"/>
      <c r="UEG7" s="46"/>
      <c r="UEH7" s="46"/>
      <c r="UEI7" s="46"/>
      <c r="UEJ7" s="46"/>
      <c r="UEK7" s="46"/>
      <c r="UEL7" s="46"/>
      <c r="UEM7" s="46"/>
      <c r="UEN7" s="46"/>
      <c r="UEO7" s="46"/>
      <c r="UEP7" s="46"/>
      <c r="UEQ7" s="46"/>
      <c r="UER7" s="46"/>
      <c r="UES7" s="46"/>
      <c r="UET7" s="46"/>
      <c r="UEU7" s="46"/>
      <c r="UEV7" s="46"/>
      <c r="UEW7" s="46"/>
      <c r="UEX7" s="46"/>
      <c r="UEY7" s="46"/>
      <c r="UEZ7" s="46"/>
      <c r="UFA7" s="46"/>
      <c r="UFB7" s="46"/>
      <c r="UFC7" s="46"/>
      <c r="UFD7" s="46"/>
      <c r="UFE7" s="46"/>
      <c r="UFF7" s="46"/>
      <c r="UFG7" s="46"/>
      <c r="UFH7" s="46"/>
      <c r="UFI7" s="46"/>
      <c r="UFJ7" s="46"/>
      <c r="UFK7" s="46"/>
      <c r="UFL7" s="46"/>
      <c r="UFM7" s="46"/>
      <c r="UFN7" s="46"/>
      <c r="UFO7" s="46"/>
      <c r="UFP7" s="46"/>
      <c r="UFQ7" s="46"/>
      <c r="UFR7" s="46"/>
      <c r="UFS7" s="46"/>
      <c r="UFT7" s="46"/>
      <c r="UFU7" s="46"/>
      <c r="UFV7" s="46"/>
      <c r="UFW7" s="46"/>
      <c r="UFX7" s="46"/>
      <c r="UFY7" s="46"/>
      <c r="UFZ7" s="46"/>
      <c r="UGA7" s="46"/>
      <c r="UGB7" s="46"/>
      <c r="UGC7" s="46"/>
      <c r="UGD7" s="46"/>
      <c r="UGE7" s="46"/>
      <c r="UGF7" s="46"/>
      <c r="UGG7" s="46"/>
      <c r="UGH7" s="46"/>
      <c r="UGI7" s="46"/>
      <c r="UGJ7" s="46"/>
      <c r="UGK7" s="46"/>
      <c r="UGL7" s="46"/>
      <c r="UGM7" s="46"/>
      <c r="UGN7" s="46"/>
      <c r="UGO7" s="46"/>
      <c r="UGP7" s="46"/>
      <c r="UGQ7" s="46"/>
      <c r="UGR7" s="46"/>
      <c r="UGS7" s="46"/>
      <c r="UGT7" s="46"/>
      <c r="UGU7" s="46"/>
      <c r="UGV7" s="46"/>
      <c r="UGW7" s="46"/>
      <c r="UGX7" s="46"/>
      <c r="UGY7" s="46"/>
      <c r="UGZ7" s="46"/>
      <c r="UHA7" s="46"/>
      <c r="UHB7" s="46"/>
      <c r="UHC7" s="46"/>
      <c r="UHD7" s="46"/>
      <c r="UHE7" s="46"/>
      <c r="UHF7" s="46"/>
      <c r="UHG7" s="46"/>
      <c r="UHH7" s="46"/>
      <c r="UHI7" s="46"/>
      <c r="UHJ7" s="46"/>
      <c r="UHK7" s="46"/>
      <c r="UHL7" s="46"/>
      <c r="UHM7" s="46"/>
      <c r="UHN7" s="46"/>
      <c r="UHO7" s="46"/>
      <c r="UHP7" s="46"/>
      <c r="UHQ7" s="46"/>
      <c r="UHR7" s="46"/>
      <c r="UHS7" s="46"/>
      <c r="UHT7" s="46"/>
      <c r="UHU7" s="46"/>
      <c r="UHV7" s="46"/>
      <c r="UHW7" s="46"/>
      <c r="UHX7" s="46"/>
      <c r="UHY7" s="46"/>
      <c r="UHZ7" s="46"/>
      <c r="UIA7" s="46"/>
      <c r="UIB7" s="46"/>
      <c r="UIC7" s="46"/>
      <c r="UID7" s="46"/>
      <c r="UIE7" s="46"/>
      <c r="UIF7" s="46"/>
      <c r="UIG7" s="46"/>
      <c r="UIH7" s="46"/>
      <c r="UII7" s="46"/>
      <c r="UIJ7" s="46"/>
      <c r="UIK7" s="46"/>
      <c r="UIL7" s="46"/>
      <c r="UIM7" s="46"/>
      <c r="UIN7" s="46"/>
      <c r="UIO7" s="46"/>
      <c r="UIP7" s="46"/>
      <c r="UIQ7" s="46"/>
      <c r="UIR7" s="46"/>
      <c r="UIS7" s="46"/>
      <c r="UIT7" s="46"/>
      <c r="UIU7" s="46"/>
      <c r="UIV7" s="46"/>
      <c r="UIW7" s="46"/>
      <c r="UIX7" s="46"/>
      <c r="UIY7" s="46"/>
      <c r="UIZ7" s="46"/>
      <c r="UJA7" s="46"/>
      <c r="UJB7" s="46"/>
      <c r="UJC7" s="46"/>
      <c r="UJD7" s="46"/>
      <c r="UJE7" s="46"/>
      <c r="UJF7" s="46"/>
      <c r="UJG7" s="46"/>
      <c r="UJH7" s="46"/>
      <c r="UJI7" s="46"/>
      <c r="UJJ7" s="46"/>
      <c r="UJK7" s="46"/>
      <c r="UJL7" s="46"/>
      <c r="UJM7" s="46"/>
      <c r="UJN7" s="46"/>
      <c r="UJO7" s="46"/>
      <c r="UJP7" s="46"/>
      <c r="UJQ7" s="46"/>
      <c r="UJR7" s="46"/>
      <c r="UJS7" s="46"/>
      <c r="UJT7" s="46"/>
      <c r="UJU7" s="46"/>
      <c r="UJV7" s="46"/>
      <c r="UJW7" s="46"/>
      <c r="UJX7" s="46"/>
      <c r="UJY7" s="46"/>
      <c r="UJZ7" s="46"/>
      <c r="UKA7" s="46"/>
      <c r="UKB7" s="46"/>
      <c r="UKC7" s="46"/>
      <c r="UKD7" s="46"/>
      <c r="UKE7" s="46"/>
      <c r="UKF7" s="46"/>
      <c r="UKG7" s="46"/>
      <c r="UKH7" s="46"/>
      <c r="UKI7" s="46"/>
      <c r="UKJ7" s="46"/>
      <c r="UKK7" s="46"/>
      <c r="UKL7" s="46"/>
      <c r="UKM7" s="46"/>
      <c r="UKN7" s="46"/>
      <c r="UKO7" s="46"/>
      <c r="UKP7" s="46"/>
      <c r="UKQ7" s="46"/>
      <c r="UKR7" s="46"/>
      <c r="UKS7" s="46"/>
      <c r="UKT7" s="46"/>
      <c r="UKU7" s="46"/>
      <c r="UKV7" s="46"/>
      <c r="UKW7" s="46"/>
      <c r="UKX7" s="46"/>
      <c r="UKY7" s="46"/>
      <c r="UKZ7" s="46"/>
      <c r="ULA7" s="46"/>
      <c r="ULB7" s="46"/>
      <c r="ULC7" s="46"/>
      <c r="ULD7" s="46"/>
      <c r="ULE7" s="46"/>
      <c r="ULF7" s="46"/>
      <c r="ULG7" s="46"/>
      <c r="ULH7" s="46"/>
      <c r="ULI7" s="46"/>
      <c r="ULJ7" s="46"/>
      <c r="ULK7" s="46"/>
      <c r="ULL7" s="46"/>
      <c r="ULM7" s="46"/>
      <c r="ULN7" s="46"/>
      <c r="ULO7" s="46"/>
      <c r="ULP7" s="46"/>
      <c r="ULQ7" s="46"/>
      <c r="ULR7" s="46"/>
      <c r="ULS7" s="46"/>
      <c r="ULT7" s="46"/>
      <c r="ULU7" s="46"/>
      <c r="ULV7" s="46"/>
      <c r="ULW7" s="46"/>
      <c r="ULX7" s="46"/>
      <c r="ULY7" s="46"/>
      <c r="ULZ7" s="46"/>
      <c r="UMA7" s="46"/>
      <c r="UMB7" s="46"/>
      <c r="UMC7" s="46"/>
      <c r="UMD7" s="46"/>
      <c r="UME7" s="46"/>
      <c r="UMF7" s="46"/>
      <c r="UMG7" s="46"/>
      <c r="UMH7" s="46"/>
      <c r="UMI7" s="46"/>
      <c r="UMJ7" s="46"/>
      <c r="UMK7" s="46"/>
      <c r="UML7" s="46"/>
      <c r="UMM7" s="46"/>
      <c r="UMN7" s="46"/>
      <c r="UMO7" s="46"/>
      <c r="UMP7" s="46"/>
      <c r="UMQ7" s="46"/>
      <c r="UMR7" s="46"/>
      <c r="UMS7" s="46"/>
      <c r="UMT7" s="46"/>
      <c r="UMU7" s="46"/>
      <c r="UMV7" s="46"/>
      <c r="UMW7" s="46"/>
      <c r="UMX7" s="46"/>
      <c r="UMY7" s="46"/>
      <c r="UMZ7" s="46"/>
      <c r="UNA7" s="46"/>
      <c r="UNB7" s="46"/>
      <c r="UNC7" s="46"/>
      <c r="UND7" s="46"/>
      <c r="UNE7" s="46"/>
      <c r="UNF7" s="46"/>
      <c r="UNG7" s="46"/>
      <c r="UNH7" s="46"/>
      <c r="UNI7" s="46"/>
      <c r="UNJ7" s="46"/>
      <c r="UNK7" s="46"/>
      <c r="UNL7" s="46"/>
      <c r="UNM7" s="46"/>
      <c r="UNN7" s="46"/>
      <c r="UNO7" s="46"/>
      <c r="UNP7" s="46"/>
      <c r="UNQ7" s="46"/>
      <c r="UNR7" s="46"/>
      <c r="UNS7" s="46"/>
      <c r="UNT7" s="46"/>
      <c r="UNU7" s="46"/>
      <c r="UNV7" s="46"/>
      <c r="UNW7" s="46"/>
      <c r="UNX7" s="46"/>
      <c r="UNY7" s="46"/>
      <c r="UNZ7" s="46"/>
      <c r="UOA7" s="46"/>
      <c r="UOB7" s="46"/>
      <c r="UOC7" s="46"/>
      <c r="UOD7" s="46"/>
      <c r="UOE7" s="46"/>
      <c r="UOF7" s="46"/>
      <c r="UOG7" s="46"/>
      <c r="UOH7" s="46"/>
      <c r="UOI7" s="46"/>
      <c r="UOJ7" s="46"/>
      <c r="UOK7" s="46"/>
      <c r="UOL7" s="46"/>
      <c r="UOM7" s="46"/>
      <c r="UON7" s="46"/>
      <c r="UOO7" s="46"/>
      <c r="UOP7" s="46"/>
      <c r="UOQ7" s="46"/>
      <c r="UOR7" s="46"/>
      <c r="UOS7" s="46"/>
      <c r="UOT7" s="46"/>
      <c r="UOU7" s="46"/>
      <c r="UOV7" s="46"/>
      <c r="UOW7" s="46"/>
      <c r="UOX7" s="46"/>
      <c r="UOY7" s="46"/>
      <c r="UOZ7" s="46"/>
      <c r="UPA7" s="46"/>
      <c r="UPB7" s="46"/>
      <c r="UPC7" s="46"/>
      <c r="UPD7" s="46"/>
      <c r="UPE7" s="46"/>
      <c r="UPF7" s="46"/>
      <c r="UPG7" s="46"/>
      <c r="UPH7" s="46"/>
      <c r="UPI7" s="46"/>
      <c r="UPJ7" s="46"/>
      <c r="UPK7" s="46"/>
      <c r="UPL7" s="46"/>
      <c r="UPM7" s="46"/>
      <c r="UPN7" s="46"/>
      <c r="UPO7" s="46"/>
      <c r="UPP7" s="46"/>
      <c r="UPQ7" s="46"/>
      <c r="UPR7" s="46"/>
      <c r="UPS7" s="46"/>
      <c r="UPT7" s="46"/>
      <c r="UPU7" s="46"/>
      <c r="UPV7" s="46"/>
      <c r="UPW7" s="46"/>
      <c r="UPX7" s="46"/>
      <c r="UPY7" s="46"/>
      <c r="UPZ7" s="46"/>
      <c r="UQA7" s="46"/>
      <c r="UQB7" s="46"/>
      <c r="UQC7" s="46"/>
      <c r="UQD7" s="46"/>
      <c r="UQE7" s="46"/>
      <c r="UQF7" s="46"/>
      <c r="UQG7" s="46"/>
      <c r="UQH7" s="46"/>
      <c r="UQI7" s="46"/>
      <c r="UQJ7" s="46"/>
      <c r="UQK7" s="46"/>
      <c r="UQL7" s="46"/>
      <c r="UQM7" s="46"/>
      <c r="UQN7" s="46"/>
      <c r="UQO7" s="46"/>
      <c r="UQP7" s="46"/>
      <c r="UQQ7" s="46"/>
      <c r="UQR7" s="46"/>
      <c r="UQS7" s="46"/>
      <c r="UQT7" s="46"/>
      <c r="UQU7" s="46"/>
      <c r="UQV7" s="46"/>
      <c r="UQW7" s="46"/>
      <c r="UQX7" s="46"/>
      <c r="UQY7" s="46"/>
      <c r="UQZ7" s="46"/>
      <c r="URA7" s="46"/>
      <c r="URB7" s="46"/>
      <c r="URC7" s="46"/>
      <c r="URD7" s="46"/>
      <c r="URE7" s="46"/>
      <c r="URF7" s="46"/>
      <c r="URG7" s="46"/>
      <c r="URH7" s="46"/>
      <c r="URI7" s="46"/>
      <c r="URJ7" s="46"/>
      <c r="URK7" s="46"/>
      <c r="URL7" s="46"/>
      <c r="URM7" s="46"/>
      <c r="URN7" s="46"/>
      <c r="URO7" s="46"/>
      <c r="URP7" s="46"/>
      <c r="URQ7" s="46"/>
      <c r="URR7" s="46"/>
      <c r="URS7" s="46"/>
      <c r="URT7" s="46"/>
      <c r="URU7" s="46"/>
      <c r="URV7" s="46"/>
      <c r="URW7" s="46"/>
      <c r="URX7" s="46"/>
      <c r="URY7" s="46"/>
      <c r="URZ7" s="46"/>
      <c r="USA7" s="46"/>
      <c r="USB7" s="46"/>
      <c r="USC7" s="46"/>
      <c r="USD7" s="46"/>
      <c r="USE7" s="46"/>
      <c r="USF7" s="46"/>
      <c r="USG7" s="46"/>
      <c r="USH7" s="46"/>
      <c r="USI7" s="46"/>
      <c r="USJ7" s="46"/>
      <c r="USK7" s="46"/>
      <c r="USL7" s="46"/>
      <c r="USM7" s="46"/>
      <c r="USN7" s="46"/>
      <c r="USO7" s="46"/>
      <c r="USP7" s="46"/>
      <c r="USQ7" s="46"/>
      <c r="USR7" s="46"/>
      <c r="USS7" s="46"/>
      <c r="UST7" s="46"/>
      <c r="USU7" s="46"/>
      <c r="USV7" s="46"/>
      <c r="USW7" s="46"/>
      <c r="USX7" s="46"/>
      <c r="USY7" s="46"/>
      <c r="USZ7" s="46"/>
      <c r="UTA7" s="46"/>
      <c r="UTB7" s="46"/>
      <c r="UTC7" s="46"/>
      <c r="UTD7" s="46"/>
      <c r="UTE7" s="46"/>
      <c r="UTF7" s="46"/>
      <c r="UTG7" s="46"/>
      <c r="UTH7" s="46"/>
      <c r="UTI7" s="46"/>
      <c r="UTJ7" s="46"/>
      <c r="UTK7" s="46"/>
      <c r="UTL7" s="46"/>
      <c r="UTM7" s="46"/>
      <c r="UTN7" s="46"/>
      <c r="UTO7" s="46"/>
      <c r="UTP7" s="46"/>
      <c r="UTQ7" s="46"/>
      <c r="UTR7" s="46"/>
      <c r="UTS7" s="46"/>
      <c r="UTT7" s="46"/>
      <c r="UTU7" s="46"/>
      <c r="UTV7" s="46"/>
      <c r="UTW7" s="46"/>
      <c r="UTX7" s="46"/>
      <c r="UTY7" s="46"/>
      <c r="UTZ7" s="46"/>
      <c r="UUA7" s="46"/>
      <c r="UUB7" s="46"/>
      <c r="UUC7" s="46"/>
      <c r="UUD7" s="46"/>
      <c r="UUE7" s="46"/>
      <c r="UUF7" s="46"/>
      <c r="UUG7" s="46"/>
      <c r="UUH7" s="46"/>
      <c r="UUI7" s="46"/>
      <c r="UUJ7" s="46"/>
      <c r="UUK7" s="46"/>
      <c r="UUL7" s="46"/>
      <c r="UUM7" s="46"/>
      <c r="UUN7" s="46"/>
      <c r="UUO7" s="46"/>
      <c r="UUP7" s="46"/>
      <c r="UUQ7" s="46"/>
      <c r="UUR7" s="46"/>
      <c r="UUS7" s="46"/>
      <c r="UUT7" s="46"/>
      <c r="UUU7" s="46"/>
      <c r="UUV7" s="46"/>
      <c r="UUW7" s="46"/>
      <c r="UUX7" s="46"/>
      <c r="UUY7" s="46"/>
      <c r="UUZ7" s="46"/>
      <c r="UVA7" s="46"/>
      <c r="UVB7" s="46"/>
      <c r="UVC7" s="46"/>
      <c r="UVD7" s="46"/>
      <c r="UVE7" s="46"/>
      <c r="UVF7" s="46"/>
      <c r="UVG7" s="46"/>
      <c r="UVH7" s="46"/>
      <c r="UVI7" s="46"/>
      <c r="UVJ7" s="46"/>
      <c r="UVK7" s="46"/>
      <c r="UVL7" s="46"/>
      <c r="UVM7" s="46"/>
      <c r="UVN7" s="46"/>
      <c r="UVO7" s="46"/>
      <c r="UVP7" s="46"/>
      <c r="UVQ7" s="46"/>
      <c r="UVR7" s="46"/>
      <c r="UVS7" s="46"/>
      <c r="UVT7" s="46"/>
      <c r="UVU7" s="46"/>
      <c r="UVV7" s="46"/>
      <c r="UVW7" s="46"/>
      <c r="UVX7" s="46"/>
      <c r="UVY7" s="46"/>
      <c r="UVZ7" s="46"/>
      <c r="UWA7" s="46"/>
      <c r="UWB7" s="46"/>
      <c r="UWC7" s="46"/>
      <c r="UWD7" s="46"/>
      <c r="UWE7" s="46"/>
      <c r="UWF7" s="46"/>
      <c r="UWG7" s="46"/>
      <c r="UWH7" s="46"/>
      <c r="UWI7" s="46"/>
      <c r="UWJ7" s="46"/>
      <c r="UWK7" s="46"/>
      <c r="UWL7" s="46"/>
      <c r="UWM7" s="46"/>
      <c r="UWN7" s="46"/>
      <c r="UWO7" s="46"/>
      <c r="UWP7" s="46"/>
      <c r="UWQ7" s="46"/>
      <c r="UWR7" s="46"/>
      <c r="UWS7" s="46"/>
      <c r="UWT7" s="46"/>
      <c r="UWU7" s="46"/>
      <c r="UWV7" s="46"/>
      <c r="UWW7" s="46"/>
      <c r="UWX7" s="46"/>
      <c r="UWY7" s="46"/>
      <c r="UWZ7" s="46"/>
      <c r="UXA7" s="46"/>
      <c r="UXB7" s="46"/>
      <c r="UXC7" s="46"/>
      <c r="UXD7" s="46"/>
      <c r="UXE7" s="46"/>
      <c r="UXF7" s="46"/>
      <c r="UXG7" s="46"/>
      <c r="UXH7" s="46"/>
      <c r="UXI7" s="46"/>
      <c r="UXJ7" s="46"/>
      <c r="UXK7" s="46"/>
      <c r="UXL7" s="46"/>
      <c r="UXM7" s="46"/>
      <c r="UXN7" s="46"/>
      <c r="UXO7" s="46"/>
      <c r="UXP7" s="46"/>
      <c r="UXQ7" s="46"/>
      <c r="UXR7" s="46"/>
      <c r="UXS7" s="46"/>
      <c r="UXT7" s="46"/>
      <c r="UXU7" s="46"/>
      <c r="UXV7" s="46"/>
      <c r="UXW7" s="46"/>
      <c r="UXX7" s="46"/>
      <c r="UXY7" s="46"/>
      <c r="UXZ7" s="46"/>
      <c r="UYA7" s="46"/>
      <c r="UYB7" s="46"/>
      <c r="UYC7" s="46"/>
      <c r="UYD7" s="46"/>
      <c r="UYE7" s="46"/>
      <c r="UYF7" s="46"/>
      <c r="UYG7" s="46"/>
      <c r="UYH7" s="46"/>
      <c r="UYI7" s="46"/>
      <c r="UYJ7" s="46"/>
      <c r="UYK7" s="46"/>
      <c r="UYL7" s="46"/>
      <c r="UYM7" s="46"/>
      <c r="UYN7" s="46"/>
      <c r="UYO7" s="46"/>
      <c r="UYP7" s="46"/>
      <c r="UYQ7" s="46"/>
      <c r="UYR7" s="46"/>
      <c r="UYS7" s="46"/>
      <c r="UYT7" s="46"/>
      <c r="UYU7" s="46"/>
      <c r="UYV7" s="46"/>
      <c r="UYW7" s="46"/>
      <c r="UYX7" s="46"/>
      <c r="UYY7" s="46"/>
      <c r="UYZ7" s="46"/>
      <c r="UZA7" s="46"/>
      <c r="UZB7" s="46"/>
      <c r="UZC7" s="46"/>
      <c r="UZD7" s="46"/>
      <c r="UZE7" s="46"/>
      <c r="UZF7" s="46"/>
      <c r="UZG7" s="46"/>
      <c r="UZH7" s="46"/>
      <c r="UZI7" s="46"/>
      <c r="UZJ7" s="46"/>
      <c r="UZK7" s="46"/>
      <c r="UZL7" s="46"/>
      <c r="UZM7" s="46"/>
      <c r="UZN7" s="46"/>
      <c r="UZO7" s="46"/>
      <c r="UZP7" s="46"/>
      <c r="UZQ7" s="46"/>
      <c r="UZR7" s="46"/>
      <c r="UZS7" s="46"/>
      <c r="UZT7" s="46"/>
      <c r="UZU7" s="46"/>
      <c r="UZV7" s="46"/>
      <c r="UZW7" s="46"/>
      <c r="UZX7" s="46"/>
      <c r="UZY7" s="46"/>
      <c r="UZZ7" s="46"/>
      <c r="VAA7" s="46"/>
      <c r="VAB7" s="46"/>
      <c r="VAC7" s="46"/>
      <c r="VAD7" s="46"/>
      <c r="VAE7" s="46"/>
      <c r="VAF7" s="46"/>
      <c r="VAG7" s="46"/>
      <c r="VAH7" s="46"/>
      <c r="VAI7" s="46"/>
      <c r="VAJ7" s="46"/>
      <c r="VAK7" s="46"/>
      <c r="VAL7" s="46"/>
      <c r="VAM7" s="46"/>
      <c r="VAN7" s="46"/>
      <c r="VAO7" s="46"/>
      <c r="VAP7" s="46"/>
      <c r="VAQ7" s="46"/>
      <c r="VAR7" s="46"/>
      <c r="VAS7" s="46"/>
      <c r="VAT7" s="46"/>
      <c r="VAU7" s="46"/>
      <c r="VAV7" s="46"/>
      <c r="VAW7" s="46"/>
      <c r="VAX7" s="46"/>
      <c r="VAY7" s="46"/>
      <c r="VAZ7" s="46"/>
      <c r="VBA7" s="46"/>
      <c r="VBB7" s="46"/>
      <c r="VBC7" s="46"/>
      <c r="VBD7" s="46"/>
      <c r="VBE7" s="46"/>
      <c r="VBF7" s="46"/>
      <c r="VBG7" s="46"/>
      <c r="VBH7" s="46"/>
      <c r="VBI7" s="46"/>
      <c r="VBJ7" s="46"/>
      <c r="VBK7" s="46"/>
      <c r="VBL7" s="46"/>
      <c r="VBM7" s="46"/>
      <c r="VBN7" s="46"/>
      <c r="VBO7" s="46"/>
      <c r="VBP7" s="46"/>
      <c r="VBQ7" s="46"/>
      <c r="VBR7" s="46"/>
      <c r="VBS7" s="46"/>
      <c r="VBT7" s="46"/>
      <c r="VBU7" s="46"/>
      <c r="VBV7" s="46"/>
      <c r="VBW7" s="46"/>
      <c r="VBX7" s="46"/>
      <c r="VBY7" s="46"/>
      <c r="VBZ7" s="46"/>
      <c r="VCA7" s="46"/>
      <c r="VCB7" s="46"/>
      <c r="VCC7" s="46"/>
      <c r="VCD7" s="46"/>
      <c r="VCE7" s="46"/>
      <c r="VCF7" s="46"/>
      <c r="VCG7" s="46"/>
      <c r="VCH7" s="46"/>
      <c r="VCI7" s="46"/>
      <c r="VCJ7" s="46"/>
      <c r="VCK7" s="46"/>
      <c r="VCL7" s="46"/>
      <c r="VCM7" s="46"/>
      <c r="VCN7" s="46"/>
      <c r="VCO7" s="46"/>
      <c r="VCP7" s="46"/>
      <c r="VCQ7" s="46"/>
      <c r="VCR7" s="46"/>
      <c r="VCS7" s="46"/>
      <c r="VCT7" s="46"/>
      <c r="VCU7" s="46"/>
      <c r="VCV7" s="46"/>
      <c r="VCW7" s="46"/>
      <c r="VCX7" s="46"/>
      <c r="VCY7" s="46"/>
      <c r="VCZ7" s="46"/>
      <c r="VDA7" s="46"/>
      <c r="VDB7" s="46"/>
      <c r="VDC7" s="46"/>
      <c r="VDD7" s="46"/>
      <c r="VDE7" s="46"/>
      <c r="VDF7" s="46"/>
      <c r="VDG7" s="46"/>
      <c r="VDH7" s="46"/>
      <c r="VDI7" s="46"/>
      <c r="VDJ7" s="46"/>
      <c r="VDK7" s="46"/>
      <c r="VDL7" s="46"/>
      <c r="VDM7" s="46"/>
      <c r="VDN7" s="46"/>
      <c r="VDO7" s="46"/>
      <c r="VDP7" s="46"/>
      <c r="VDQ7" s="46"/>
      <c r="VDR7" s="46"/>
      <c r="VDS7" s="46"/>
      <c r="VDT7" s="46"/>
      <c r="VDU7" s="46"/>
      <c r="VDV7" s="46"/>
      <c r="VDW7" s="46"/>
      <c r="VDX7" s="46"/>
      <c r="VDY7" s="46"/>
      <c r="VDZ7" s="46"/>
      <c r="VEA7" s="46"/>
      <c r="VEB7" s="46"/>
      <c r="VEC7" s="46"/>
      <c r="VED7" s="46"/>
      <c r="VEE7" s="46"/>
      <c r="VEF7" s="46"/>
      <c r="VEG7" s="46"/>
      <c r="VEH7" s="46"/>
      <c r="VEI7" s="46"/>
      <c r="VEJ7" s="46"/>
      <c r="VEK7" s="46"/>
      <c r="VEL7" s="46"/>
      <c r="VEM7" s="46"/>
      <c r="VEN7" s="46"/>
      <c r="VEO7" s="46"/>
      <c r="VEP7" s="46"/>
      <c r="VEQ7" s="46"/>
      <c r="VER7" s="46"/>
      <c r="VES7" s="46"/>
      <c r="VET7" s="46"/>
      <c r="VEU7" s="46"/>
      <c r="VEV7" s="46"/>
      <c r="VEW7" s="46"/>
      <c r="VEX7" s="46"/>
      <c r="VEY7" s="46"/>
      <c r="VEZ7" s="46"/>
      <c r="VFA7" s="46"/>
      <c r="VFB7" s="46"/>
      <c r="VFC7" s="46"/>
      <c r="VFD7" s="46"/>
      <c r="VFE7" s="46"/>
      <c r="VFF7" s="46"/>
      <c r="VFG7" s="46"/>
      <c r="VFH7" s="46"/>
      <c r="VFI7" s="46"/>
      <c r="VFJ7" s="46"/>
      <c r="VFK7" s="46"/>
      <c r="VFL7" s="46"/>
      <c r="VFM7" s="46"/>
      <c r="VFN7" s="46"/>
      <c r="VFO7" s="46"/>
      <c r="VFP7" s="46"/>
      <c r="VFQ7" s="46"/>
      <c r="VFR7" s="46"/>
      <c r="VFS7" s="46"/>
      <c r="VFT7" s="46"/>
      <c r="VFU7" s="46"/>
      <c r="VFV7" s="46"/>
      <c r="VFW7" s="46"/>
      <c r="VFX7" s="46"/>
      <c r="VFY7" s="46"/>
      <c r="VFZ7" s="46"/>
      <c r="VGA7" s="46"/>
      <c r="VGB7" s="46"/>
      <c r="VGC7" s="46"/>
      <c r="VGD7" s="46"/>
      <c r="VGE7" s="46"/>
      <c r="VGF7" s="46"/>
      <c r="VGG7" s="46"/>
      <c r="VGH7" s="46"/>
      <c r="VGI7" s="46"/>
      <c r="VGJ7" s="46"/>
      <c r="VGK7" s="46"/>
      <c r="VGL7" s="46"/>
      <c r="VGM7" s="46"/>
      <c r="VGN7" s="46"/>
      <c r="VGO7" s="46"/>
      <c r="VGP7" s="46"/>
      <c r="VGQ7" s="46"/>
      <c r="VGR7" s="46"/>
      <c r="VGS7" s="46"/>
      <c r="VGT7" s="46"/>
      <c r="VGU7" s="46"/>
      <c r="VGV7" s="46"/>
      <c r="VGW7" s="46"/>
      <c r="VGX7" s="46"/>
      <c r="VGY7" s="46"/>
      <c r="VGZ7" s="46"/>
      <c r="VHA7" s="46"/>
      <c r="VHB7" s="46"/>
      <c r="VHC7" s="46"/>
      <c r="VHD7" s="46"/>
      <c r="VHE7" s="46"/>
      <c r="VHF7" s="46"/>
      <c r="VHG7" s="46"/>
      <c r="VHH7" s="46"/>
      <c r="VHI7" s="46"/>
      <c r="VHJ7" s="46"/>
      <c r="VHK7" s="46"/>
      <c r="VHL7" s="46"/>
      <c r="VHM7" s="46"/>
      <c r="VHN7" s="46"/>
      <c r="VHO7" s="46"/>
      <c r="VHP7" s="46"/>
      <c r="VHQ7" s="46"/>
      <c r="VHR7" s="46"/>
      <c r="VHS7" s="46"/>
      <c r="VHT7" s="46"/>
      <c r="VHU7" s="46"/>
      <c r="VHV7" s="46"/>
      <c r="VHW7" s="46"/>
      <c r="VHX7" s="46"/>
      <c r="VHY7" s="46"/>
      <c r="VHZ7" s="46"/>
      <c r="VIA7" s="46"/>
      <c r="VIB7" s="46"/>
      <c r="VIC7" s="46"/>
      <c r="VID7" s="46"/>
      <c r="VIE7" s="46"/>
      <c r="VIF7" s="46"/>
      <c r="VIG7" s="46"/>
      <c r="VIH7" s="46"/>
      <c r="VII7" s="46"/>
      <c r="VIJ7" s="46"/>
      <c r="VIK7" s="46"/>
      <c r="VIL7" s="46"/>
      <c r="VIM7" s="46"/>
      <c r="VIN7" s="46"/>
      <c r="VIO7" s="46"/>
      <c r="VIP7" s="46"/>
      <c r="VIQ7" s="46"/>
      <c r="VIR7" s="46"/>
      <c r="VIS7" s="46"/>
      <c r="VIT7" s="46"/>
      <c r="VIU7" s="46"/>
      <c r="VIV7" s="46"/>
      <c r="VIW7" s="46"/>
      <c r="VIX7" s="46"/>
      <c r="VIY7" s="46"/>
      <c r="VIZ7" s="46"/>
      <c r="VJA7" s="46"/>
      <c r="VJB7" s="46"/>
      <c r="VJC7" s="46"/>
      <c r="VJD7" s="46"/>
      <c r="VJE7" s="46"/>
      <c r="VJF7" s="46"/>
      <c r="VJG7" s="46"/>
      <c r="VJH7" s="46"/>
      <c r="VJI7" s="46"/>
      <c r="VJJ7" s="46"/>
      <c r="VJK7" s="46"/>
      <c r="VJL7" s="46"/>
      <c r="VJM7" s="46"/>
      <c r="VJN7" s="46"/>
      <c r="VJO7" s="46"/>
      <c r="VJP7" s="46"/>
      <c r="VJQ7" s="46"/>
      <c r="VJR7" s="46"/>
      <c r="VJS7" s="46"/>
      <c r="VJT7" s="46"/>
      <c r="VJU7" s="46"/>
      <c r="VJV7" s="46"/>
      <c r="VJW7" s="46"/>
      <c r="VJX7" s="46"/>
      <c r="VJY7" s="46"/>
      <c r="VJZ7" s="46"/>
      <c r="VKA7" s="46"/>
      <c r="VKB7" s="46"/>
      <c r="VKC7" s="46"/>
      <c r="VKD7" s="46"/>
      <c r="VKE7" s="46"/>
      <c r="VKF7" s="46"/>
      <c r="VKG7" s="46"/>
      <c r="VKH7" s="46"/>
      <c r="VKI7" s="46"/>
      <c r="VKJ7" s="46"/>
      <c r="VKK7" s="46"/>
      <c r="VKL7" s="46"/>
      <c r="VKM7" s="46"/>
      <c r="VKN7" s="46"/>
      <c r="VKO7" s="46"/>
      <c r="VKP7" s="46"/>
      <c r="VKQ7" s="46"/>
      <c r="VKR7" s="46"/>
      <c r="VKS7" s="46"/>
      <c r="VKT7" s="46"/>
      <c r="VKU7" s="46"/>
      <c r="VKV7" s="46"/>
      <c r="VKW7" s="46"/>
      <c r="VKX7" s="46"/>
      <c r="VKY7" s="46"/>
      <c r="VKZ7" s="46"/>
      <c r="VLA7" s="46"/>
      <c r="VLB7" s="46"/>
      <c r="VLC7" s="46"/>
      <c r="VLD7" s="46"/>
      <c r="VLE7" s="46"/>
      <c r="VLF7" s="46"/>
      <c r="VLG7" s="46"/>
      <c r="VLH7" s="46"/>
      <c r="VLI7" s="46"/>
      <c r="VLJ7" s="46"/>
      <c r="VLK7" s="46"/>
      <c r="VLL7" s="46"/>
      <c r="VLM7" s="46"/>
      <c r="VLN7" s="46"/>
      <c r="VLO7" s="46"/>
      <c r="VLP7" s="46"/>
      <c r="VLQ7" s="46"/>
      <c r="VLR7" s="46"/>
      <c r="VLS7" s="46"/>
      <c r="VLT7" s="46"/>
      <c r="VLU7" s="46"/>
      <c r="VLV7" s="46"/>
      <c r="VLW7" s="46"/>
      <c r="VLX7" s="46"/>
      <c r="VLY7" s="46"/>
      <c r="VLZ7" s="46"/>
      <c r="VMA7" s="46"/>
      <c r="VMB7" s="46"/>
      <c r="VMC7" s="46"/>
      <c r="VMD7" s="46"/>
      <c r="VME7" s="46"/>
      <c r="VMF7" s="46"/>
      <c r="VMG7" s="46"/>
      <c r="VMH7" s="46"/>
      <c r="VMI7" s="46"/>
      <c r="VMJ7" s="46"/>
      <c r="VMK7" s="46"/>
      <c r="VML7" s="46"/>
      <c r="VMM7" s="46"/>
      <c r="VMN7" s="46"/>
      <c r="VMO7" s="46"/>
      <c r="VMP7" s="46"/>
      <c r="VMQ7" s="46"/>
      <c r="VMR7" s="46"/>
      <c r="VMS7" s="46"/>
      <c r="VMT7" s="46"/>
      <c r="VMU7" s="46"/>
      <c r="VMV7" s="46"/>
      <c r="VMW7" s="46"/>
      <c r="VMX7" s="46"/>
      <c r="VMY7" s="46"/>
      <c r="VMZ7" s="46"/>
      <c r="VNA7" s="46"/>
      <c r="VNB7" s="46"/>
      <c r="VNC7" s="46"/>
      <c r="VND7" s="46"/>
      <c r="VNE7" s="46"/>
      <c r="VNF7" s="46"/>
      <c r="VNG7" s="46"/>
      <c r="VNH7" s="46"/>
      <c r="VNI7" s="46"/>
      <c r="VNJ7" s="46"/>
      <c r="VNK7" s="46"/>
      <c r="VNL7" s="46"/>
      <c r="VNM7" s="46"/>
      <c r="VNN7" s="46"/>
      <c r="VNO7" s="46"/>
      <c r="VNP7" s="46"/>
      <c r="VNQ7" s="46"/>
      <c r="VNR7" s="46"/>
      <c r="VNS7" s="46"/>
      <c r="VNT7" s="46"/>
      <c r="VNU7" s="46"/>
      <c r="VNV7" s="46"/>
      <c r="VNW7" s="46"/>
      <c r="VNX7" s="46"/>
      <c r="VNY7" s="46"/>
      <c r="VNZ7" s="46"/>
      <c r="VOA7" s="46"/>
      <c r="VOB7" s="46"/>
      <c r="VOC7" s="46"/>
      <c r="VOD7" s="46"/>
      <c r="VOE7" s="46"/>
      <c r="VOF7" s="46"/>
      <c r="VOG7" s="46"/>
      <c r="VOH7" s="46"/>
      <c r="VOI7" s="46"/>
      <c r="VOJ7" s="46"/>
      <c r="VOK7" s="46"/>
      <c r="VOL7" s="46"/>
      <c r="VOM7" s="46"/>
      <c r="VON7" s="46"/>
      <c r="VOO7" s="46"/>
      <c r="VOP7" s="46"/>
      <c r="VOQ7" s="46"/>
      <c r="VOR7" s="46"/>
      <c r="VOS7" s="46"/>
      <c r="VOT7" s="46"/>
      <c r="VOU7" s="46"/>
      <c r="VOV7" s="46"/>
      <c r="VOW7" s="46"/>
      <c r="VOX7" s="46"/>
      <c r="VOY7" s="46"/>
      <c r="VOZ7" s="46"/>
      <c r="VPA7" s="46"/>
      <c r="VPB7" s="46"/>
      <c r="VPC7" s="46"/>
      <c r="VPD7" s="46"/>
      <c r="VPE7" s="46"/>
      <c r="VPF7" s="46"/>
      <c r="VPG7" s="46"/>
      <c r="VPH7" s="46"/>
      <c r="VPI7" s="46"/>
      <c r="VPJ7" s="46"/>
      <c r="VPK7" s="46"/>
      <c r="VPL7" s="46"/>
      <c r="VPM7" s="46"/>
      <c r="VPN7" s="46"/>
      <c r="VPO7" s="46"/>
      <c r="VPP7" s="46"/>
      <c r="VPQ7" s="46"/>
      <c r="VPR7" s="46"/>
      <c r="VPS7" s="46"/>
      <c r="VPT7" s="46"/>
      <c r="VPU7" s="46"/>
      <c r="VPV7" s="46"/>
      <c r="VPW7" s="46"/>
      <c r="VPX7" s="46"/>
      <c r="VPY7" s="46"/>
      <c r="VPZ7" s="46"/>
      <c r="VQA7" s="46"/>
      <c r="VQB7" s="46"/>
      <c r="VQC7" s="46"/>
      <c r="VQD7" s="46"/>
      <c r="VQE7" s="46"/>
      <c r="VQF7" s="46"/>
      <c r="VQG7" s="46"/>
      <c r="VQH7" s="46"/>
      <c r="VQI7" s="46"/>
      <c r="VQJ7" s="46"/>
      <c r="VQK7" s="46"/>
      <c r="VQL7" s="46"/>
      <c r="VQM7" s="46"/>
      <c r="VQN7" s="46"/>
      <c r="VQO7" s="46"/>
      <c r="VQP7" s="46"/>
      <c r="VQQ7" s="46"/>
      <c r="VQR7" s="46"/>
      <c r="VQS7" s="46"/>
      <c r="VQT7" s="46"/>
      <c r="VQU7" s="46"/>
      <c r="VQV7" s="46"/>
      <c r="VQW7" s="46"/>
      <c r="VQX7" s="46"/>
      <c r="VQY7" s="46"/>
      <c r="VQZ7" s="46"/>
      <c r="VRA7" s="46"/>
      <c r="VRB7" s="46"/>
      <c r="VRC7" s="46"/>
      <c r="VRD7" s="46"/>
      <c r="VRE7" s="46"/>
      <c r="VRF7" s="46"/>
      <c r="VRG7" s="46"/>
      <c r="VRH7" s="46"/>
      <c r="VRI7" s="46"/>
      <c r="VRJ7" s="46"/>
      <c r="VRK7" s="46"/>
      <c r="VRL7" s="46"/>
      <c r="VRM7" s="46"/>
      <c r="VRN7" s="46"/>
      <c r="VRO7" s="46"/>
      <c r="VRP7" s="46"/>
      <c r="VRQ7" s="46"/>
      <c r="VRR7" s="46"/>
      <c r="VRS7" s="46"/>
      <c r="VRT7" s="46"/>
      <c r="VRU7" s="46"/>
      <c r="VRV7" s="46"/>
      <c r="VRW7" s="46"/>
      <c r="VRX7" s="46"/>
      <c r="VRY7" s="46"/>
      <c r="VRZ7" s="46"/>
      <c r="VSA7" s="46"/>
      <c r="VSB7" s="46"/>
      <c r="VSC7" s="46"/>
      <c r="VSD7" s="46"/>
      <c r="VSE7" s="46"/>
      <c r="VSF7" s="46"/>
      <c r="VSG7" s="46"/>
      <c r="VSH7" s="46"/>
      <c r="VSI7" s="46"/>
      <c r="VSJ7" s="46"/>
      <c r="VSK7" s="46"/>
      <c r="VSL7" s="46"/>
      <c r="VSM7" s="46"/>
      <c r="VSN7" s="46"/>
      <c r="VSO7" s="46"/>
      <c r="VSP7" s="46"/>
      <c r="VSQ7" s="46"/>
      <c r="VSR7" s="46"/>
      <c r="VSS7" s="46"/>
      <c r="VST7" s="46"/>
      <c r="VSU7" s="46"/>
      <c r="VSV7" s="46"/>
      <c r="VSW7" s="46"/>
      <c r="VSX7" s="46"/>
      <c r="VSY7" s="46"/>
      <c r="VSZ7" s="46"/>
      <c r="VTA7" s="46"/>
      <c r="VTB7" s="46"/>
      <c r="VTC7" s="46"/>
      <c r="VTD7" s="46"/>
      <c r="VTE7" s="46"/>
      <c r="VTF7" s="46"/>
      <c r="VTG7" s="46"/>
      <c r="VTH7" s="46"/>
      <c r="VTI7" s="46"/>
      <c r="VTJ7" s="46"/>
      <c r="VTK7" s="46"/>
      <c r="VTL7" s="46"/>
      <c r="VTM7" s="46"/>
      <c r="VTN7" s="46"/>
      <c r="VTO7" s="46"/>
      <c r="VTP7" s="46"/>
      <c r="VTQ7" s="46"/>
      <c r="VTR7" s="46"/>
      <c r="VTS7" s="46"/>
      <c r="VTT7" s="46"/>
      <c r="VTU7" s="46"/>
      <c r="VTV7" s="46"/>
      <c r="VTW7" s="46"/>
      <c r="VTX7" s="46"/>
      <c r="VTY7" s="46"/>
      <c r="VTZ7" s="46"/>
      <c r="VUA7" s="46"/>
      <c r="VUB7" s="46"/>
      <c r="VUC7" s="46"/>
      <c r="VUD7" s="46"/>
      <c r="VUE7" s="46"/>
      <c r="VUF7" s="46"/>
      <c r="VUG7" s="46"/>
      <c r="VUH7" s="46"/>
      <c r="VUI7" s="46"/>
      <c r="VUJ7" s="46"/>
      <c r="VUK7" s="46"/>
      <c r="VUL7" s="46"/>
      <c r="VUM7" s="46"/>
      <c r="VUN7" s="46"/>
      <c r="VUO7" s="46"/>
      <c r="VUP7" s="46"/>
      <c r="VUQ7" s="46"/>
      <c r="VUR7" s="46"/>
      <c r="VUS7" s="46"/>
      <c r="VUT7" s="46"/>
      <c r="VUU7" s="46"/>
      <c r="VUV7" s="46"/>
      <c r="VUW7" s="46"/>
      <c r="VUX7" s="46"/>
      <c r="VUY7" s="46"/>
      <c r="VUZ7" s="46"/>
      <c r="VVA7" s="46"/>
      <c r="VVB7" s="46"/>
      <c r="VVC7" s="46"/>
      <c r="VVD7" s="46"/>
      <c r="VVE7" s="46"/>
      <c r="VVF7" s="46"/>
      <c r="VVG7" s="46"/>
      <c r="VVH7" s="46"/>
      <c r="VVI7" s="46"/>
      <c r="VVJ7" s="46"/>
      <c r="VVK7" s="46"/>
      <c r="VVL7" s="46"/>
      <c r="VVM7" s="46"/>
      <c r="VVN7" s="46"/>
      <c r="VVO7" s="46"/>
      <c r="VVP7" s="46"/>
      <c r="VVQ7" s="46"/>
      <c r="VVR7" s="46"/>
      <c r="VVS7" s="46"/>
      <c r="VVT7" s="46"/>
      <c r="VVU7" s="46"/>
      <c r="VVV7" s="46"/>
      <c r="VVW7" s="46"/>
      <c r="VVX7" s="46"/>
      <c r="VVY7" s="46"/>
      <c r="VVZ7" s="46"/>
      <c r="VWA7" s="46"/>
      <c r="VWB7" s="46"/>
      <c r="VWC7" s="46"/>
      <c r="VWD7" s="46"/>
      <c r="VWE7" s="46"/>
      <c r="VWF7" s="46"/>
      <c r="VWG7" s="46"/>
      <c r="VWH7" s="46"/>
      <c r="VWI7" s="46"/>
      <c r="VWJ7" s="46"/>
      <c r="VWK7" s="46"/>
      <c r="VWL7" s="46"/>
      <c r="VWM7" s="46"/>
      <c r="VWN7" s="46"/>
      <c r="VWO7" s="46"/>
      <c r="VWP7" s="46"/>
      <c r="VWQ7" s="46"/>
      <c r="VWR7" s="46"/>
      <c r="VWS7" s="46"/>
      <c r="VWT7" s="46"/>
      <c r="VWU7" s="46"/>
      <c r="VWV7" s="46"/>
      <c r="VWW7" s="46"/>
      <c r="VWX7" s="46"/>
      <c r="VWY7" s="46"/>
      <c r="VWZ7" s="46"/>
      <c r="VXA7" s="46"/>
      <c r="VXB7" s="46"/>
      <c r="VXC7" s="46"/>
      <c r="VXD7" s="46"/>
      <c r="VXE7" s="46"/>
      <c r="VXF7" s="46"/>
      <c r="VXG7" s="46"/>
      <c r="VXH7" s="46"/>
      <c r="VXI7" s="46"/>
      <c r="VXJ7" s="46"/>
      <c r="VXK7" s="46"/>
      <c r="VXL7" s="46"/>
      <c r="VXM7" s="46"/>
      <c r="VXN7" s="46"/>
      <c r="VXO7" s="46"/>
      <c r="VXP7" s="46"/>
      <c r="VXQ7" s="46"/>
      <c r="VXR7" s="46"/>
      <c r="VXS7" s="46"/>
      <c r="VXT7" s="46"/>
      <c r="VXU7" s="46"/>
      <c r="VXV7" s="46"/>
      <c r="VXW7" s="46"/>
      <c r="VXX7" s="46"/>
      <c r="VXY7" s="46"/>
      <c r="VXZ7" s="46"/>
      <c r="VYA7" s="46"/>
      <c r="VYB7" s="46"/>
      <c r="VYC7" s="46"/>
      <c r="VYD7" s="46"/>
      <c r="VYE7" s="46"/>
      <c r="VYF7" s="46"/>
      <c r="VYG7" s="46"/>
      <c r="VYH7" s="46"/>
      <c r="VYI7" s="46"/>
      <c r="VYJ7" s="46"/>
      <c r="VYK7" s="46"/>
      <c r="VYL7" s="46"/>
      <c r="VYM7" s="46"/>
      <c r="VYN7" s="46"/>
      <c r="VYO7" s="46"/>
      <c r="VYP7" s="46"/>
      <c r="VYQ7" s="46"/>
      <c r="VYR7" s="46"/>
      <c r="VYS7" s="46"/>
      <c r="VYT7" s="46"/>
      <c r="VYU7" s="46"/>
      <c r="VYV7" s="46"/>
      <c r="VYW7" s="46"/>
      <c r="VYX7" s="46"/>
      <c r="VYY7" s="46"/>
      <c r="VYZ7" s="46"/>
      <c r="VZA7" s="46"/>
      <c r="VZB7" s="46"/>
      <c r="VZC7" s="46"/>
      <c r="VZD7" s="46"/>
      <c r="VZE7" s="46"/>
      <c r="VZF7" s="46"/>
      <c r="VZG7" s="46"/>
      <c r="VZH7" s="46"/>
      <c r="VZI7" s="46"/>
      <c r="VZJ7" s="46"/>
      <c r="VZK7" s="46"/>
      <c r="VZL7" s="46"/>
      <c r="VZM7" s="46"/>
      <c r="VZN7" s="46"/>
      <c r="VZO7" s="46"/>
      <c r="VZP7" s="46"/>
      <c r="VZQ7" s="46"/>
      <c r="VZR7" s="46"/>
      <c r="VZS7" s="46"/>
      <c r="VZT7" s="46"/>
      <c r="VZU7" s="46"/>
      <c r="VZV7" s="46"/>
      <c r="VZW7" s="46"/>
      <c r="VZX7" s="46"/>
      <c r="VZY7" s="46"/>
      <c r="VZZ7" s="46"/>
      <c r="WAA7" s="46"/>
      <c r="WAB7" s="46"/>
      <c r="WAC7" s="46"/>
      <c r="WAD7" s="46"/>
      <c r="WAE7" s="46"/>
      <c r="WAF7" s="46"/>
      <c r="WAG7" s="46"/>
      <c r="WAH7" s="46"/>
      <c r="WAI7" s="46"/>
      <c r="WAJ7" s="46"/>
      <c r="WAK7" s="46"/>
      <c r="WAL7" s="46"/>
      <c r="WAM7" s="46"/>
      <c r="WAN7" s="46"/>
      <c r="WAO7" s="46"/>
      <c r="WAP7" s="46"/>
      <c r="WAQ7" s="46"/>
      <c r="WAR7" s="46"/>
      <c r="WAS7" s="46"/>
      <c r="WAT7" s="46"/>
      <c r="WAU7" s="46"/>
      <c r="WAV7" s="46"/>
      <c r="WAW7" s="46"/>
      <c r="WAX7" s="46"/>
      <c r="WAY7" s="46"/>
      <c r="WAZ7" s="46"/>
      <c r="WBA7" s="46"/>
      <c r="WBB7" s="46"/>
      <c r="WBC7" s="46"/>
      <c r="WBD7" s="46"/>
      <c r="WBE7" s="46"/>
      <c r="WBF7" s="46"/>
      <c r="WBG7" s="46"/>
      <c r="WBH7" s="46"/>
      <c r="WBI7" s="46"/>
      <c r="WBJ7" s="46"/>
      <c r="WBK7" s="46"/>
      <c r="WBL7" s="46"/>
      <c r="WBM7" s="46"/>
      <c r="WBN7" s="46"/>
      <c r="WBO7" s="46"/>
      <c r="WBP7" s="46"/>
      <c r="WBQ7" s="46"/>
      <c r="WBR7" s="46"/>
      <c r="WBS7" s="46"/>
      <c r="WBT7" s="46"/>
      <c r="WBU7" s="46"/>
      <c r="WBV7" s="46"/>
      <c r="WBW7" s="46"/>
      <c r="WBX7" s="46"/>
      <c r="WBY7" s="46"/>
      <c r="WBZ7" s="46"/>
      <c r="WCA7" s="46"/>
      <c r="WCB7" s="46"/>
      <c r="WCC7" s="46"/>
      <c r="WCD7" s="46"/>
      <c r="WCE7" s="46"/>
      <c r="WCF7" s="46"/>
      <c r="WCG7" s="46"/>
      <c r="WCH7" s="46"/>
      <c r="WCI7" s="46"/>
      <c r="WCJ7" s="46"/>
      <c r="WCK7" s="46"/>
      <c r="WCL7" s="46"/>
      <c r="WCM7" s="46"/>
      <c r="WCN7" s="46"/>
      <c r="WCO7" s="46"/>
      <c r="WCP7" s="46"/>
      <c r="WCQ7" s="46"/>
      <c r="WCR7" s="46"/>
      <c r="WCS7" s="46"/>
      <c r="WCT7" s="46"/>
      <c r="WCU7" s="46"/>
      <c r="WCV7" s="46"/>
      <c r="WCW7" s="46"/>
      <c r="WCX7" s="46"/>
      <c r="WCY7" s="46"/>
      <c r="WCZ7" s="46"/>
      <c r="WDA7" s="46"/>
      <c r="WDB7" s="46"/>
      <c r="WDC7" s="46"/>
      <c r="WDD7" s="46"/>
      <c r="WDE7" s="46"/>
      <c r="WDF7" s="46"/>
      <c r="WDG7" s="46"/>
      <c r="WDH7" s="46"/>
      <c r="WDI7" s="46"/>
      <c r="WDJ7" s="46"/>
      <c r="WDK7" s="46"/>
      <c r="WDL7" s="46"/>
      <c r="WDM7" s="46"/>
      <c r="WDN7" s="46"/>
      <c r="WDO7" s="46"/>
      <c r="WDP7" s="46"/>
      <c r="WDQ7" s="46"/>
      <c r="WDR7" s="46"/>
      <c r="WDS7" s="46"/>
      <c r="WDT7" s="46"/>
      <c r="WDU7" s="46"/>
      <c r="WDV7" s="46"/>
      <c r="WDW7" s="46"/>
      <c r="WDX7" s="46"/>
      <c r="WDY7" s="46"/>
      <c r="WDZ7" s="46"/>
      <c r="WEA7" s="46"/>
      <c r="WEB7" s="46"/>
      <c r="WEC7" s="46"/>
      <c r="WED7" s="46"/>
      <c r="WEE7" s="46"/>
      <c r="WEF7" s="46"/>
      <c r="WEG7" s="46"/>
      <c r="WEH7" s="46"/>
      <c r="WEI7" s="46"/>
      <c r="WEJ7" s="46"/>
      <c r="WEK7" s="46"/>
      <c r="WEL7" s="46"/>
      <c r="WEM7" s="46"/>
      <c r="WEN7" s="46"/>
      <c r="WEO7" s="46"/>
      <c r="WEP7" s="46"/>
      <c r="WEQ7" s="46"/>
      <c r="WER7" s="46"/>
      <c r="WES7" s="46"/>
      <c r="WET7" s="46"/>
      <c r="WEU7" s="46"/>
      <c r="WEV7" s="46"/>
      <c r="WEW7" s="46"/>
      <c r="WEX7" s="46"/>
      <c r="WEY7" s="46"/>
      <c r="WEZ7" s="46"/>
      <c r="WFA7" s="46"/>
      <c r="WFB7" s="46"/>
      <c r="WFC7" s="46"/>
      <c r="WFD7" s="46"/>
      <c r="WFE7" s="46"/>
      <c r="WFF7" s="46"/>
      <c r="WFG7" s="46"/>
      <c r="WFH7" s="46"/>
      <c r="WFI7" s="46"/>
      <c r="WFJ7" s="46"/>
      <c r="WFK7" s="46"/>
      <c r="WFL7" s="46"/>
      <c r="WFM7" s="46"/>
      <c r="WFN7" s="46"/>
      <c r="WFO7" s="46"/>
      <c r="WFP7" s="46"/>
      <c r="WFQ7" s="46"/>
      <c r="WFR7" s="46"/>
      <c r="WFS7" s="46"/>
      <c r="WFT7" s="46"/>
      <c r="WFU7" s="46"/>
      <c r="WFV7" s="46"/>
      <c r="WFW7" s="46"/>
      <c r="WFX7" s="46"/>
      <c r="WFY7" s="46"/>
      <c r="WFZ7" s="46"/>
      <c r="WGA7" s="46"/>
      <c r="WGB7" s="46"/>
      <c r="WGC7" s="46"/>
      <c r="WGD7" s="46"/>
      <c r="WGE7" s="46"/>
      <c r="WGF7" s="46"/>
      <c r="WGG7" s="46"/>
      <c r="WGH7" s="46"/>
      <c r="WGI7" s="46"/>
      <c r="WGJ7" s="46"/>
      <c r="WGK7" s="46"/>
      <c r="WGL7" s="46"/>
      <c r="WGM7" s="46"/>
      <c r="WGN7" s="46"/>
      <c r="WGO7" s="46"/>
      <c r="WGP7" s="46"/>
      <c r="WGQ7" s="46"/>
      <c r="WGR7" s="46"/>
      <c r="WGS7" s="46"/>
      <c r="WGT7" s="46"/>
      <c r="WGU7" s="46"/>
      <c r="WGV7" s="46"/>
      <c r="WGW7" s="46"/>
      <c r="WGX7" s="46"/>
      <c r="WGY7" s="46"/>
      <c r="WGZ7" s="46"/>
      <c r="WHA7" s="46"/>
      <c r="WHB7" s="46"/>
      <c r="WHC7" s="46"/>
      <c r="WHD7" s="46"/>
      <c r="WHE7" s="46"/>
      <c r="WHF7" s="46"/>
      <c r="WHG7" s="46"/>
      <c r="WHH7" s="46"/>
      <c r="WHI7" s="46"/>
      <c r="WHJ7" s="46"/>
      <c r="WHK7" s="46"/>
      <c r="WHL7" s="46"/>
      <c r="WHM7" s="46"/>
      <c r="WHN7" s="46"/>
      <c r="WHO7" s="46"/>
      <c r="WHP7" s="46"/>
      <c r="WHQ7" s="46"/>
      <c r="WHR7" s="46"/>
      <c r="WHS7" s="46"/>
      <c r="WHT7" s="46"/>
      <c r="WHU7" s="46"/>
      <c r="WHV7" s="46"/>
      <c r="WHW7" s="46"/>
      <c r="WHX7" s="46"/>
      <c r="WHY7" s="46"/>
      <c r="WHZ7" s="46"/>
      <c r="WIA7" s="46"/>
      <c r="WIB7" s="46"/>
      <c r="WIC7" s="46"/>
      <c r="WID7" s="46"/>
      <c r="WIE7" s="46"/>
      <c r="WIF7" s="46"/>
      <c r="WIG7" s="46"/>
      <c r="WIH7" s="46"/>
      <c r="WII7" s="46"/>
      <c r="WIJ7" s="46"/>
      <c r="WIK7" s="46"/>
      <c r="WIL7" s="46"/>
      <c r="WIM7" s="46"/>
      <c r="WIN7" s="46"/>
      <c r="WIO7" s="46"/>
      <c r="WIP7" s="46"/>
      <c r="WIQ7" s="46"/>
      <c r="WIR7" s="46"/>
      <c r="WIS7" s="46"/>
      <c r="WIT7" s="46"/>
      <c r="WIU7" s="46"/>
      <c r="WIV7" s="46"/>
      <c r="WIW7" s="46"/>
      <c r="WIX7" s="46"/>
      <c r="WIY7" s="46"/>
      <c r="WIZ7" s="46"/>
      <c r="WJA7" s="46"/>
      <c r="WJB7" s="46"/>
      <c r="WJC7" s="46"/>
      <c r="WJD7" s="46"/>
      <c r="WJE7" s="46"/>
      <c r="WJF7" s="46"/>
      <c r="WJG7" s="46"/>
      <c r="WJH7" s="46"/>
      <c r="WJI7" s="46"/>
      <c r="WJJ7" s="46"/>
      <c r="WJK7" s="46"/>
      <c r="WJL7" s="46"/>
      <c r="WJM7" s="46"/>
      <c r="WJN7" s="46"/>
      <c r="WJO7" s="46"/>
      <c r="WJP7" s="46"/>
      <c r="WJQ7" s="46"/>
      <c r="WJR7" s="46"/>
      <c r="WJS7" s="46"/>
      <c r="WJT7" s="46"/>
      <c r="WJU7" s="46"/>
      <c r="WJV7" s="46"/>
      <c r="WJW7" s="46"/>
      <c r="WJX7" s="46"/>
      <c r="WJY7" s="46"/>
      <c r="WJZ7" s="46"/>
      <c r="WKA7" s="46"/>
      <c r="WKB7" s="46"/>
      <c r="WKC7" s="46"/>
      <c r="WKD7" s="46"/>
      <c r="WKE7" s="46"/>
      <c r="WKF7" s="46"/>
      <c r="WKG7" s="46"/>
      <c r="WKH7" s="46"/>
      <c r="WKI7" s="46"/>
      <c r="WKJ7" s="46"/>
      <c r="WKK7" s="46"/>
      <c r="WKL7" s="46"/>
      <c r="WKM7" s="46"/>
      <c r="WKN7" s="46"/>
      <c r="WKO7" s="46"/>
      <c r="WKP7" s="46"/>
      <c r="WKQ7" s="46"/>
      <c r="WKR7" s="46"/>
      <c r="WKS7" s="46"/>
      <c r="WKT7" s="46"/>
      <c r="WKU7" s="46"/>
      <c r="WKV7" s="46"/>
      <c r="WKW7" s="46"/>
      <c r="WKX7" s="46"/>
      <c r="WKY7" s="46"/>
      <c r="WKZ7" s="46"/>
      <c r="WLA7" s="46"/>
      <c r="WLB7" s="46"/>
      <c r="WLC7" s="46"/>
      <c r="WLD7" s="46"/>
      <c r="WLE7" s="46"/>
      <c r="WLF7" s="46"/>
      <c r="WLG7" s="46"/>
      <c r="WLH7" s="46"/>
      <c r="WLI7" s="46"/>
      <c r="WLJ7" s="46"/>
      <c r="WLK7" s="46"/>
      <c r="WLL7" s="46"/>
      <c r="WLM7" s="46"/>
      <c r="WLN7" s="46"/>
      <c r="WLO7" s="46"/>
      <c r="WLP7" s="46"/>
      <c r="WLQ7" s="46"/>
      <c r="WLR7" s="46"/>
      <c r="WLS7" s="46"/>
      <c r="WLT7" s="46"/>
      <c r="WLU7" s="46"/>
      <c r="WLV7" s="46"/>
      <c r="WLW7" s="46"/>
      <c r="WLX7" s="46"/>
      <c r="WLY7" s="46"/>
      <c r="WLZ7" s="46"/>
      <c r="WMA7" s="46"/>
      <c r="WMB7" s="46"/>
      <c r="WMC7" s="46"/>
      <c r="WMD7" s="46"/>
      <c r="WME7" s="46"/>
      <c r="WMF7" s="46"/>
      <c r="WMG7" s="46"/>
      <c r="WMH7" s="46"/>
      <c r="WMI7" s="46"/>
      <c r="WMJ7" s="46"/>
      <c r="WMK7" s="46"/>
      <c r="WML7" s="46"/>
      <c r="WMM7" s="46"/>
      <c r="WMN7" s="46"/>
      <c r="WMO7" s="46"/>
      <c r="WMP7" s="46"/>
      <c r="WMQ7" s="46"/>
      <c r="WMR7" s="46"/>
      <c r="WMS7" s="46"/>
      <c r="WMT7" s="46"/>
      <c r="WMU7" s="46"/>
      <c r="WMV7" s="46"/>
      <c r="WMW7" s="46"/>
      <c r="WMX7" s="46"/>
      <c r="WMY7" s="46"/>
      <c r="WMZ7" s="46"/>
      <c r="WNA7" s="46"/>
      <c r="WNB7" s="46"/>
      <c r="WNC7" s="46"/>
      <c r="WND7" s="46"/>
      <c r="WNE7" s="46"/>
      <c r="WNF7" s="46"/>
      <c r="WNG7" s="46"/>
      <c r="WNH7" s="46"/>
      <c r="WNI7" s="46"/>
      <c r="WNJ7" s="46"/>
    </row>
    <row r="8" spans="1:16384" ht="15.75" customHeight="1" x14ac:dyDescent="0.25">
      <c r="A8" s="46"/>
      <c r="B8" s="62" t="s">
        <v>40</v>
      </c>
      <c r="C8" s="62"/>
      <c r="D8" s="62"/>
      <c r="E8" s="62"/>
      <c r="F8" s="62"/>
      <c r="G8" s="62"/>
      <c r="H8" s="62"/>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c r="CG8" s="46"/>
      <c r="CH8" s="46"/>
      <c r="CI8" s="46"/>
      <c r="CJ8" s="46"/>
      <c r="CK8" s="46"/>
      <c r="CL8" s="46"/>
      <c r="CM8" s="46"/>
      <c r="CN8" s="46"/>
      <c r="CO8" s="46"/>
      <c r="CP8" s="46"/>
      <c r="CQ8" s="46"/>
      <c r="CR8" s="46"/>
      <c r="CS8" s="46"/>
      <c r="CT8" s="46"/>
      <c r="CU8" s="46"/>
      <c r="CV8" s="46"/>
      <c r="CW8" s="46"/>
      <c r="CX8" s="46"/>
      <c r="CY8" s="46"/>
      <c r="CZ8" s="46"/>
      <c r="DA8" s="46"/>
      <c r="DB8" s="46"/>
      <c r="DC8" s="46"/>
      <c r="DD8" s="46"/>
      <c r="DE8" s="46"/>
      <c r="DF8" s="46"/>
      <c r="DG8" s="46"/>
      <c r="DH8" s="46"/>
      <c r="DI8" s="46"/>
      <c r="DJ8" s="46"/>
      <c r="DK8" s="46"/>
      <c r="DL8" s="46"/>
      <c r="DM8" s="46"/>
      <c r="DN8" s="46"/>
      <c r="DO8" s="46"/>
      <c r="DP8" s="46"/>
      <c r="DQ8" s="46"/>
      <c r="DR8" s="46"/>
      <c r="DS8" s="46"/>
      <c r="DT8" s="46"/>
      <c r="DU8" s="46"/>
      <c r="DV8" s="46"/>
      <c r="DW8" s="46"/>
      <c r="DX8" s="46"/>
      <c r="DY8" s="46"/>
      <c r="DZ8" s="46"/>
      <c r="EA8" s="46"/>
      <c r="EB8" s="46"/>
      <c r="EC8" s="46"/>
      <c r="ED8" s="46"/>
      <c r="EE8" s="46"/>
      <c r="EF8" s="46"/>
      <c r="EG8" s="46"/>
      <c r="EH8" s="46"/>
      <c r="EI8" s="46"/>
      <c r="EJ8" s="46"/>
      <c r="EK8" s="46"/>
      <c r="EL8" s="46"/>
      <c r="EM8" s="46"/>
      <c r="EN8" s="46"/>
      <c r="EO8" s="46"/>
      <c r="EP8" s="46"/>
      <c r="EQ8" s="46"/>
      <c r="ER8" s="46"/>
      <c r="ES8" s="46"/>
      <c r="ET8" s="46"/>
      <c r="EU8" s="46"/>
      <c r="EV8" s="46"/>
      <c r="EW8" s="46"/>
      <c r="EX8" s="46"/>
      <c r="EY8" s="46"/>
      <c r="EZ8" s="46"/>
      <c r="FA8" s="46"/>
      <c r="FB8" s="46"/>
      <c r="FC8" s="46"/>
      <c r="FD8" s="46"/>
      <c r="FE8" s="46"/>
      <c r="FF8" s="46"/>
      <c r="FG8" s="46"/>
      <c r="FH8" s="46"/>
      <c r="FI8" s="46"/>
      <c r="FJ8" s="46"/>
      <c r="FK8" s="46"/>
      <c r="FL8" s="46"/>
      <c r="FM8" s="46"/>
      <c r="FN8" s="46"/>
      <c r="FO8" s="46"/>
      <c r="FP8" s="46"/>
      <c r="FQ8" s="46"/>
      <c r="FR8" s="46"/>
      <c r="FS8" s="46"/>
      <c r="FT8" s="46"/>
      <c r="FU8" s="46"/>
      <c r="FV8" s="46"/>
      <c r="FW8" s="46"/>
      <c r="FX8" s="46"/>
      <c r="FY8" s="46"/>
      <c r="FZ8" s="46"/>
      <c r="GA8" s="46"/>
      <c r="GB8" s="46"/>
      <c r="GC8" s="46"/>
      <c r="GD8" s="46"/>
      <c r="GE8" s="46"/>
      <c r="GF8" s="46"/>
      <c r="GG8" s="46"/>
      <c r="GH8" s="46"/>
      <c r="GI8" s="46"/>
      <c r="GJ8" s="46"/>
      <c r="GK8" s="46"/>
      <c r="GL8" s="46"/>
      <c r="GM8" s="46"/>
      <c r="GN8" s="46"/>
      <c r="GO8" s="46"/>
      <c r="GP8" s="46"/>
      <c r="GQ8" s="46"/>
      <c r="GR8" s="46"/>
      <c r="GS8" s="46"/>
      <c r="GT8" s="46"/>
      <c r="GU8" s="46"/>
      <c r="GV8" s="46"/>
      <c r="GW8" s="46"/>
      <c r="GX8" s="46"/>
      <c r="GY8" s="46"/>
      <c r="GZ8" s="46"/>
      <c r="HA8" s="46"/>
      <c r="HB8" s="46"/>
      <c r="HC8" s="46"/>
      <c r="HD8" s="46"/>
      <c r="HE8" s="46"/>
      <c r="HF8" s="46"/>
      <c r="HG8" s="46"/>
      <c r="HH8" s="46"/>
      <c r="HI8" s="46"/>
      <c r="HJ8" s="46"/>
      <c r="HK8" s="46"/>
      <c r="HL8" s="46"/>
      <c r="HM8" s="46"/>
      <c r="HN8" s="46"/>
      <c r="HO8" s="46"/>
      <c r="HP8" s="46"/>
      <c r="HQ8" s="46"/>
      <c r="HR8" s="46"/>
      <c r="HS8" s="46"/>
      <c r="HT8" s="46"/>
      <c r="HU8" s="46"/>
      <c r="HV8" s="46"/>
      <c r="HW8" s="46"/>
      <c r="HX8" s="46"/>
      <c r="HY8" s="46"/>
      <c r="HZ8" s="46"/>
      <c r="IA8" s="46"/>
      <c r="IB8" s="46"/>
      <c r="IC8" s="46"/>
      <c r="ID8" s="46"/>
      <c r="IE8" s="46"/>
      <c r="IF8" s="46"/>
      <c r="IG8" s="46"/>
      <c r="IH8" s="46"/>
      <c r="II8" s="46"/>
      <c r="IJ8" s="46"/>
      <c r="IK8" s="46"/>
      <c r="IL8" s="46"/>
      <c r="IM8" s="46"/>
      <c r="IN8" s="46"/>
      <c r="IO8" s="46"/>
      <c r="IP8" s="46"/>
      <c r="IQ8" s="46"/>
      <c r="IR8" s="46"/>
      <c r="IS8" s="46"/>
      <c r="IT8" s="46"/>
      <c r="IU8" s="46"/>
      <c r="IV8" s="46"/>
      <c r="IW8" s="46"/>
      <c r="IX8" s="46"/>
      <c r="IY8" s="46"/>
      <c r="IZ8" s="46"/>
      <c r="JA8" s="46"/>
      <c r="JB8" s="46"/>
      <c r="JC8" s="46"/>
      <c r="JD8" s="46"/>
      <c r="JE8" s="46"/>
      <c r="JF8" s="46"/>
      <c r="JG8" s="46"/>
      <c r="JH8" s="46"/>
      <c r="JI8" s="46"/>
      <c r="JJ8" s="46"/>
      <c r="JK8" s="46"/>
      <c r="JL8" s="46"/>
      <c r="JM8" s="46"/>
      <c r="JN8" s="46"/>
      <c r="JO8" s="46"/>
      <c r="JP8" s="46"/>
      <c r="JQ8" s="46"/>
      <c r="JR8" s="46"/>
      <c r="JS8" s="46"/>
      <c r="JT8" s="46"/>
      <c r="JU8" s="46"/>
      <c r="JV8" s="46"/>
      <c r="JW8" s="46"/>
      <c r="JX8" s="46"/>
      <c r="JY8" s="46"/>
      <c r="JZ8" s="46"/>
      <c r="KA8" s="46"/>
      <c r="KB8" s="46"/>
      <c r="KC8" s="46"/>
      <c r="KD8" s="46"/>
      <c r="KE8" s="46"/>
      <c r="KF8" s="46"/>
      <c r="KG8" s="46"/>
      <c r="KH8" s="46"/>
      <c r="KI8" s="46"/>
      <c r="KJ8" s="46"/>
      <c r="KK8" s="46"/>
      <c r="KL8" s="46"/>
      <c r="KM8" s="46"/>
      <c r="KN8" s="46"/>
      <c r="KO8" s="46"/>
      <c r="KP8" s="46"/>
      <c r="KQ8" s="46"/>
      <c r="KR8" s="46"/>
      <c r="KS8" s="46"/>
      <c r="KT8" s="46"/>
      <c r="KU8" s="46"/>
      <c r="KV8" s="46"/>
      <c r="KW8" s="46"/>
      <c r="KX8" s="46"/>
      <c r="KY8" s="46"/>
      <c r="KZ8" s="46"/>
      <c r="LA8" s="46"/>
      <c r="LB8" s="46"/>
      <c r="LC8" s="46"/>
      <c r="LD8" s="46"/>
      <c r="LE8" s="46"/>
      <c r="LF8" s="46"/>
      <c r="LG8" s="46"/>
      <c r="LH8" s="46"/>
      <c r="LI8" s="46"/>
      <c r="LJ8" s="46"/>
      <c r="LK8" s="46"/>
      <c r="LL8" s="46"/>
      <c r="LM8" s="46"/>
      <c r="LN8" s="46"/>
      <c r="LO8" s="46"/>
      <c r="LP8" s="46"/>
      <c r="LQ8" s="46"/>
      <c r="LR8" s="46"/>
      <c r="LS8" s="46"/>
      <c r="LT8" s="46"/>
      <c r="LU8" s="46"/>
      <c r="LV8" s="46"/>
      <c r="LW8" s="46"/>
      <c r="LX8" s="46"/>
      <c r="LY8" s="46"/>
      <c r="LZ8" s="46"/>
      <c r="MA8" s="46"/>
      <c r="MB8" s="46"/>
      <c r="MC8" s="46"/>
      <c r="MD8" s="46"/>
      <c r="ME8" s="46"/>
      <c r="MF8" s="46"/>
      <c r="MG8" s="46"/>
      <c r="MH8" s="46"/>
      <c r="MI8" s="46"/>
      <c r="MJ8" s="46"/>
      <c r="MK8" s="46"/>
      <c r="ML8" s="46"/>
      <c r="MM8" s="46"/>
      <c r="MN8" s="46"/>
      <c r="MO8" s="46"/>
      <c r="MP8" s="46"/>
      <c r="MQ8" s="46"/>
      <c r="MR8" s="46"/>
      <c r="MS8" s="46"/>
      <c r="MT8" s="46"/>
      <c r="MU8" s="46"/>
      <c r="MV8" s="46"/>
      <c r="MW8" s="46"/>
      <c r="MX8" s="46"/>
      <c r="MY8" s="46"/>
      <c r="MZ8" s="46"/>
      <c r="NA8" s="46"/>
      <c r="NB8" s="46"/>
      <c r="NC8" s="46"/>
      <c r="ND8" s="46"/>
      <c r="NE8" s="46"/>
      <c r="NF8" s="46"/>
      <c r="NG8" s="46"/>
      <c r="NH8" s="46"/>
      <c r="NI8" s="46"/>
      <c r="NJ8" s="46"/>
      <c r="NK8" s="46"/>
      <c r="NL8" s="46"/>
      <c r="NM8" s="46"/>
      <c r="NN8" s="46"/>
      <c r="NO8" s="46"/>
      <c r="NP8" s="46"/>
      <c r="NQ8" s="46"/>
      <c r="NR8" s="46"/>
      <c r="NS8" s="46"/>
      <c r="NT8" s="46"/>
      <c r="NU8" s="46"/>
      <c r="NV8" s="46"/>
      <c r="NW8" s="46"/>
      <c r="NX8" s="46"/>
      <c r="NY8" s="46"/>
      <c r="NZ8" s="46"/>
      <c r="OA8" s="46"/>
      <c r="OB8" s="46"/>
      <c r="OC8" s="46"/>
      <c r="OD8" s="46"/>
      <c r="OE8" s="46"/>
      <c r="OF8" s="46"/>
      <c r="OG8" s="46"/>
      <c r="OH8" s="46"/>
      <c r="OI8" s="46"/>
      <c r="OJ8" s="46"/>
      <c r="OK8" s="46"/>
      <c r="OL8" s="46"/>
      <c r="OM8" s="46"/>
      <c r="ON8" s="46"/>
      <c r="OO8" s="46"/>
      <c r="OP8" s="46"/>
      <c r="OQ8" s="46"/>
      <c r="OR8" s="46"/>
      <c r="OS8" s="46"/>
      <c r="OT8" s="46"/>
      <c r="OU8" s="46"/>
      <c r="OV8" s="46"/>
      <c r="OW8" s="46"/>
      <c r="OX8" s="46"/>
      <c r="OY8" s="46"/>
      <c r="OZ8" s="46"/>
      <c r="PA8" s="46"/>
      <c r="PB8" s="46"/>
      <c r="PC8" s="46"/>
      <c r="PD8" s="46"/>
      <c r="PE8" s="46"/>
      <c r="PF8" s="46"/>
      <c r="PG8" s="46"/>
      <c r="PH8" s="46"/>
      <c r="PI8" s="46"/>
      <c r="PJ8" s="46"/>
      <c r="PK8" s="46"/>
      <c r="PL8" s="46"/>
      <c r="PM8" s="46"/>
      <c r="PN8" s="46"/>
      <c r="PO8" s="46"/>
      <c r="PP8" s="46"/>
      <c r="PQ8" s="46"/>
      <c r="PR8" s="46"/>
      <c r="PS8" s="46"/>
      <c r="PT8" s="46"/>
      <c r="PU8" s="46"/>
      <c r="PV8" s="46"/>
      <c r="PW8" s="46"/>
      <c r="PX8" s="46"/>
      <c r="PY8" s="46"/>
      <c r="PZ8" s="46"/>
      <c r="QA8" s="46"/>
      <c r="QB8" s="46"/>
      <c r="QC8" s="46"/>
      <c r="QD8" s="46"/>
      <c r="QE8" s="46"/>
      <c r="QF8" s="46"/>
      <c r="QG8" s="46"/>
      <c r="QH8" s="46"/>
      <c r="QI8" s="46"/>
      <c r="QJ8" s="46"/>
      <c r="QK8" s="46"/>
      <c r="QL8" s="46"/>
      <c r="QM8" s="46"/>
      <c r="QN8" s="46"/>
      <c r="QO8" s="46"/>
      <c r="QP8" s="46"/>
      <c r="QQ8" s="46"/>
      <c r="QR8" s="46"/>
      <c r="QS8" s="46"/>
      <c r="QT8" s="46"/>
      <c r="QU8" s="46"/>
      <c r="QV8" s="46"/>
      <c r="QW8" s="46"/>
      <c r="QX8" s="46"/>
      <c r="QY8" s="46"/>
      <c r="QZ8" s="46"/>
      <c r="RA8" s="46"/>
      <c r="RB8" s="46"/>
      <c r="RC8" s="46"/>
      <c r="RD8" s="46"/>
      <c r="RE8" s="46"/>
      <c r="RF8" s="46"/>
      <c r="RG8" s="46"/>
      <c r="RH8" s="46"/>
      <c r="RI8" s="46"/>
      <c r="RJ8" s="46"/>
      <c r="RK8" s="46"/>
      <c r="RL8" s="46"/>
      <c r="RM8" s="46"/>
      <c r="RN8" s="46"/>
      <c r="RO8" s="46"/>
      <c r="RP8" s="46"/>
      <c r="RQ8" s="46"/>
      <c r="RR8" s="46"/>
      <c r="RS8" s="46"/>
      <c r="RT8" s="46"/>
      <c r="RU8" s="46"/>
      <c r="RV8" s="46"/>
      <c r="RW8" s="46"/>
      <c r="RX8" s="46"/>
      <c r="RY8" s="46"/>
      <c r="RZ8" s="46"/>
      <c r="SA8" s="46"/>
      <c r="SB8" s="46"/>
      <c r="SC8" s="46"/>
      <c r="SD8" s="46"/>
      <c r="SE8" s="46"/>
      <c r="SF8" s="46"/>
      <c r="SG8" s="46"/>
      <c r="SH8" s="46"/>
      <c r="SI8" s="46"/>
      <c r="SJ8" s="46"/>
      <c r="SK8" s="46"/>
      <c r="SL8" s="46"/>
      <c r="SM8" s="46"/>
      <c r="SN8" s="46"/>
      <c r="SO8" s="46"/>
      <c r="SP8" s="46"/>
      <c r="SQ8" s="46"/>
      <c r="SR8" s="46"/>
      <c r="SS8" s="46"/>
      <c r="ST8" s="46"/>
      <c r="SU8" s="46"/>
      <c r="SV8" s="46"/>
      <c r="SW8" s="46"/>
      <c r="SX8" s="46"/>
      <c r="SY8" s="46"/>
      <c r="SZ8" s="46"/>
      <c r="TA8" s="46"/>
      <c r="TB8" s="46"/>
      <c r="TC8" s="46"/>
      <c r="TD8" s="46"/>
      <c r="TE8" s="46"/>
      <c r="TF8" s="46"/>
      <c r="TG8" s="46"/>
      <c r="TH8" s="46"/>
      <c r="TI8" s="46"/>
      <c r="TJ8" s="46"/>
      <c r="TK8" s="46"/>
      <c r="TL8" s="46"/>
      <c r="TM8" s="46"/>
      <c r="TN8" s="46"/>
      <c r="TO8" s="46"/>
      <c r="TP8" s="46"/>
      <c r="TQ8" s="46"/>
      <c r="TR8" s="46"/>
      <c r="TS8" s="46"/>
      <c r="TT8" s="46"/>
      <c r="TU8" s="46"/>
      <c r="TV8" s="46"/>
      <c r="TW8" s="46"/>
      <c r="TX8" s="46"/>
      <c r="TY8" s="46"/>
      <c r="TZ8" s="46"/>
      <c r="UA8" s="46"/>
      <c r="UB8" s="46"/>
      <c r="UC8" s="46"/>
      <c r="UD8" s="46"/>
      <c r="UE8" s="46"/>
      <c r="UF8" s="46"/>
      <c r="UG8" s="46"/>
      <c r="UH8" s="46"/>
      <c r="UI8" s="46"/>
      <c r="UJ8" s="46"/>
      <c r="UK8" s="46"/>
      <c r="UL8" s="46"/>
      <c r="UM8" s="46"/>
      <c r="UN8" s="46"/>
      <c r="UO8" s="46"/>
      <c r="UP8" s="46"/>
      <c r="UQ8" s="46"/>
      <c r="UR8" s="46"/>
      <c r="US8" s="46"/>
      <c r="UT8" s="46"/>
      <c r="UU8" s="46"/>
      <c r="UV8" s="46"/>
      <c r="UW8" s="46"/>
      <c r="UX8" s="46"/>
      <c r="UY8" s="46"/>
      <c r="UZ8" s="46"/>
      <c r="VA8" s="46"/>
      <c r="VB8" s="46"/>
      <c r="VC8" s="46"/>
      <c r="VD8" s="46"/>
      <c r="VE8" s="46"/>
      <c r="VF8" s="46"/>
      <c r="VG8" s="46"/>
      <c r="VH8" s="46"/>
      <c r="VI8" s="46"/>
      <c r="VJ8" s="46"/>
      <c r="VK8" s="46"/>
      <c r="VL8" s="46"/>
      <c r="VM8" s="46"/>
      <c r="VN8" s="46"/>
      <c r="VO8" s="46"/>
      <c r="VP8" s="46"/>
      <c r="VQ8" s="46"/>
      <c r="VR8" s="46"/>
      <c r="VS8" s="46"/>
      <c r="VT8" s="46"/>
      <c r="VU8" s="46"/>
      <c r="VV8" s="46"/>
      <c r="VW8" s="46"/>
      <c r="VX8" s="46"/>
      <c r="VY8" s="46"/>
      <c r="VZ8" s="46"/>
      <c r="WA8" s="46"/>
      <c r="WB8" s="46"/>
      <c r="WC8" s="46"/>
      <c r="WD8" s="46"/>
      <c r="WE8" s="46"/>
      <c r="WF8" s="46"/>
      <c r="WG8" s="46"/>
      <c r="WH8" s="46"/>
      <c r="WI8" s="46"/>
      <c r="WJ8" s="46"/>
      <c r="WK8" s="46"/>
      <c r="WL8" s="46"/>
      <c r="WM8" s="46"/>
      <c r="WN8" s="46"/>
      <c r="WO8" s="46"/>
      <c r="WP8" s="46"/>
      <c r="WQ8" s="46"/>
      <c r="WR8" s="46"/>
      <c r="WS8" s="46"/>
      <c r="WT8" s="46"/>
      <c r="WU8" s="46"/>
      <c r="WV8" s="46"/>
      <c r="WW8" s="46"/>
      <c r="WX8" s="46"/>
      <c r="WY8" s="46"/>
      <c r="WZ8" s="46"/>
      <c r="XA8" s="46"/>
      <c r="XB8" s="46"/>
      <c r="XC8" s="46"/>
      <c r="XD8" s="46"/>
      <c r="XE8" s="46"/>
      <c r="XF8" s="46"/>
      <c r="XG8" s="46"/>
      <c r="XH8" s="46"/>
      <c r="XI8" s="46"/>
      <c r="XJ8" s="46"/>
      <c r="XK8" s="46"/>
      <c r="XL8" s="46"/>
      <c r="XM8" s="46"/>
      <c r="XN8" s="46"/>
      <c r="XO8" s="46"/>
      <c r="XP8" s="46"/>
      <c r="XQ8" s="46"/>
      <c r="XR8" s="46"/>
      <c r="XS8" s="46"/>
      <c r="XT8" s="46"/>
      <c r="XU8" s="46"/>
      <c r="XV8" s="46"/>
      <c r="XW8" s="46"/>
      <c r="XX8" s="46"/>
      <c r="XY8" s="46"/>
      <c r="XZ8" s="46"/>
      <c r="YA8" s="46"/>
      <c r="YB8" s="46"/>
      <c r="YC8" s="46"/>
      <c r="YD8" s="46"/>
      <c r="YE8" s="46"/>
      <c r="YF8" s="46"/>
      <c r="YG8" s="46"/>
      <c r="YH8" s="46"/>
      <c r="YI8" s="46"/>
      <c r="YJ8" s="46"/>
      <c r="YK8" s="46"/>
      <c r="YL8" s="46"/>
      <c r="YM8" s="46"/>
      <c r="YN8" s="46"/>
      <c r="YO8" s="46"/>
      <c r="YP8" s="46"/>
      <c r="YQ8" s="46"/>
      <c r="YR8" s="46"/>
      <c r="YS8" s="46"/>
      <c r="YT8" s="46"/>
      <c r="YU8" s="46"/>
      <c r="YV8" s="46"/>
      <c r="YW8" s="46"/>
      <c r="YX8" s="46"/>
      <c r="YY8" s="46"/>
      <c r="YZ8" s="46"/>
      <c r="ZA8" s="46"/>
      <c r="ZB8" s="46"/>
      <c r="ZC8" s="46"/>
      <c r="ZD8" s="46"/>
      <c r="ZE8" s="46"/>
      <c r="ZF8" s="46"/>
      <c r="ZG8" s="46"/>
      <c r="ZH8" s="46"/>
      <c r="ZI8" s="46"/>
      <c r="ZJ8" s="46"/>
      <c r="ZK8" s="46"/>
      <c r="ZL8" s="46"/>
      <c r="ZM8" s="46"/>
      <c r="ZN8" s="46"/>
      <c r="ZO8" s="46"/>
      <c r="ZP8" s="46"/>
      <c r="ZQ8" s="46"/>
      <c r="ZR8" s="46"/>
      <c r="ZS8" s="46"/>
      <c r="ZT8" s="46"/>
      <c r="ZU8" s="46"/>
      <c r="ZV8" s="46"/>
      <c r="ZW8" s="46"/>
      <c r="ZX8" s="46"/>
      <c r="ZY8" s="46"/>
      <c r="ZZ8" s="46"/>
      <c r="AAA8" s="46"/>
      <c r="AAB8" s="46"/>
      <c r="AAC8" s="46"/>
      <c r="AAD8" s="46"/>
      <c r="AAE8" s="46"/>
      <c r="AAF8" s="46"/>
      <c r="AAG8" s="46"/>
      <c r="AAH8" s="46"/>
      <c r="AAI8" s="46"/>
      <c r="AAJ8" s="46"/>
      <c r="AAK8" s="46"/>
      <c r="AAL8" s="46"/>
      <c r="AAM8" s="46"/>
      <c r="AAN8" s="46"/>
      <c r="AAO8" s="46"/>
      <c r="AAP8" s="46"/>
      <c r="AAQ8" s="46"/>
      <c r="AAR8" s="46"/>
      <c r="AAS8" s="46"/>
      <c r="AAT8" s="46"/>
      <c r="AAU8" s="46"/>
      <c r="AAV8" s="46"/>
      <c r="AAW8" s="46"/>
      <c r="AAX8" s="46"/>
      <c r="AAY8" s="46"/>
      <c r="AAZ8" s="46"/>
      <c r="ABA8" s="46"/>
      <c r="ABB8" s="46"/>
      <c r="ABC8" s="46"/>
      <c r="ABD8" s="46"/>
      <c r="ABE8" s="46"/>
      <c r="ABF8" s="46"/>
      <c r="ABG8" s="46"/>
      <c r="ABH8" s="46"/>
      <c r="ABI8" s="46"/>
      <c r="ABJ8" s="46"/>
      <c r="ABK8" s="46"/>
      <c r="ABL8" s="46"/>
      <c r="ABM8" s="46"/>
      <c r="ABN8" s="46"/>
      <c r="ABO8" s="46"/>
      <c r="ABP8" s="46"/>
      <c r="ABQ8" s="46"/>
      <c r="ABR8" s="46"/>
      <c r="ABS8" s="46"/>
      <c r="ABT8" s="46"/>
      <c r="ABU8" s="46"/>
      <c r="ABV8" s="46"/>
      <c r="ABW8" s="46"/>
      <c r="ABX8" s="46"/>
      <c r="ABY8" s="46"/>
      <c r="ABZ8" s="46"/>
      <c r="ACA8" s="46"/>
      <c r="ACB8" s="46"/>
      <c r="ACC8" s="46"/>
      <c r="ACD8" s="46"/>
      <c r="ACE8" s="46"/>
      <c r="ACF8" s="46"/>
      <c r="ACG8" s="46"/>
      <c r="ACH8" s="46"/>
      <c r="ACI8" s="46"/>
      <c r="ACJ8" s="46"/>
      <c r="ACK8" s="46"/>
      <c r="ACL8" s="46"/>
      <c r="ACM8" s="46"/>
      <c r="ACN8" s="46"/>
      <c r="ACO8" s="46"/>
      <c r="ACP8" s="46"/>
      <c r="ACQ8" s="46"/>
      <c r="ACR8" s="46"/>
      <c r="ACS8" s="46"/>
      <c r="ACT8" s="46"/>
      <c r="ACU8" s="46"/>
      <c r="ACV8" s="46"/>
      <c r="ACW8" s="46"/>
      <c r="ACX8" s="46"/>
      <c r="ACY8" s="46"/>
      <c r="ACZ8" s="46"/>
      <c r="ADA8" s="46"/>
      <c r="ADB8" s="46"/>
      <c r="ADC8" s="46"/>
      <c r="ADD8" s="46"/>
      <c r="ADE8" s="46"/>
      <c r="ADF8" s="46"/>
      <c r="ADG8" s="46"/>
      <c r="ADH8" s="46"/>
      <c r="ADI8" s="46"/>
      <c r="ADJ8" s="46"/>
      <c r="ADK8" s="46"/>
      <c r="ADL8" s="46"/>
      <c r="ADM8" s="46"/>
      <c r="ADN8" s="46"/>
      <c r="ADO8" s="46"/>
      <c r="ADP8" s="46"/>
      <c r="ADQ8" s="46"/>
      <c r="ADR8" s="46"/>
      <c r="ADS8" s="46"/>
      <c r="ADT8" s="46"/>
      <c r="ADU8" s="46"/>
      <c r="ADV8" s="46"/>
      <c r="ADW8" s="46"/>
      <c r="ADX8" s="46"/>
      <c r="ADY8" s="46"/>
      <c r="ADZ8" s="46"/>
      <c r="AEA8" s="46"/>
      <c r="AEB8" s="46"/>
      <c r="AEC8" s="46"/>
      <c r="AED8" s="46"/>
      <c r="AEE8" s="46"/>
      <c r="AEF8" s="46"/>
      <c r="AEG8" s="46"/>
      <c r="AEH8" s="46"/>
      <c r="AEI8" s="46"/>
      <c r="AEJ8" s="46"/>
      <c r="AEK8" s="46"/>
      <c r="AEL8" s="46"/>
      <c r="AEM8" s="46"/>
      <c r="AEN8" s="46"/>
      <c r="AEO8" s="46"/>
      <c r="AEP8" s="46"/>
      <c r="AEQ8" s="46"/>
      <c r="AER8" s="46"/>
      <c r="AES8" s="46"/>
      <c r="AET8" s="46"/>
      <c r="AEU8" s="46"/>
      <c r="AEV8" s="46"/>
      <c r="AEW8" s="46"/>
      <c r="AEX8" s="46"/>
      <c r="AEY8" s="46"/>
      <c r="AEZ8" s="46"/>
      <c r="AFA8" s="46"/>
      <c r="AFB8" s="46"/>
      <c r="AFC8" s="46"/>
      <c r="AFD8" s="46"/>
      <c r="AFE8" s="46"/>
      <c r="AFF8" s="46"/>
      <c r="AFG8" s="46"/>
      <c r="AFH8" s="46"/>
      <c r="AFI8" s="46"/>
      <c r="AFJ8" s="46"/>
      <c r="AFK8" s="46"/>
      <c r="AFL8" s="46"/>
      <c r="AFM8" s="46"/>
      <c r="AFN8" s="46"/>
      <c r="AFO8" s="46"/>
      <c r="AFP8" s="46"/>
      <c r="AFQ8" s="46"/>
      <c r="AFR8" s="46"/>
      <c r="AFS8" s="46"/>
      <c r="AFT8" s="46"/>
      <c r="AFU8" s="46"/>
      <c r="AFV8" s="46"/>
      <c r="AFW8" s="46"/>
      <c r="AFX8" s="46"/>
      <c r="AFY8" s="46"/>
      <c r="AFZ8" s="46"/>
      <c r="AGA8" s="46"/>
      <c r="AGB8" s="46"/>
      <c r="AGC8" s="46"/>
      <c r="AGD8" s="46"/>
      <c r="AGE8" s="46"/>
      <c r="AGF8" s="46"/>
      <c r="AGG8" s="46"/>
      <c r="AGH8" s="46"/>
      <c r="AGI8" s="46"/>
      <c r="AGJ8" s="46"/>
      <c r="AGK8" s="46"/>
      <c r="AGL8" s="46"/>
      <c r="AGM8" s="46"/>
      <c r="AGN8" s="46"/>
      <c r="AGO8" s="46"/>
      <c r="AGP8" s="46"/>
      <c r="AGQ8" s="46"/>
      <c r="AGR8" s="46"/>
      <c r="AGS8" s="46"/>
      <c r="AGT8" s="46"/>
      <c r="AGU8" s="46"/>
      <c r="AGV8" s="46"/>
      <c r="AGW8" s="46"/>
      <c r="AGX8" s="46"/>
      <c r="AGY8" s="46"/>
      <c r="AGZ8" s="46"/>
      <c r="AHA8" s="46"/>
      <c r="AHB8" s="46"/>
      <c r="AHC8" s="46"/>
      <c r="AHD8" s="46"/>
      <c r="AHE8" s="46"/>
      <c r="AHF8" s="46"/>
      <c r="AHG8" s="46"/>
      <c r="AHH8" s="46"/>
      <c r="AHI8" s="46"/>
      <c r="AHJ8" s="46"/>
      <c r="AHK8" s="46"/>
      <c r="AHL8" s="46"/>
      <c r="AHM8" s="46"/>
      <c r="AHN8" s="46"/>
      <c r="AHO8" s="46"/>
      <c r="AHP8" s="46"/>
      <c r="AHQ8" s="46"/>
      <c r="AHR8" s="46"/>
      <c r="AHS8" s="46"/>
      <c r="AHT8" s="46"/>
      <c r="AHU8" s="46"/>
      <c r="AHV8" s="46"/>
      <c r="AHW8" s="46"/>
      <c r="AHX8" s="46"/>
      <c r="AHY8" s="46"/>
      <c r="AHZ8" s="46"/>
      <c r="AIA8" s="46"/>
      <c r="AIB8" s="46"/>
      <c r="AIC8" s="46"/>
      <c r="AID8" s="46"/>
      <c r="AIE8" s="46"/>
      <c r="AIF8" s="46"/>
      <c r="AIG8" s="46"/>
      <c r="AIH8" s="46"/>
      <c r="AII8" s="46"/>
      <c r="AIJ8" s="46"/>
      <c r="AIK8" s="46"/>
      <c r="AIL8" s="46"/>
      <c r="AIM8" s="46"/>
      <c r="AIN8" s="46"/>
      <c r="AIO8" s="46"/>
      <c r="AIP8" s="46"/>
      <c r="AIQ8" s="46"/>
      <c r="AIR8" s="46"/>
      <c r="AIS8" s="46"/>
      <c r="AIT8" s="46"/>
      <c r="AIU8" s="46"/>
      <c r="AIV8" s="46"/>
      <c r="AIW8" s="46"/>
      <c r="AIX8" s="46"/>
      <c r="AIY8" s="46"/>
      <c r="AIZ8" s="46"/>
      <c r="AJA8" s="46"/>
      <c r="AJB8" s="46"/>
      <c r="AJC8" s="46"/>
      <c r="AJD8" s="46"/>
      <c r="AJE8" s="46"/>
      <c r="AJF8" s="46"/>
      <c r="AJG8" s="46"/>
      <c r="AJH8" s="46"/>
      <c r="AJI8" s="46"/>
      <c r="AJJ8" s="46"/>
      <c r="AJK8" s="46"/>
      <c r="AJL8" s="46"/>
      <c r="AJM8" s="46"/>
      <c r="AJN8" s="46"/>
      <c r="AJO8" s="46"/>
      <c r="AJP8" s="46"/>
      <c r="AJQ8" s="46"/>
      <c r="AJR8" s="46"/>
      <c r="AJS8" s="46"/>
      <c r="AJT8" s="46"/>
      <c r="AJU8" s="46"/>
      <c r="AJV8" s="46"/>
      <c r="AJW8" s="46"/>
      <c r="AJX8" s="46"/>
      <c r="AJY8" s="46"/>
      <c r="AJZ8" s="46"/>
      <c r="AKA8" s="46"/>
      <c r="AKB8" s="46"/>
      <c r="AKC8" s="46"/>
      <c r="AKD8" s="46"/>
      <c r="AKE8" s="46"/>
      <c r="AKF8" s="46"/>
      <c r="AKG8" s="46"/>
      <c r="AKH8" s="46"/>
      <c r="AKI8" s="46"/>
      <c r="AKJ8" s="46"/>
      <c r="AKK8" s="46"/>
      <c r="AKL8" s="46"/>
      <c r="AKM8" s="46"/>
      <c r="AKN8" s="46"/>
      <c r="AKO8" s="46"/>
      <c r="AKP8" s="46"/>
      <c r="AKQ8" s="46"/>
      <c r="AKR8" s="46"/>
      <c r="AKS8" s="46"/>
      <c r="AKT8" s="46"/>
      <c r="AKU8" s="46"/>
      <c r="AKV8" s="46"/>
      <c r="AKW8" s="46"/>
      <c r="AKX8" s="46"/>
      <c r="AKY8" s="46"/>
      <c r="AKZ8" s="46"/>
      <c r="ALA8" s="46"/>
      <c r="ALB8" s="46"/>
      <c r="ALC8" s="46"/>
      <c r="ALD8" s="46"/>
      <c r="ALE8" s="46"/>
      <c r="ALF8" s="46"/>
      <c r="ALG8" s="46"/>
      <c r="ALH8" s="46"/>
      <c r="ALI8" s="46"/>
      <c r="ALJ8" s="46"/>
      <c r="ALK8" s="46"/>
      <c r="ALL8" s="46"/>
      <c r="ALM8" s="46"/>
      <c r="ALN8" s="46"/>
      <c r="ALO8" s="46"/>
      <c r="ALP8" s="46"/>
      <c r="ALQ8" s="46"/>
      <c r="ALR8" s="46"/>
      <c r="ALS8" s="46"/>
      <c r="ALT8" s="46"/>
      <c r="ALU8" s="46"/>
      <c r="ALV8" s="46"/>
      <c r="ALW8" s="46"/>
      <c r="ALX8" s="46"/>
      <c r="ALY8" s="46"/>
      <c r="ALZ8" s="46"/>
      <c r="AMA8" s="46"/>
      <c r="AMB8" s="46"/>
      <c r="AMC8" s="46"/>
      <c r="AMD8" s="46"/>
      <c r="AME8" s="46"/>
      <c r="AMF8" s="46"/>
      <c r="AMG8" s="46"/>
      <c r="AMH8" s="46"/>
      <c r="AMI8" s="46"/>
      <c r="AMJ8" s="46"/>
      <c r="AMK8" s="46"/>
      <c r="AML8" s="46"/>
      <c r="AMM8" s="46"/>
      <c r="AMN8" s="46"/>
      <c r="AMO8" s="46"/>
      <c r="AMP8" s="46"/>
      <c r="AMQ8" s="46"/>
      <c r="AMR8" s="46"/>
      <c r="AMS8" s="46"/>
      <c r="AMT8" s="46"/>
      <c r="AMU8" s="46"/>
      <c r="AMV8" s="46"/>
      <c r="AMW8" s="46"/>
      <c r="AMX8" s="46"/>
      <c r="AMY8" s="46"/>
      <c r="AMZ8" s="46"/>
      <c r="ANA8" s="46"/>
      <c r="ANB8" s="46"/>
      <c r="ANC8" s="46"/>
      <c r="AND8" s="46"/>
      <c r="ANE8" s="46"/>
      <c r="ANF8" s="46"/>
      <c r="ANG8" s="46"/>
      <c r="ANH8" s="46"/>
      <c r="ANI8" s="46"/>
      <c r="ANJ8" s="46"/>
      <c r="ANK8" s="46"/>
      <c r="ANL8" s="46"/>
      <c r="ANM8" s="46"/>
      <c r="ANN8" s="46"/>
      <c r="ANO8" s="46"/>
      <c r="ANP8" s="46"/>
      <c r="ANQ8" s="46"/>
      <c r="ANR8" s="46"/>
      <c r="ANS8" s="46"/>
      <c r="ANT8" s="46"/>
      <c r="ANU8" s="46"/>
      <c r="ANV8" s="46"/>
      <c r="ANW8" s="46"/>
      <c r="ANX8" s="46"/>
      <c r="ANY8" s="46"/>
      <c r="ANZ8" s="46"/>
      <c r="AOA8" s="46"/>
      <c r="AOB8" s="46"/>
      <c r="AOC8" s="46"/>
      <c r="AOD8" s="46"/>
      <c r="AOE8" s="46"/>
      <c r="AOF8" s="46"/>
      <c r="AOG8" s="46"/>
      <c r="AOH8" s="46"/>
      <c r="AOI8" s="46"/>
      <c r="AOJ8" s="46"/>
      <c r="AOK8" s="46"/>
      <c r="AOL8" s="46"/>
      <c r="AOM8" s="46"/>
      <c r="AON8" s="46"/>
      <c r="AOO8" s="46"/>
      <c r="AOP8" s="46"/>
      <c r="AOQ8" s="46"/>
      <c r="AOR8" s="46"/>
      <c r="AOS8" s="46"/>
      <c r="AOT8" s="46"/>
      <c r="AOU8" s="46"/>
      <c r="AOV8" s="46"/>
      <c r="AOW8" s="46"/>
      <c r="AOX8" s="46"/>
      <c r="AOY8" s="46"/>
      <c r="AOZ8" s="46"/>
      <c r="APA8" s="46"/>
      <c r="APB8" s="46"/>
      <c r="APC8" s="46"/>
      <c r="APD8" s="46"/>
      <c r="APE8" s="46"/>
      <c r="APF8" s="46"/>
      <c r="APG8" s="46"/>
      <c r="APH8" s="46"/>
      <c r="API8" s="46"/>
      <c r="APJ8" s="46"/>
      <c r="APK8" s="46"/>
      <c r="APL8" s="46"/>
      <c r="APM8" s="46"/>
      <c r="APN8" s="46"/>
      <c r="APO8" s="46"/>
      <c r="APP8" s="46"/>
      <c r="APQ8" s="46"/>
      <c r="APR8" s="46"/>
      <c r="APS8" s="46"/>
      <c r="APT8" s="46"/>
      <c r="APU8" s="46"/>
      <c r="APV8" s="46"/>
      <c r="APW8" s="46"/>
      <c r="APX8" s="46"/>
      <c r="APY8" s="46"/>
      <c r="APZ8" s="46"/>
      <c r="AQA8" s="46"/>
      <c r="AQB8" s="46"/>
      <c r="AQC8" s="46"/>
      <c r="AQD8" s="46"/>
      <c r="AQE8" s="46"/>
      <c r="AQF8" s="46"/>
      <c r="AQG8" s="46"/>
      <c r="AQH8" s="46"/>
      <c r="AQI8" s="46"/>
      <c r="AQJ8" s="46"/>
      <c r="AQK8" s="46"/>
      <c r="AQL8" s="46"/>
      <c r="AQM8" s="46"/>
      <c r="AQN8" s="46"/>
      <c r="AQO8" s="46"/>
      <c r="AQP8" s="46"/>
      <c r="AQQ8" s="46"/>
      <c r="AQR8" s="46"/>
      <c r="AQS8" s="46"/>
      <c r="AQT8" s="46"/>
      <c r="AQU8" s="46"/>
      <c r="AQV8" s="46"/>
      <c r="AQW8" s="46"/>
      <c r="AQX8" s="46"/>
      <c r="AQY8" s="46"/>
      <c r="AQZ8" s="46"/>
      <c r="ARA8" s="46"/>
      <c r="ARB8" s="46"/>
      <c r="ARC8" s="46"/>
      <c r="ARD8" s="46"/>
      <c r="ARE8" s="46"/>
      <c r="ARF8" s="46"/>
      <c r="ARG8" s="46"/>
      <c r="ARH8" s="46"/>
      <c r="ARI8" s="46"/>
      <c r="ARJ8" s="46"/>
      <c r="ARK8" s="46"/>
      <c r="ARL8" s="46"/>
      <c r="ARM8" s="46"/>
      <c r="ARN8" s="46"/>
      <c r="ARO8" s="46"/>
      <c r="ARP8" s="46"/>
      <c r="ARQ8" s="46"/>
      <c r="ARR8" s="46"/>
      <c r="ARS8" s="46"/>
      <c r="ART8" s="46"/>
      <c r="ARU8" s="46"/>
      <c r="ARV8" s="46"/>
      <c r="ARW8" s="46"/>
      <c r="ARX8" s="46"/>
      <c r="ARY8" s="46"/>
      <c r="ARZ8" s="46"/>
      <c r="ASA8" s="46"/>
      <c r="ASB8" s="46"/>
      <c r="ASC8" s="46"/>
      <c r="ASD8" s="46"/>
      <c r="ASE8" s="46"/>
      <c r="ASF8" s="46"/>
      <c r="ASG8" s="46"/>
      <c r="ASH8" s="46"/>
      <c r="ASI8" s="46"/>
      <c r="ASJ8" s="46"/>
      <c r="ASK8" s="46"/>
      <c r="ASL8" s="46"/>
      <c r="ASM8" s="46"/>
      <c r="ASN8" s="46"/>
      <c r="ASO8" s="46"/>
      <c r="ASP8" s="46"/>
      <c r="ASQ8" s="46"/>
      <c r="ASR8" s="46"/>
      <c r="ASS8" s="46"/>
      <c r="AST8" s="46"/>
      <c r="ASU8" s="46"/>
      <c r="ASV8" s="46"/>
      <c r="ASW8" s="46"/>
      <c r="ASX8" s="46"/>
      <c r="ASY8" s="46"/>
      <c r="ASZ8" s="46"/>
      <c r="ATA8" s="46"/>
      <c r="ATB8" s="46"/>
      <c r="ATC8" s="46"/>
      <c r="ATD8" s="46"/>
      <c r="ATE8" s="46"/>
      <c r="ATF8" s="46"/>
      <c r="ATG8" s="46"/>
      <c r="ATH8" s="46"/>
      <c r="ATI8" s="46"/>
      <c r="ATJ8" s="46"/>
      <c r="ATK8" s="46"/>
      <c r="ATL8" s="46"/>
      <c r="ATM8" s="46"/>
      <c r="ATN8" s="46"/>
      <c r="ATO8" s="46"/>
      <c r="ATP8" s="46"/>
      <c r="ATQ8" s="46"/>
      <c r="ATR8" s="46"/>
      <c r="ATS8" s="46"/>
      <c r="ATT8" s="46"/>
      <c r="ATU8" s="46"/>
      <c r="ATV8" s="46"/>
      <c r="ATW8" s="46"/>
      <c r="ATX8" s="46"/>
      <c r="ATY8" s="46"/>
      <c r="ATZ8" s="46"/>
      <c r="AUA8" s="46"/>
      <c r="AUB8" s="46"/>
      <c r="AUC8" s="46"/>
      <c r="AUD8" s="46"/>
      <c r="AUE8" s="46"/>
      <c r="AUF8" s="46"/>
      <c r="AUG8" s="46"/>
      <c r="AUH8" s="46"/>
      <c r="AUI8" s="46"/>
      <c r="AUJ8" s="46"/>
      <c r="AUK8" s="46"/>
      <c r="AUL8" s="46"/>
      <c r="AUM8" s="46"/>
      <c r="AUN8" s="46"/>
      <c r="AUO8" s="46"/>
      <c r="AUP8" s="46"/>
      <c r="AUQ8" s="46"/>
      <c r="AUR8" s="46"/>
      <c r="AUS8" s="46"/>
      <c r="AUT8" s="46"/>
      <c r="AUU8" s="46"/>
      <c r="AUV8" s="46"/>
      <c r="AUW8" s="46"/>
      <c r="AUX8" s="46"/>
      <c r="AUY8" s="46"/>
      <c r="AUZ8" s="46"/>
      <c r="AVA8" s="46"/>
      <c r="AVB8" s="46"/>
      <c r="AVC8" s="46"/>
      <c r="AVD8" s="46"/>
      <c r="AVE8" s="46"/>
      <c r="AVF8" s="46"/>
      <c r="AVG8" s="46"/>
      <c r="AVH8" s="46"/>
      <c r="AVI8" s="46"/>
      <c r="AVJ8" s="46"/>
      <c r="AVK8" s="46"/>
      <c r="AVL8" s="46"/>
      <c r="AVM8" s="46"/>
      <c r="AVN8" s="46"/>
      <c r="AVO8" s="46"/>
      <c r="AVP8" s="46"/>
      <c r="AVQ8" s="46"/>
      <c r="AVR8" s="46"/>
      <c r="AVS8" s="46"/>
      <c r="AVT8" s="46"/>
      <c r="AVU8" s="46"/>
      <c r="AVV8" s="46"/>
      <c r="AVW8" s="46"/>
      <c r="AVX8" s="46"/>
      <c r="AVY8" s="46"/>
      <c r="AVZ8" s="46"/>
      <c r="AWA8" s="46"/>
      <c r="AWB8" s="46"/>
      <c r="AWC8" s="46"/>
      <c r="AWD8" s="46"/>
      <c r="AWE8" s="46"/>
      <c r="AWF8" s="46"/>
      <c r="AWG8" s="46"/>
      <c r="AWH8" s="46"/>
      <c r="AWI8" s="46"/>
      <c r="AWJ8" s="46"/>
      <c r="AWK8" s="46"/>
      <c r="AWL8" s="46"/>
      <c r="AWM8" s="46"/>
      <c r="AWN8" s="46"/>
      <c r="AWO8" s="46"/>
      <c r="AWP8" s="46"/>
      <c r="AWQ8" s="46"/>
      <c r="AWR8" s="46"/>
      <c r="AWS8" s="46"/>
      <c r="AWT8" s="46"/>
      <c r="AWU8" s="46"/>
      <c r="AWV8" s="46"/>
      <c r="AWW8" s="46"/>
      <c r="AWX8" s="46"/>
      <c r="AWY8" s="46"/>
      <c r="AWZ8" s="46"/>
      <c r="AXA8" s="46"/>
      <c r="AXB8" s="46"/>
      <c r="AXC8" s="46"/>
      <c r="AXD8" s="46"/>
      <c r="AXE8" s="46"/>
      <c r="AXF8" s="46"/>
      <c r="AXG8" s="46"/>
      <c r="AXH8" s="46"/>
      <c r="AXI8" s="46"/>
      <c r="AXJ8" s="46"/>
      <c r="AXK8" s="46"/>
      <c r="AXL8" s="46"/>
      <c r="AXM8" s="46"/>
      <c r="AXN8" s="46"/>
      <c r="AXO8" s="46"/>
      <c r="AXP8" s="46"/>
      <c r="AXQ8" s="46"/>
      <c r="AXR8" s="46"/>
      <c r="AXS8" s="46"/>
      <c r="AXT8" s="46"/>
      <c r="AXU8" s="46"/>
      <c r="AXV8" s="46"/>
      <c r="AXW8" s="46"/>
      <c r="AXX8" s="46"/>
      <c r="AXY8" s="46"/>
      <c r="AXZ8" s="46"/>
      <c r="AYA8" s="46"/>
      <c r="AYB8" s="46"/>
      <c r="AYC8" s="46"/>
      <c r="AYD8" s="46"/>
      <c r="AYE8" s="46"/>
      <c r="AYF8" s="46"/>
      <c r="AYG8" s="46"/>
      <c r="AYH8" s="46"/>
      <c r="AYI8" s="46"/>
      <c r="AYJ8" s="46"/>
      <c r="AYK8" s="46"/>
      <c r="AYL8" s="46"/>
      <c r="AYM8" s="46"/>
      <c r="AYN8" s="46"/>
      <c r="AYO8" s="46"/>
      <c r="AYP8" s="46"/>
      <c r="AYQ8" s="46"/>
      <c r="AYR8" s="46"/>
      <c r="AYS8" s="46"/>
      <c r="AYT8" s="46"/>
      <c r="AYU8" s="46"/>
      <c r="AYV8" s="46"/>
      <c r="AYW8" s="46"/>
      <c r="AYX8" s="46"/>
      <c r="AYY8" s="46"/>
      <c r="AYZ8" s="46"/>
      <c r="AZA8" s="46"/>
      <c r="AZB8" s="46"/>
      <c r="AZC8" s="46"/>
      <c r="AZD8" s="46"/>
      <c r="AZE8" s="46"/>
      <c r="AZF8" s="46"/>
      <c r="AZG8" s="46"/>
      <c r="AZH8" s="46"/>
      <c r="AZI8" s="46"/>
      <c r="AZJ8" s="46"/>
      <c r="AZK8" s="46"/>
      <c r="AZL8" s="46"/>
      <c r="AZM8" s="46"/>
      <c r="AZN8" s="46"/>
      <c r="AZO8" s="46"/>
      <c r="AZP8" s="46"/>
      <c r="AZQ8" s="46"/>
      <c r="AZR8" s="46"/>
      <c r="AZS8" s="46"/>
      <c r="AZT8" s="46"/>
      <c r="AZU8" s="46"/>
      <c r="AZV8" s="46"/>
      <c r="AZW8" s="46"/>
      <c r="AZX8" s="46"/>
      <c r="AZY8" s="46"/>
      <c r="AZZ8" s="46"/>
      <c r="BAA8" s="46"/>
      <c r="BAB8" s="46"/>
      <c r="BAC8" s="46"/>
      <c r="BAD8" s="46"/>
      <c r="BAE8" s="46"/>
      <c r="BAF8" s="46"/>
      <c r="BAG8" s="46"/>
      <c r="BAH8" s="46"/>
      <c r="BAI8" s="46"/>
      <c r="BAJ8" s="46"/>
      <c r="BAK8" s="46"/>
      <c r="BAL8" s="46"/>
      <c r="BAM8" s="46"/>
      <c r="BAN8" s="46"/>
      <c r="BAO8" s="46"/>
      <c r="BAP8" s="46"/>
      <c r="BAQ8" s="46"/>
      <c r="BAR8" s="46"/>
      <c r="BAS8" s="46"/>
      <c r="BAT8" s="46"/>
      <c r="BAU8" s="46"/>
      <c r="BAV8" s="46"/>
      <c r="BAW8" s="46"/>
      <c r="BAX8" s="46"/>
      <c r="BAY8" s="46"/>
      <c r="BAZ8" s="46"/>
      <c r="BBA8" s="46"/>
      <c r="BBB8" s="46"/>
      <c r="BBC8" s="46"/>
      <c r="BBD8" s="46"/>
      <c r="BBE8" s="46"/>
      <c r="BBF8" s="46"/>
      <c r="BBG8" s="46"/>
      <c r="BBH8" s="46"/>
      <c r="BBI8" s="46"/>
      <c r="BBJ8" s="46"/>
      <c r="BBK8" s="46"/>
      <c r="BBL8" s="46"/>
      <c r="BBM8" s="46"/>
      <c r="BBN8" s="46"/>
      <c r="BBO8" s="46"/>
      <c r="BBP8" s="46"/>
      <c r="BBQ8" s="46"/>
      <c r="BBR8" s="46"/>
      <c r="BBS8" s="46"/>
      <c r="BBT8" s="46"/>
      <c r="BBU8" s="46"/>
      <c r="BBV8" s="46"/>
      <c r="BBW8" s="46"/>
      <c r="BBX8" s="46"/>
      <c r="BBY8" s="46"/>
      <c r="BBZ8" s="46"/>
      <c r="BCA8" s="46"/>
      <c r="BCB8" s="46"/>
      <c r="BCC8" s="46"/>
      <c r="BCD8" s="46"/>
      <c r="BCE8" s="46"/>
      <c r="BCF8" s="46"/>
      <c r="BCG8" s="46"/>
      <c r="BCH8" s="46"/>
      <c r="BCI8" s="46"/>
      <c r="BCJ8" s="46"/>
      <c r="BCK8" s="46"/>
      <c r="BCL8" s="46"/>
      <c r="BCM8" s="46"/>
      <c r="BCN8" s="46"/>
      <c r="BCO8" s="46"/>
      <c r="BCP8" s="46"/>
      <c r="BCQ8" s="46"/>
      <c r="BCR8" s="46"/>
      <c r="BCS8" s="46"/>
      <c r="BCT8" s="46"/>
      <c r="BCU8" s="46"/>
      <c r="BCV8" s="46"/>
      <c r="BCW8" s="46"/>
      <c r="BCX8" s="46"/>
      <c r="BCY8" s="46"/>
      <c r="BCZ8" s="46"/>
      <c r="BDA8" s="46"/>
      <c r="BDB8" s="46"/>
      <c r="BDC8" s="46"/>
      <c r="BDD8" s="46"/>
      <c r="BDE8" s="46"/>
      <c r="BDF8" s="46"/>
      <c r="BDG8" s="46"/>
      <c r="BDH8" s="46"/>
      <c r="BDI8" s="46"/>
      <c r="BDJ8" s="46"/>
      <c r="BDK8" s="46"/>
      <c r="BDL8" s="46"/>
      <c r="BDM8" s="46"/>
      <c r="BDN8" s="46"/>
      <c r="BDO8" s="46"/>
      <c r="BDP8" s="46"/>
      <c r="BDQ8" s="46"/>
      <c r="BDR8" s="46"/>
      <c r="BDS8" s="46"/>
      <c r="BDT8" s="46"/>
      <c r="BDU8" s="46"/>
      <c r="BDV8" s="46"/>
      <c r="BDW8" s="46"/>
      <c r="BDX8" s="46"/>
      <c r="BDY8" s="46"/>
      <c r="BDZ8" s="46"/>
      <c r="BEA8" s="46"/>
      <c r="BEB8" s="46"/>
      <c r="BEC8" s="46"/>
      <c r="BED8" s="46"/>
      <c r="BEE8" s="46"/>
      <c r="BEF8" s="46"/>
      <c r="BEG8" s="46"/>
      <c r="BEH8" s="46"/>
      <c r="BEI8" s="46"/>
      <c r="BEJ8" s="46"/>
      <c r="BEK8" s="46"/>
      <c r="BEL8" s="46"/>
      <c r="BEM8" s="46"/>
      <c r="BEN8" s="46"/>
      <c r="BEO8" s="46"/>
      <c r="BEP8" s="46"/>
      <c r="BEQ8" s="46"/>
      <c r="BER8" s="46"/>
      <c r="BES8" s="46"/>
      <c r="BET8" s="46"/>
      <c r="BEU8" s="46"/>
      <c r="BEV8" s="46"/>
      <c r="BEW8" s="46"/>
      <c r="BEX8" s="46"/>
      <c r="BEY8" s="46"/>
      <c r="BEZ8" s="46"/>
      <c r="BFA8" s="46"/>
      <c r="BFB8" s="46"/>
      <c r="BFC8" s="46"/>
      <c r="BFD8" s="46"/>
      <c r="BFE8" s="46"/>
      <c r="BFF8" s="46"/>
      <c r="BFG8" s="46"/>
      <c r="BFH8" s="46"/>
      <c r="BFI8" s="46"/>
      <c r="BFJ8" s="46"/>
      <c r="BFK8" s="46"/>
      <c r="BFL8" s="46"/>
      <c r="BFM8" s="46"/>
      <c r="BFN8" s="46"/>
      <c r="BFO8" s="46"/>
      <c r="BFP8" s="46"/>
      <c r="BFQ8" s="46"/>
      <c r="BFR8" s="46"/>
      <c r="BFS8" s="46"/>
      <c r="BFT8" s="46"/>
      <c r="BFU8" s="46"/>
      <c r="BFV8" s="46"/>
      <c r="BFW8" s="46"/>
      <c r="BFX8" s="46"/>
      <c r="BFY8" s="46"/>
      <c r="BFZ8" s="46"/>
      <c r="BGA8" s="46"/>
      <c r="BGB8" s="46"/>
      <c r="BGC8" s="46"/>
      <c r="BGD8" s="46"/>
      <c r="BGE8" s="46"/>
      <c r="BGF8" s="46"/>
      <c r="BGG8" s="46"/>
      <c r="BGH8" s="46"/>
      <c r="BGI8" s="46"/>
      <c r="BGJ8" s="46"/>
      <c r="BGK8" s="46"/>
      <c r="BGL8" s="46"/>
      <c r="BGM8" s="46"/>
      <c r="BGN8" s="46"/>
      <c r="BGO8" s="46"/>
      <c r="BGP8" s="46"/>
      <c r="BGQ8" s="46"/>
      <c r="BGR8" s="46"/>
      <c r="BGS8" s="46"/>
      <c r="BGT8" s="46"/>
      <c r="BGU8" s="46"/>
      <c r="BGV8" s="46"/>
      <c r="BGW8" s="46"/>
      <c r="BGX8" s="46"/>
      <c r="BGY8" s="46"/>
      <c r="BGZ8" s="46"/>
      <c r="BHA8" s="46"/>
      <c r="BHB8" s="46"/>
      <c r="BHC8" s="46"/>
      <c r="BHD8" s="46"/>
      <c r="BHE8" s="46"/>
      <c r="BHF8" s="46"/>
      <c r="BHG8" s="46"/>
      <c r="BHH8" s="46"/>
      <c r="BHI8" s="46"/>
      <c r="BHJ8" s="46"/>
      <c r="BHK8" s="46"/>
      <c r="BHL8" s="46"/>
      <c r="BHM8" s="46"/>
      <c r="BHN8" s="46"/>
      <c r="BHO8" s="46"/>
      <c r="BHP8" s="46"/>
      <c r="BHQ8" s="46"/>
      <c r="BHR8" s="46"/>
      <c r="BHS8" s="46"/>
      <c r="BHT8" s="46"/>
      <c r="BHU8" s="46"/>
      <c r="BHV8" s="46"/>
      <c r="BHW8" s="46"/>
      <c r="BHX8" s="46"/>
      <c r="BHY8" s="46"/>
      <c r="BHZ8" s="46"/>
      <c r="BIA8" s="46"/>
      <c r="BIB8" s="46"/>
      <c r="BIC8" s="46"/>
      <c r="BID8" s="46"/>
      <c r="BIE8" s="46"/>
      <c r="BIF8" s="46"/>
      <c r="BIG8" s="46"/>
      <c r="BIH8" s="46"/>
      <c r="BII8" s="46"/>
      <c r="BIJ8" s="46"/>
      <c r="BIK8" s="46"/>
      <c r="BIL8" s="46"/>
      <c r="BIM8" s="46"/>
      <c r="BIN8" s="46"/>
      <c r="BIO8" s="46"/>
      <c r="BIP8" s="46"/>
      <c r="BIQ8" s="46"/>
      <c r="BIR8" s="46"/>
      <c r="BIS8" s="46"/>
      <c r="BIT8" s="46"/>
      <c r="BIU8" s="46"/>
      <c r="BIV8" s="46"/>
      <c r="BIW8" s="46"/>
      <c r="BIX8" s="46"/>
      <c r="BIY8" s="46"/>
      <c r="BIZ8" s="46"/>
      <c r="BJA8" s="46"/>
      <c r="BJB8" s="46"/>
      <c r="BJC8" s="46"/>
      <c r="BJD8" s="46"/>
      <c r="BJE8" s="46"/>
      <c r="BJF8" s="46"/>
      <c r="BJG8" s="46"/>
      <c r="BJH8" s="46"/>
      <c r="BJI8" s="46"/>
      <c r="BJJ8" s="46"/>
      <c r="BJK8" s="46"/>
      <c r="BJL8" s="46"/>
      <c r="BJM8" s="46"/>
      <c r="BJN8" s="46"/>
      <c r="BJO8" s="46"/>
      <c r="BJP8" s="46"/>
      <c r="BJQ8" s="46"/>
      <c r="BJR8" s="46"/>
      <c r="BJS8" s="46"/>
      <c r="BJT8" s="46"/>
      <c r="BJU8" s="46"/>
      <c r="BJV8" s="46"/>
      <c r="BJW8" s="46"/>
      <c r="BJX8" s="46"/>
      <c r="BJY8" s="46"/>
      <c r="BJZ8" s="46"/>
      <c r="BKA8" s="46"/>
      <c r="BKB8" s="46"/>
      <c r="BKC8" s="46"/>
      <c r="BKD8" s="46"/>
      <c r="BKE8" s="46"/>
      <c r="BKF8" s="46"/>
      <c r="BKG8" s="46"/>
      <c r="BKH8" s="46"/>
      <c r="BKI8" s="46"/>
      <c r="BKJ8" s="46"/>
      <c r="BKK8" s="46"/>
      <c r="BKL8" s="46"/>
      <c r="BKM8" s="46"/>
      <c r="BKN8" s="46"/>
      <c r="BKO8" s="46"/>
      <c r="BKP8" s="46"/>
      <c r="BKQ8" s="46"/>
      <c r="BKR8" s="46"/>
      <c r="BKS8" s="46"/>
      <c r="BKT8" s="46"/>
      <c r="BKU8" s="46"/>
      <c r="BKV8" s="46"/>
      <c r="BKW8" s="46"/>
      <c r="BKX8" s="46"/>
      <c r="BKY8" s="46"/>
      <c r="BKZ8" s="46"/>
      <c r="BLA8" s="46"/>
      <c r="BLB8" s="46"/>
      <c r="BLC8" s="46"/>
      <c r="BLD8" s="46"/>
      <c r="BLE8" s="46"/>
      <c r="BLF8" s="46"/>
      <c r="BLG8" s="46"/>
      <c r="BLH8" s="46"/>
      <c r="BLI8" s="46"/>
      <c r="BLJ8" s="46"/>
      <c r="BLK8" s="46"/>
      <c r="BLL8" s="46"/>
      <c r="BLM8" s="46"/>
      <c r="BLN8" s="46"/>
      <c r="BLO8" s="46"/>
      <c r="BLP8" s="46"/>
      <c r="BLQ8" s="46"/>
      <c r="BLR8" s="46"/>
      <c r="BLS8" s="46"/>
      <c r="BLT8" s="46"/>
      <c r="BLU8" s="46"/>
      <c r="BLV8" s="46"/>
      <c r="BLW8" s="46"/>
      <c r="BLX8" s="46"/>
      <c r="BLY8" s="46"/>
      <c r="BLZ8" s="46"/>
      <c r="BMA8" s="46"/>
      <c r="BMB8" s="46"/>
      <c r="BMC8" s="46"/>
      <c r="BMD8" s="46"/>
      <c r="BME8" s="46"/>
      <c r="BMF8" s="46"/>
      <c r="BMG8" s="46"/>
      <c r="BMH8" s="46"/>
      <c r="BMI8" s="46"/>
      <c r="BMJ8" s="46"/>
      <c r="BMK8" s="46"/>
      <c r="BML8" s="46"/>
      <c r="BMM8" s="46"/>
      <c r="BMN8" s="46"/>
      <c r="BMO8" s="46"/>
      <c r="BMP8" s="46"/>
      <c r="BMQ8" s="46"/>
      <c r="BMR8" s="46"/>
      <c r="BMS8" s="46"/>
      <c r="BMT8" s="46"/>
      <c r="BMU8" s="46"/>
      <c r="BMV8" s="46"/>
      <c r="BMW8" s="46"/>
      <c r="BMX8" s="46"/>
      <c r="BMY8" s="46"/>
      <c r="BMZ8" s="46"/>
      <c r="BNA8" s="46"/>
      <c r="BNB8" s="46"/>
      <c r="BNC8" s="46"/>
      <c r="BND8" s="46"/>
      <c r="BNE8" s="46"/>
      <c r="BNF8" s="46"/>
      <c r="BNG8" s="46"/>
      <c r="BNH8" s="46"/>
      <c r="BNI8" s="46"/>
      <c r="BNJ8" s="46"/>
      <c r="BNK8" s="46"/>
      <c r="BNL8" s="46"/>
      <c r="BNM8" s="46"/>
      <c r="BNN8" s="46"/>
      <c r="BNO8" s="46"/>
      <c r="BNP8" s="46"/>
      <c r="BNQ8" s="46"/>
      <c r="BNR8" s="46"/>
      <c r="BNS8" s="46"/>
      <c r="BNT8" s="46"/>
      <c r="BNU8" s="46"/>
      <c r="BNV8" s="46"/>
      <c r="BNW8" s="46"/>
      <c r="BNX8" s="46"/>
      <c r="BNY8" s="46"/>
      <c r="BNZ8" s="46"/>
      <c r="BOA8" s="46"/>
      <c r="BOB8" s="46"/>
      <c r="BOC8" s="46"/>
      <c r="BOD8" s="46"/>
      <c r="BOE8" s="46"/>
      <c r="BOF8" s="46"/>
      <c r="BOG8" s="46"/>
      <c r="BOH8" s="46"/>
      <c r="BOI8" s="46"/>
      <c r="BOJ8" s="46"/>
      <c r="BOK8" s="46"/>
      <c r="BOL8" s="46"/>
      <c r="BOM8" s="46"/>
      <c r="BON8" s="46"/>
      <c r="BOO8" s="46"/>
      <c r="BOP8" s="46"/>
      <c r="BOQ8" s="46"/>
      <c r="BOR8" s="46"/>
      <c r="BOS8" s="46"/>
      <c r="BOT8" s="46"/>
      <c r="BOU8" s="46"/>
      <c r="BOV8" s="46"/>
      <c r="BOW8" s="46"/>
      <c r="BOX8" s="46"/>
      <c r="BOY8" s="46"/>
      <c r="BOZ8" s="46"/>
      <c r="BPA8" s="46"/>
      <c r="BPB8" s="46"/>
      <c r="BPC8" s="46"/>
      <c r="BPD8" s="46"/>
      <c r="BPE8" s="46"/>
      <c r="BPF8" s="46"/>
      <c r="BPG8" s="46"/>
      <c r="BPH8" s="46"/>
      <c r="BPI8" s="46"/>
      <c r="BPJ8" s="46"/>
      <c r="BPK8" s="46"/>
      <c r="BPL8" s="46"/>
      <c r="BPM8" s="46"/>
      <c r="BPN8" s="46"/>
      <c r="BPO8" s="46"/>
      <c r="BPP8" s="46"/>
      <c r="BPQ8" s="46"/>
      <c r="BPR8" s="46"/>
      <c r="BPS8" s="46"/>
      <c r="BPT8" s="46"/>
      <c r="BPU8" s="46"/>
      <c r="BPV8" s="46"/>
      <c r="BPW8" s="46"/>
      <c r="BPX8" s="46"/>
      <c r="BPY8" s="46"/>
      <c r="BPZ8" s="46"/>
      <c r="BQA8" s="46"/>
      <c r="BQB8" s="46"/>
      <c r="BQC8" s="46"/>
      <c r="BQD8" s="46"/>
      <c r="BQE8" s="46"/>
      <c r="BQF8" s="46"/>
      <c r="BQG8" s="46"/>
      <c r="BQH8" s="46"/>
      <c r="BQI8" s="46"/>
      <c r="BQJ8" s="46"/>
      <c r="BQK8" s="46"/>
      <c r="BQL8" s="46"/>
      <c r="BQM8" s="46"/>
      <c r="BQN8" s="46"/>
      <c r="BQO8" s="46"/>
      <c r="BQP8" s="46"/>
      <c r="BQQ8" s="46"/>
      <c r="BQR8" s="46"/>
      <c r="BQS8" s="46"/>
      <c r="BQT8" s="46"/>
      <c r="BQU8" s="46"/>
      <c r="BQV8" s="46"/>
      <c r="BQW8" s="46"/>
      <c r="BQX8" s="46"/>
      <c r="BQY8" s="46"/>
      <c r="BQZ8" s="46"/>
      <c r="BRA8" s="46"/>
      <c r="BRB8" s="46"/>
      <c r="BRC8" s="46"/>
      <c r="BRD8" s="46"/>
      <c r="BRE8" s="46"/>
      <c r="BRF8" s="46"/>
      <c r="BRG8" s="46"/>
      <c r="BRH8" s="46"/>
      <c r="BRI8" s="46"/>
      <c r="BRJ8" s="46"/>
      <c r="BRK8" s="46"/>
      <c r="BRL8" s="46"/>
      <c r="BRM8" s="46"/>
      <c r="BRN8" s="46"/>
      <c r="BRO8" s="46"/>
      <c r="BRP8" s="46"/>
      <c r="BRQ8" s="46"/>
      <c r="BRR8" s="46"/>
      <c r="BRS8" s="46"/>
      <c r="BRT8" s="46"/>
      <c r="BRU8" s="46"/>
      <c r="BRV8" s="46"/>
      <c r="BRW8" s="46"/>
      <c r="BRX8" s="46"/>
      <c r="BRY8" s="46"/>
      <c r="BRZ8" s="46"/>
      <c r="BSA8" s="46"/>
      <c r="BSB8" s="46"/>
      <c r="BSC8" s="46"/>
      <c r="BSD8" s="46"/>
      <c r="BSE8" s="46"/>
      <c r="BSF8" s="46"/>
      <c r="BSG8" s="46"/>
      <c r="BSH8" s="46"/>
      <c r="BSI8" s="46"/>
      <c r="BSJ8" s="46"/>
      <c r="BSK8" s="46"/>
      <c r="BSL8" s="46"/>
      <c r="BSM8" s="46"/>
      <c r="BSN8" s="46"/>
      <c r="BSO8" s="46"/>
      <c r="BSP8" s="46"/>
      <c r="BSQ8" s="46"/>
      <c r="BSR8" s="46"/>
      <c r="BSS8" s="46"/>
      <c r="BST8" s="46"/>
      <c r="BSU8" s="46"/>
      <c r="BSV8" s="46"/>
      <c r="BSW8" s="46"/>
      <c r="BSX8" s="46"/>
      <c r="BSY8" s="46"/>
      <c r="BSZ8" s="46"/>
      <c r="BTA8" s="46"/>
      <c r="BTB8" s="46"/>
      <c r="BTC8" s="46"/>
      <c r="BTD8" s="46"/>
      <c r="BTE8" s="46"/>
      <c r="BTF8" s="46"/>
      <c r="BTG8" s="46"/>
      <c r="BTH8" s="46"/>
      <c r="BTI8" s="46"/>
      <c r="BTJ8" s="46"/>
      <c r="BTK8" s="46"/>
      <c r="BTL8" s="46"/>
      <c r="BTM8" s="46"/>
      <c r="BTN8" s="46"/>
      <c r="BTO8" s="46"/>
      <c r="BTP8" s="46"/>
      <c r="BTQ8" s="46"/>
      <c r="BTR8" s="46"/>
      <c r="BTS8" s="46"/>
      <c r="BTT8" s="46"/>
      <c r="BTU8" s="46"/>
      <c r="BTV8" s="46"/>
      <c r="BTW8" s="46"/>
      <c r="BTX8" s="46"/>
      <c r="BTY8" s="46"/>
      <c r="BTZ8" s="46"/>
      <c r="BUA8" s="46"/>
      <c r="BUB8" s="46"/>
      <c r="BUC8" s="46"/>
      <c r="BUD8" s="46"/>
      <c r="BUE8" s="46"/>
      <c r="BUF8" s="46"/>
      <c r="BUG8" s="46"/>
      <c r="BUH8" s="46"/>
      <c r="BUI8" s="46"/>
      <c r="BUJ8" s="46"/>
      <c r="BUK8" s="46"/>
      <c r="BUL8" s="46"/>
      <c r="BUM8" s="46"/>
      <c r="BUN8" s="46"/>
      <c r="BUO8" s="46"/>
      <c r="BUP8" s="46"/>
      <c r="BUQ8" s="46"/>
      <c r="BUR8" s="46"/>
      <c r="BUS8" s="46"/>
      <c r="BUT8" s="46"/>
      <c r="BUU8" s="46"/>
      <c r="BUV8" s="46"/>
      <c r="BUW8" s="46"/>
      <c r="BUX8" s="46"/>
      <c r="BUY8" s="46"/>
      <c r="BUZ8" s="46"/>
      <c r="BVA8" s="46"/>
      <c r="BVB8" s="46"/>
      <c r="BVC8" s="46"/>
      <c r="BVD8" s="46"/>
      <c r="BVE8" s="46"/>
      <c r="BVF8" s="46"/>
      <c r="BVG8" s="46"/>
      <c r="BVH8" s="46"/>
      <c r="BVI8" s="46"/>
      <c r="BVJ8" s="46"/>
      <c r="BVK8" s="46"/>
      <c r="BVL8" s="46"/>
      <c r="BVM8" s="46"/>
      <c r="BVN8" s="46"/>
      <c r="BVO8" s="46"/>
      <c r="BVP8" s="46"/>
      <c r="BVQ8" s="46"/>
      <c r="BVR8" s="46"/>
      <c r="BVS8" s="46"/>
      <c r="BVT8" s="46"/>
      <c r="BVU8" s="46"/>
      <c r="BVV8" s="46"/>
      <c r="BVW8" s="46"/>
      <c r="BVX8" s="46"/>
      <c r="BVY8" s="46"/>
      <c r="BVZ8" s="46"/>
      <c r="BWA8" s="46"/>
      <c r="BWB8" s="46"/>
      <c r="BWC8" s="46"/>
      <c r="BWD8" s="46"/>
      <c r="BWE8" s="46"/>
      <c r="BWF8" s="46"/>
      <c r="BWG8" s="46"/>
      <c r="BWH8" s="46"/>
      <c r="BWI8" s="46"/>
      <c r="BWJ8" s="46"/>
      <c r="BWK8" s="46"/>
      <c r="BWL8" s="46"/>
      <c r="BWM8" s="46"/>
      <c r="BWN8" s="46"/>
      <c r="BWO8" s="46"/>
      <c r="BWP8" s="46"/>
      <c r="BWQ8" s="46"/>
      <c r="BWR8" s="46"/>
      <c r="BWS8" s="46"/>
      <c r="BWT8" s="46"/>
      <c r="BWU8" s="46"/>
      <c r="BWV8" s="46"/>
      <c r="BWW8" s="46"/>
      <c r="BWX8" s="46"/>
      <c r="BWY8" s="46"/>
      <c r="BWZ8" s="46"/>
      <c r="BXA8" s="46"/>
      <c r="BXB8" s="46"/>
      <c r="BXC8" s="46"/>
      <c r="BXD8" s="46"/>
      <c r="BXE8" s="46"/>
      <c r="BXF8" s="46"/>
      <c r="BXG8" s="46"/>
      <c r="BXH8" s="46"/>
      <c r="BXI8" s="46"/>
      <c r="BXJ8" s="46"/>
      <c r="BXK8" s="46"/>
      <c r="BXL8" s="46"/>
      <c r="BXM8" s="46"/>
      <c r="BXN8" s="46"/>
      <c r="BXO8" s="46"/>
      <c r="BXP8" s="46"/>
      <c r="BXQ8" s="46"/>
      <c r="BXR8" s="46"/>
      <c r="BXS8" s="46"/>
      <c r="BXT8" s="46"/>
      <c r="BXU8" s="46"/>
      <c r="BXV8" s="46"/>
      <c r="BXW8" s="46"/>
      <c r="BXX8" s="46"/>
      <c r="BXY8" s="46"/>
      <c r="BXZ8" s="46"/>
      <c r="BYA8" s="46"/>
      <c r="BYB8" s="46"/>
      <c r="BYC8" s="46"/>
      <c r="BYD8" s="46"/>
      <c r="BYE8" s="46"/>
      <c r="BYF8" s="46"/>
      <c r="BYG8" s="46"/>
      <c r="BYH8" s="46"/>
      <c r="BYI8" s="46"/>
      <c r="BYJ8" s="46"/>
      <c r="BYK8" s="46"/>
      <c r="BYL8" s="46"/>
      <c r="BYM8" s="46"/>
      <c r="BYN8" s="46"/>
      <c r="BYO8" s="46"/>
      <c r="BYP8" s="46"/>
      <c r="BYQ8" s="46"/>
      <c r="BYR8" s="46"/>
      <c r="BYS8" s="46"/>
      <c r="BYT8" s="46"/>
      <c r="BYU8" s="46"/>
      <c r="BYV8" s="46"/>
      <c r="BYW8" s="46"/>
      <c r="BYX8" s="46"/>
      <c r="BYY8" s="46"/>
      <c r="BYZ8" s="46"/>
      <c r="BZA8" s="46"/>
      <c r="BZB8" s="46"/>
      <c r="BZC8" s="46"/>
      <c r="BZD8" s="46"/>
      <c r="BZE8" s="46"/>
      <c r="BZF8" s="46"/>
      <c r="BZG8" s="46"/>
      <c r="BZH8" s="46"/>
      <c r="BZI8" s="46"/>
      <c r="BZJ8" s="46"/>
      <c r="BZK8" s="46"/>
      <c r="BZL8" s="46"/>
      <c r="BZM8" s="46"/>
      <c r="BZN8" s="46"/>
      <c r="BZO8" s="46"/>
      <c r="BZP8" s="46"/>
      <c r="BZQ8" s="46"/>
      <c r="BZR8" s="46"/>
      <c r="BZS8" s="46"/>
      <c r="BZT8" s="46"/>
      <c r="BZU8" s="46"/>
      <c r="BZV8" s="46"/>
      <c r="BZW8" s="46"/>
      <c r="BZX8" s="46"/>
      <c r="BZY8" s="46"/>
      <c r="BZZ8" s="46"/>
      <c r="CAA8" s="46"/>
      <c r="CAB8" s="46"/>
      <c r="CAC8" s="46"/>
      <c r="CAD8" s="46"/>
      <c r="CAE8" s="46"/>
      <c r="CAF8" s="46"/>
      <c r="CAG8" s="46"/>
      <c r="CAH8" s="46"/>
      <c r="CAI8" s="46"/>
      <c r="CAJ8" s="46"/>
      <c r="CAK8" s="46"/>
      <c r="CAL8" s="46"/>
      <c r="CAM8" s="46"/>
      <c r="CAN8" s="46"/>
      <c r="CAO8" s="46"/>
      <c r="CAP8" s="46"/>
      <c r="CAQ8" s="46"/>
      <c r="CAR8" s="46"/>
      <c r="CAS8" s="46"/>
      <c r="CAT8" s="46"/>
      <c r="CAU8" s="46"/>
      <c r="CAV8" s="46"/>
      <c r="CAW8" s="46"/>
      <c r="CAX8" s="46"/>
      <c r="CAY8" s="46"/>
      <c r="CAZ8" s="46"/>
      <c r="CBA8" s="46"/>
      <c r="CBB8" s="46"/>
      <c r="CBC8" s="46"/>
      <c r="CBD8" s="46"/>
      <c r="CBE8" s="46"/>
      <c r="CBF8" s="46"/>
      <c r="CBG8" s="46"/>
      <c r="CBH8" s="46"/>
      <c r="CBI8" s="46"/>
      <c r="CBJ8" s="46"/>
      <c r="CBK8" s="46"/>
      <c r="CBL8" s="46"/>
      <c r="CBM8" s="46"/>
      <c r="CBN8" s="46"/>
      <c r="CBO8" s="46"/>
      <c r="CBP8" s="46"/>
      <c r="CBQ8" s="46"/>
      <c r="CBR8" s="46"/>
      <c r="CBS8" s="46"/>
      <c r="CBT8" s="46"/>
      <c r="CBU8" s="46"/>
      <c r="CBV8" s="46"/>
      <c r="CBW8" s="46"/>
      <c r="CBX8" s="46"/>
      <c r="CBY8" s="46"/>
      <c r="CBZ8" s="46"/>
      <c r="CCA8" s="46"/>
      <c r="CCB8" s="46"/>
      <c r="CCC8" s="46"/>
      <c r="CCD8" s="46"/>
      <c r="CCE8" s="46"/>
      <c r="CCF8" s="46"/>
      <c r="CCG8" s="46"/>
      <c r="CCH8" s="46"/>
      <c r="CCI8" s="46"/>
      <c r="CCJ8" s="46"/>
      <c r="CCK8" s="46"/>
      <c r="CCL8" s="46"/>
      <c r="CCM8" s="46"/>
      <c r="CCN8" s="46"/>
      <c r="CCO8" s="46"/>
      <c r="CCP8" s="46"/>
      <c r="CCQ8" s="46"/>
      <c r="CCR8" s="46"/>
      <c r="CCS8" s="46"/>
      <c r="CCT8" s="46"/>
      <c r="CCU8" s="46"/>
      <c r="CCV8" s="46"/>
      <c r="CCW8" s="46"/>
      <c r="CCX8" s="46"/>
      <c r="CCY8" s="46"/>
      <c r="CCZ8" s="46"/>
      <c r="CDA8" s="46"/>
      <c r="CDB8" s="46"/>
      <c r="CDC8" s="46"/>
      <c r="CDD8" s="46"/>
      <c r="CDE8" s="46"/>
      <c r="CDF8" s="46"/>
      <c r="CDG8" s="46"/>
      <c r="CDH8" s="46"/>
      <c r="CDI8" s="46"/>
      <c r="CDJ8" s="46"/>
      <c r="CDK8" s="46"/>
      <c r="CDL8" s="46"/>
      <c r="CDM8" s="46"/>
      <c r="CDN8" s="46"/>
      <c r="CDO8" s="46"/>
      <c r="CDP8" s="46"/>
      <c r="CDQ8" s="46"/>
      <c r="CDR8" s="46"/>
      <c r="CDS8" s="46"/>
      <c r="CDT8" s="46"/>
      <c r="CDU8" s="46"/>
      <c r="CDV8" s="46"/>
      <c r="CDW8" s="46"/>
      <c r="CDX8" s="46"/>
      <c r="CDY8" s="46"/>
      <c r="CDZ8" s="46"/>
      <c r="CEA8" s="46"/>
      <c r="CEB8" s="46"/>
      <c r="CEC8" s="46"/>
      <c r="CED8" s="46"/>
      <c r="CEE8" s="46"/>
      <c r="CEF8" s="46"/>
      <c r="CEG8" s="46"/>
      <c r="CEH8" s="46"/>
      <c r="CEI8" s="46"/>
      <c r="CEJ8" s="46"/>
      <c r="CEK8" s="46"/>
      <c r="CEL8" s="46"/>
      <c r="CEM8" s="46"/>
      <c r="CEN8" s="46"/>
      <c r="CEO8" s="46"/>
      <c r="CEP8" s="46"/>
      <c r="CEQ8" s="46"/>
      <c r="CER8" s="46"/>
      <c r="CES8" s="46"/>
      <c r="CET8" s="46"/>
      <c r="CEU8" s="46"/>
      <c r="CEV8" s="46"/>
      <c r="CEW8" s="46"/>
      <c r="CEX8" s="46"/>
      <c r="CEY8" s="46"/>
      <c r="CEZ8" s="46"/>
      <c r="CFA8" s="46"/>
      <c r="CFB8" s="46"/>
      <c r="CFC8" s="46"/>
      <c r="CFD8" s="46"/>
      <c r="CFE8" s="46"/>
      <c r="CFF8" s="46"/>
      <c r="CFG8" s="46"/>
      <c r="CFH8" s="46"/>
      <c r="CFI8" s="46"/>
      <c r="CFJ8" s="46"/>
      <c r="CFK8" s="46"/>
      <c r="CFL8" s="46"/>
      <c r="CFM8" s="46"/>
      <c r="CFN8" s="46"/>
      <c r="CFO8" s="46"/>
      <c r="CFP8" s="46"/>
      <c r="CFQ8" s="46"/>
      <c r="CFR8" s="46"/>
      <c r="CFS8" s="46"/>
      <c r="CFT8" s="46"/>
      <c r="CFU8" s="46"/>
      <c r="CFV8" s="46"/>
      <c r="CFW8" s="46"/>
      <c r="CFX8" s="46"/>
      <c r="CFY8" s="46"/>
      <c r="CFZ8" s="46"/>
      <c r="CGA8" s="46"/>
      <c r="CGB8" s="46"/>
      <c r="CGC8" s="46"/>
      <c r="CGD8" s="46"/>
      <c r="CGE8" s="46"/>
      <c r="CGF8" s="46"/>
      <c r="CGG8" s="46"/>
      <c r="CGH8" s="46"/>
      <c r="CGI8" s="46"/>
      <c r="CGJ8" s="46"/>
      <c r="CGK8" s="46"/>
      <c r="CGL8" s="46"/>
      <c r="CGM8" s="46"/>
      <c r="CGN8" s="46"/>
      <c r="CGO8" s="46"/>
      <c r="CGP8" s="46"/>
      <c r="CGQ8" s="46"/>
      <c r="CGR8" s="46"/>
      <c r="CGS8" s="46"/>
      <c r="CGT8" s="46"/>
      <c r="CGU8" s="46"/>
      <c r="CGV8" s="46"/>
      <c r="CGW8" s="46"/>
      <c r="CGX8" s="46"/>
      <c r="CGY8" s="46"/>
      <c r="CGZ8" s="46"/>
      <c r="CHA8" s="46"/>
      <c r="CHB8" s="46"/>
      <c r="CHC8" s="46"/>
      <c r="CHD8" s="46"/>
      <c r="CHE8" s="46"/>
      <c r="CHF8" s="46"/>
      <c r="CHG8" s="46"/>
      <c r="CHH8" s="46"/>
      <c r="CHI8" s="46"/>
      <c r="CHJ8" s="46"/>
      <c r="CHK8" s="46"/>
      <c r="CHL8" s="46"/>
      <c r="CHM8" s="46"/>
      <c r="CHN8" s="46"/>
      <c r="CHO8" s="46"/>
      <c r="CHP8" s="46"/>
      <c r="CHQ8" s="46"/>
      <c r="CHR8" s="46"/>
      <c r="CHS8" s="46"/>
      <c r="CHT8" s="46"/>
      <c r="CHU8" s="46"/>
      <c r="CHV8" s="46"/>
      <c r="CHW8" s="46"/>
      <c r="CHX8" s="46"/>
      <c r="CHY8" s="46"/>
      <c r="CHZ8" s="46"/>
      <c r="CIA8" s="46"/>
      <c r="CIB8" s="46"/>
      <c r="CIC8" s="46"/>
      <c r="CID8" s="46"/>
      <c r="CIE8" s="46"/>
      <c r="CIF8" s="46"/>
      <c r="CIG8" s="46"/>
      <c r="CIH8" s="46"/>
      <c r="CII8" s="46"/>
      <c r="CIJ8" s="46"/>
      <c r="CIK8" s="46"/>
      <c r="CIL8" s="46"/>
      <c r="CIM8" s="46"/>
      <c r="CIN8" s="46"/>
      <c r="CIO8" s="46"/>
      <c r="CIP8" s="46"/>
      <c r="CIQ8" s="46"/>
      <c r="CIR8" s="46"/>
      <c r="CIS8" s="46"/>
      <c r="CIT8" s="46"/>
      <c r="CIU8" s="46"/>
      <c r="CIV8" s="46"/>
      <c r="CIW8" s="46"/>
      <c r="CIX8" s="46"/>
      <c r="CIY8" s="46"/>
      <c r="CIZ8" s="46"/>
      <c r="CJA8" s="46"/>
      <c r="CJB8" s="46"/>
      <c r="CJC8" s="46"/>
      <c r="CJD8" s="46"/>
      <c r="CJE8" s="46"/>
      <c r="CJF8" s="46"/>
      <c r="CJG8" s="46"/>
      <c r="CJH8" s="46"/>
      <c r="CJI8" s="46"/>
      <c r="CJJ8" s="46"/>
      <c r="CJK8" s="46"/>
      <c r="CJL8" s="46"/>
      <c r="CJM8" s="46"/>
      <c r="CJN8" s="46"/>
      <c r="CJO8" s="46"/>
      <c r="CJP8" s="46"/>
      <c r="CJQ8" s="46"/>
      <c r="CJR8" s="46"/>
      <c r="CJS8" s="46"/>
      <c r="CJT8" s="46"/>
      <c r="CJU8" s="46"/>
      <c r="CJV8" s="46"/>
      <c r="CJW8" s="46"/>
      <c r="CJX8" s="46"/>
      <c r="CJY8" s="46"/>
      <c r="CJZ8" s="46"/>
      <c r="CKA8" s="46"/>
      <c r="CKB8" s="46"/>
      <c r="CKC8" s="46"/>
      <c r="CKD8" s="46"/>
      <c r="CKE8" s="46"/>
      <c r="CKF8" s="46"/>
      <c r="CKG8" s="46"/>
      <c r="CKH8" s="46"/>
      <c r="CKI8" s="46"/>
      <c r="CKJ8" s="46"/>
      <c r="CKK8" s="46"/>
      <c r="CKL8" s="46"/>
      <c r="CKM8" s="46"/>
      <c r="CKN8" s="46"/>
      <c r="CKO8" s="46"/>
      <c r="CKP8" s="46"/>
      <c r="CKQ8" s="46"/>
      <c r="CKR8" s="46"/>
      <c r="CKS8" s="46"/>
      <c r="CKT8" s="46"/>
      <c r="CKU8" s="46"/>
      <c r="CKV8" s="46"/>
      <c r="CKW8" s="46"/>
      <c r="CKX8" s="46"/>
      <c r="CKY8" s="46"/>
      <c r="CKZ8" s="46"/>
      <c r="CLA8" s="46"/>
      <c r="CLB8" s="46"/>
      <c r="CLC8" s="46"/>
      <c r="CLD8" s="46"/>
      <c r="CLE8" s="46"/>
      <c r="CLF8" s="46"/>
      <c r="CLG8" s="46"/>
      <c r="CLH8" s="46"/>
      <c r="CLI8" s="46"/>
      <c r="CLJ8" s="46"/>
      <c r="CLK8" s="46"/>
      <c r="CLL8" s="46"/>
      <c r="CLM8" s="46"/>
      <c r="CLN8" s="46"/>
      <c r="CLO8" s="46"/>
      <c r="CLP8" s="46"/>
      <c r="CLQ8" s="46"/>
      <c r="CLR8" s="46"/>
      <c r="CLS8" s="46"/>
      <c r="CLT8" s="46"/>
      <c r="CLU8" s="46"/>
      <c r="CLV8" s="46"/>
      <c r="CLW8" s="46"/>
      <c r="CLX8" s="46"/>
      <c r="CLY8" s="46"/>
      <c r="CLZ8" s="46"/>
      <c r="CMA8" s="46"/>
      <c r="CMB8" s="46"/>
      <c r="CMC8" s="46"/>
      <c r="CMD8" s="46"/>
      <c r="CME8" s="46"/>
      <c r="CMF8" s="46"/>
      <c r="CMG8" s="46"/>
      <c r="CMH8" s="46"/>
      <c r="CMI8" s="46"/>
      <c r="CMJ8" s="46"/>
      <c r="CMK8" s="46"/>
      <c r="CML8" s="46"/>
      <c r="CMM8" s="46"/>
      <c r="CMN8" s="46"/>
      <c r="CMO8" s="46"/>
      <c r="CMP8" s="46"/>
      <c r="CMQ8" s="46"/>
      <c r="CMR8" s="46"/>
      <c r="CMS8" s="46"/>
      <c r="CMT8" s="46"/>
      <c r="CMU8" s="46"/>
      <c r="CMV8" s="46"/>
      <c r="CMW8" s="46"/>
      <c r="CMX8" s="46"/>
      <c r="CMY8" s="46"/>
      <c r="CMZ8" s="46"/>
      <c r="CNA8" s="46"/>
      <c r="CNB8" s="46"/>
      <c r="CNC8" s="46"/>
      <c r="CND8" s="46"/>
      <c r="CNE8" s="46"/>
      <c r="CNF8" s="46"/>
      <c r="CNG8" s="46"/>
      <c r="CNH8" s="46"/>
      <c r="CNI8" s="46"/>
      <c r="CNJ8" s="46"/>
      <c r="CNK8" s="46"/>
      <c r="CNL8" s="46"/>
      <c r="CNM8" s="46"/>
      <c r="CNN8" s="46"/>
      <c r="CNO8" s="46"/>
      <c r="CNP8" s="46"/>
      <c r="CNQ8" s="46"/>
      <c r="CNR8" s="46"/>
      <c r="CNS8" s="46"/>
      <c r="CNT8" s="46"/>
      <c r="CNU8" s="46"/>
      <c r="CNV8" s="46"/>
      <c r="CNW8" s="46"/>
      <c r="CNX8" s="46"/>
      <c r="CNY8" s="46"/>
      <c r="CNZ8" s="46"/>
      <c r="COA8" s="46"/>
      <c r="COB8" s="46"/>
      <c r="COC8" s="46"/>
      <c r="COD8" s="46"/>
      <c r="COE8" s="46"/>
      <c r="COF8" s="46"/>
      <c r="COG8" s="46"/>
      <c r="COH8" s="46"/>
      <c r="COI8" s="46"/>
      <c r="COJ8" s="46"/>
      <c r="COK8" s="46"/>
      <c r="COL8" s="46"/>
      <c r="COM8" s="46"/>
      <c r="CON8" s="46"/>
      <c r="COO8" s="46"/>
      <c r="COP8" s="46"/>
      <c r="COQ8" s="46"/>
      <c r="COR8" s="46"/>
      <c r="COS8" s="46"/>
      <c r="COT8" s="46"/>
      <c r="COU8" s="46"/>
      <c r="COV8" s="46"/>
      <c r="COW8" s="46"/>
      <c r="COX8" s="46"/>
      <c r="COY8" s="46"/>
      <c r="COZ8" s="46"/>
      <c r="CPA8" s="46"/>
      <c r="CPB8" s="46"/>
      <c r="CPC8" s="46"/>
      <c r="CPD8" s="46"/>
      <c r="CPE8" s="46"/>
      <c r="CPF8" s="46"/>
      <c r="CPG8" s="46"/>
      <c r="CPH8" s="46"/>
      <c r="CPI8" s="46"/>
      <c r="CPJ8" s="46"/>
      <c r="CPK8" s="46"/>
      <c r="CPL8" s="46"/>
      <c r="CPM8" s="46"/>
      <c r="CPN8" s="46"/>
      <c r="CPO8" s="46"/>
      <c r="CPP8" s="46"/>
      <c r="CPQ8" s="46"/>
      <c r="CPR8" s="46"/>
      <c r="CPS8" s="46"/>
      <c r="CPT8" s="46"/>
      <c r="CPU8" s="46"/>
      <c r="CPV8" s="46"/>
      <c r="CPW8" s="46"/>
      <c r="CPX8" s="46"/>
      <c r="CPY8" s="46"/>
      <c r="CPZ8" s="46"/>
      <c r="CQA8" s="46"/>
      <c r="CQB8" s="46"/>
      <c r="CQC8" s="46"/>
      <c r="CQD8" s="46"/>
      <c r="CQE8" s="46"/>
      <c r="CQF8" s="46"/>
      <c r="CQG8" s="46"/>
      <c r="CQH8" s="46"/>
      <c r="CQI8" s="46"/>
      <c r="CQJ8" s="46"/>
      <c r="CQK8" s="46"/>
      <c r="CQL8" s="46"/>
      <c r="CQM8" s="46"/>
      <c r="CQN8" s="46"/>
      <c r="CQO8" s="46"/>
      <c r="CQP8" s="46"/>
      <c r="CQQ8" s="46"/>
      <c r="CQR8" s="46"/>
      <c r="CQS8" s="46"/>
      <c r="CQT8" s="46"/>
      <c r="CQU8" s="46"/>
      <c r="CQV8" s="46"/>
      <c r="CQW8" s="46"/>
      <c r="CQX8" s="46"/>
      <c r="CQY8" s="46"/>
      <c r="CQZ8" s="46"/>
      <c r="CRA8" s="46"/>
      <c r="CRB8" s="46"/>
      <c r="CRC8" s="46"/>
      <c r="CRD8" s="46"/>
      <c r="CRE8" s="46"/>
      <c r="CRF8" s="46"/>
      <c r="CRG8" s="46"/>
      <c r="CRH8" s="46"/>
      <c r="CRI8" s="46"/>
      <c r="CRJ8" s="46"/>
      <c r="CRK8" s="46"/>
      <c r="CRL8" s="46"/>
      <c r="CRM8" s="46"/>
      <c r="CRN8" s="46"/>
      <c r="CRO8" s="46"/>
      <c r="CRP8" s="46"/>
      <c r="CRQ8" s="46"/>
      <c r="CRR8" s="46"/>
      <c r="CRS8" s="46"/>
      <c r="CRT8" s="46"/>
      <c r="CRU8" s="46"/>
      <c r="CRV8" s="46"/>
      <c r="CRW8" s="46"/>
      <c r="CRX8" s="46"/>
      <c r="CRY8" s="46"/>
      <c r="CRZ8" s="46"/>
      <c r="CSA8" s="46"/>
      <c r="CSB8" s="46"/>
      <c r="CSC8" s="46"/>
      <c r="CSD8" s="46"/>
      <c r="CSE8" s="46"/>
      <c r="CSF8" s="46"/>
      <c r="CSG8" s="46"/>
      <c r="CSH8" s="46"/>
      <c r="CSI8" s="46"/>
      <c r="CSJ8" s="46"/>
      <c r="CSK8" s="46"/>
      <c r="CSL8" s="46"/>
      <c r="CSM8" s="46"/>
      <c r="CSN8" s="46"/>
      <c r="CSO8" s="46"/>
      <c r="CSP8" s="46"/>
      <c r="CSQ8" s="46"/>
      <c r="CSR8" s="46"/>
      <c r="CSS8" s="46"/>
      <c r="CST8" s="46"/>
      <c r="CSU8" s="46"/>
      <c r="CSV8" s="46"/>
      <c r="CSW8" s="46"/>
      <c r="CSX8" s="46"/>
      <c r="CSY8" s="46"/>
      <c r="CSZ8" s="46"/>
      <c r="CTA8" s="46"/>
      <c r="CTB8" s="46"/>
      <c r="CTC8" s="46"/>
      <c r="CTD8" s="46"/>
      <c r="CTE8" s="46"/>
      <c r="CTF8" s="46"/>
      <c r="CTG8" s="46"/>
      <c r="CTH8" s="46"/>
      <c r="CTI8" s="46"/>
      <c r="CTJ8" s="46"/>
      <c r="CTK8" s="46"/>
      <c r="CTL8" s="46"/>
      <c r="CTM8" s="46"/>
      <c r="CTN8" s="46"/>
      <c r="CTO8" s="46"/>
      <c r="CTP8" s="46"/>
      <c r="CTQ8" s="46"/>
      <c r="CTR8" s="46"/>
      <c r="CTS8" s="46"/>
      <c r="CTT8" s="46"/>
      <c r="CTU8" s="46"/>
      <c r="CTV8" s="46"/>
      <c r="CTW8" s="46"/>
      <c r="CTX8" s="46"/>
      <c r="CTY8" s="46"/>
      <c r="CTZ8" s="46"/>
      <c r="CUA8" s="46"/>
      <c r="CUB8" s="46"/>
      <c r="CUC8" s="46"/>
      <c r="CUD8" s="46"/>
      <c r="CUE8" s="46"/>
      <c r="CUF8" s="46"/>
      <c r="CUG8" s="46"/>
      <c r="CUH8" s="46"/>
      <c r="CUI8" s="46"/>
      <c r="CUJ8" s="46"/>
      <c r="CUK8" s="46"/>
      <c r="CUL8" s="46"/>
      <c r="CUM8" s="46"/>
      <c r="CUN8" s="46"/>
      <c r="CUO8" s="46"/>
      <c r="CUP8" s="46"/>
      <c r="CUQ8" s="46"/>
      <c r="CUR8" s="46"/>
      <c r="CUS8" s="46"/>
      <c r="CUT8" s="46"/>
      <c r="CUU8" s="46"/>
      <c r="CUV8" s="46"/>
      <c r="CUW8" s="46"/>
      <c r="CUX8" s="46"/>
      <c r="CUY8" s="46"/>
      <c r="CUZ8" s="46"/>
      <c r="CVA8" s="46"/>
      <c r="CVB8" s="46"/>
      <c r="CVC8" s="46"/>
      <c r="CVD8" s="46"/>
      <c r="CVE8" s="46"/>
      <c r="CVF8" s="46"/>
      <c r="CVG8" s="46"/>
      <c r="CVH8" s="46"/>
      <c r="CVI8" s="46"/>
      <c r="CVJ8" s="46"/>
      <c r="CVK8" s="46"/>
      <c r="CVL8" s="46"/>
      <c r="CVM8" s="46"/>
      <c r="CVN8" s="46"/>
      <c r="CVO8" s="46"/>
      <c r="CVP8" s="46"/>
      <c r="CVQ8" s="46"/>
      <c r="CVR8" s="46"/>
      <c r="CVS8" s="46"/>
      <c r="CVT8" s="46"/>
      <c r="CVU8" s="46"/>
      <c r="CVV8" s="46"/>
      <c r="CVW8" s="46"/>
      <c r="CVX8" s="46"/>
      <c r="CVY8" s="46"/>
      <c r="CVZ8" s="46"/>
      <c r="CWA8" s="46"/>
      <c r="CWB8" s="46"/>
      <c r="CWC8" s="46"/>
      <c r="CWD8" s="46"/>
      <c r="CWE8" s="46"/>
      <c r="CWF8" s="46"/>
      <c r="CWG8" s="46"/>
      <c r="CWH8" s="46"/>
      <c r="CWI8" s="46"/>
      <c r="CWJ8" s="46"/>
      <c r="CWK8" s="46"/>
      <c r="CWL8" s="46"/>
      <c r="CWM8" s="46"/>
      <c r="CWN8" s="46"/>
      <c r="CWO8" s="46"/>
      <c r="CWP8" s="46"/>
      <c r="CWQ8" s="46"/>
      <c r="CWR8" s="46"/>
      <c r="CWS8" s="46"/>
      <c r="CWT8" s="46"/>
      <c r="CWU8" s="46"/>
      <c r="CWV8" s="46"/>
      <c r="CWW8" s="46"/>
      <c r="CWX8" s="46"/>
      <c r="CWY8" s="46"/>
      <c r="CWZ8" s="46"/>
      <c r="CXA8" s="46"/>
      <c r="CXB8" s="46"/>
      <c r="CXC8" s="46"/>
      <c r="CXD8" s="46"/>
      <c r="CXE8" s="46"/>
      <c r="CXF8" s="46"/>
      <c r="CXG8" s="46"/>
      <c r="CXH8" s="46"/>
      <c r="CXI8" s="46"/>
      <c r="CXJ8" s="46"/>
      <c r="CXK8" s="46"/>
      <c r="CXL8" s="46"/>
      <c r="CXM8" s="46"/>
      <c r="CXN8" s="46"/>
      <c r="CXO8" s="46"/>
      <c r="CXP8" s="46"/>
      <c r="CXQ8" s="46"/>
      <c r="CXR8" s="46"/>
      <c r="CXS8" s="46"/>
      <c r="CXT8" s="46"/>
      <c r="CXU8" s="46"/>
      <c r="CXV8" s="46"/>
      <c r="CXW8" s="46"/>
      <c r="CXX8" s="46"/>
      <c r="CXY8" s="46"/>
      <c r="CXZ8" s="46"/>
      <c r="CYA8" s="46"/>
      <c r="CYB8" s="46"/>
      <c r="CYC8" s="46"/>
      <c r="CYD8" s="46"/>
      <c r="CYE8" s="46"/>
      <c r="CYF8" s="46"/>
      <c r="CYG8" s="46"/>
      <c r="CYH8" s="46"/>
      <c r="CYI8" s="46"/>
      <c r="CYJ8" s="46"/>
      <c r="CYK8" s="46"/>
      <c r="CYL8" s="46"/>
      <c r="CYM8" s="46"/>
      <c r="CYN8" s="46"/>
      <c r="CYO8" s="46"/>
      <c r="CYP8" s="46"/>
      <c r="CYQ8" s="46"/>
      <c r="CYR8" s="46"/>
      <c r="CYS8" s="46"/>
      <c r="CYT8" s="46"/>
      <c r="CYU8" s="46"/>
      <c r="CYV8" s="46"/>
      <c r="CYW8" s="46"/>
      <c r="CYX8" s="46"/>
      <c r="CYY8" s="46"/>
      <c r="CYZ8" s="46"/>
      <c r="CZA8" s="46"/>
      <c r="CZB8" s="46"/>
      <c r="CZC8" s="46"/>
      <c r="CZD8" s="46"/>
      <c r="CZE8" s="46"/>
      <c r="CZF8" s="46"/>
      <c r="CZG8" s="46"/>
      <c r="CZH8" s="46"/>
      <c r="CZI8" s="46"/>
      <c r="CZJ8" s="46"/>
      <c r="CZK8" s="46"/>
      <c r="CZL8" s="46"/>
      <c r="CZM8" s="46"/>
      <c r="CZN8" s="46"/>
      <c r="CZO8" s="46"/>
      <c r="CZP8" s="46"/>
      <c r="CZQ8" s="46"/>
      <c r="CZR8" s="46"/>
      <c r="CZS8" s="46"/>
      <c r="CZT8" s="46"/>
      <c r="CZU8" s="46"/>
      <c r="CZV8" s="46"/>
      <c r="CZW8" s="46"/>
      <c r="CZX8" s="46"/>
      <c r="CZY8" s="46"/>
      <c r="CZZ8" s="46"/>
      <c r="DAA8" s="46"/>
      <c r="DAB8" s="46"/>
      <c r="DAC8" s="46"/>
      <c r="DAD8" s="46"/>
      <c r="DAE8" s="46"/>
      <c r="DAF8" s="46"/>
      <c r="DAG8" s="46"/>
      <c r="DAH8" s="46"/>
      <c r="DAI8" s="46"/>
      <c r="DAJ8" s="46"/>
      <c r="DAK8" s="46"/>
      <c r="DAL8" s="46"/>
      <c r="DAM8" s="46"/>
      <c r="DAN8" s="46"/>
      <c r="DAO8" s="46"/>
      <c r="DAP8" s="46"/>
      <c r="DAQ8" s="46"/>
      <c r="DAR8" s="46"/>
      <c r="DAS8" s="46"/>
      <c r="DAT8" s="46"/>
      <c r="DAU8" s="46"/>
      <c r="DAV8" s="46"/>
      <c r="DAW8" s="46"/>
      <c r="DAX8" s="46"/>
      <c r="DAY8" s="46"/>
      <c r="DAZ8" s="46"/>
      <c r="DBA8" s="46"/>
      <c r="DBB8" s="46"/>
      <c r="DBC8" s="46"/>
      <c r="DBD8" s="46"/>
      <c r="DBE8" s="46"/>
      <c r="DBF8" s="46"/>
      <c r="DBG8" s="46"/>
      <c r="DBH8" s="46"/>
      <c r="DBI8" s="46"/>
      <c r="DBJ8" s="46"/>
      <c r="DBK8" s="46"/>
      <c r="DBL8" s="46"/>
      <c r="DBM8" s="46"/>
      <c r="DBN8" s="46"/>
      <c r="DBO8" s="46"/>
      <c r="DBP8" s="46"/>
      <c r="DBQ8" s="46"/>
      <c r="DBR8" s="46"/>
      <c r="DBS8" s="46"/>
      <c r="DBT8" s="46"/>
      <c r="DBU8" s="46"/>
      <c r="DBV8" s="46"/>
      <c r="DBW8" s="46"/>
      <c r="DBX8" s="46"/>
      <c r="DBY8" s="46"/>
      <c r="DBZ8" s="46"/>
      <c r="DCA8" s="46"/>
      <c r="DCB8" s="46"/>
      <c r="DCC8" s="46"/>
      <c r="DCD8" s="46"/>
      <c r="DCE8" s="46"/>
      <c r="DCF8" s="46"/>
      <c r="DCG8" s="46"/>
      <c r="DCH8" s="46"/>
      <c r="DCI8" s="46"/>
      <c r="DCJ8" s="46"/>
      <c r="DCK8" s="46"/>
      <c r="DCL8" s="46"/>
      <c r="DCM8" s="46"/>
      <c r="DCN8" s="46"/>
      <c r="DCO8" s="46"/>
      <c r="DCP8" s="46"/>
      <c r="DCQ8" s="46"/>
      <c r="DCR8" s="46"/>
      <c r="DCS8" s="46"/>
      <c r="DCT8" s="46"/>
      <c r="DCU8" s="46"/>
      <c r="DCV8" s="46"/>
      <c r="DCW8" s="46"/>
      <c r="DCX8" s="46"/>
      <c r="DCY8" s="46"/>
      <c r="DCZ8" s="46"/>
      <c r="DDA8" s="46"/>
      <c r="DDB8" s="46"/>
      <c r="DDC8" s="46"/>
      <c r="DDD8" s="46"/>
      <c r="DDE8" s="46"/>
      <c r="DDF8" s="46"/>
      <c r="DDG8" s="46"/>
      <c r="DDH8" s="46"/>
      <c r="DDI8" s="46"/>
      <c r="DDJ8" s="46"/>
      <c r="DDK8" s="46"/>
      <c r="DDL8" s="46"/>
      <c r="DDM8" s="46"/>
      <c r="DDN8" s="46"/>
      <c r="DDO8" s="46"/>
      <c r="DDP8" s="46"/>
      <c r="DDQ8" s="46"/>
      <c r="DDR8" s="46"/>
      <c r="DDS8" s="46"/>
      <c r="DDT8" s="46"/>
      <c r="DDU8" s="46"/>
      <c r="DDV8" s="46"/>
      <c r="DDW8" s="46"/>
      <c r="DDX8" s="46"/>
      <c r="DDY8" s="46"/>
      <c r="DDZ8" s="46"/>
      <c r="DEA8" s="46"/>
      <c r="DEB8" s="46"/>
      <c r="DEC8" s="46"/>
      <c r="DED8" s="46"/>
      <c r="DEE8" s="46"/>
      <c r="DEF8" s="46"/>
      <c r="DEG8" s="46"/>
      <c r="DEH8" s="46"/>
      <c r="DEI8" s="46"/>
      <c r="DEJ8" s="46"/>
      <c r="DEK8" s="46"/>
      <c r="DEL8" s="46"/>
      <c r="DEM8" s="46"/>
      <c r="DEN8" s="46"/>
      <c r="DEO8" s="46"/>
      <c r="DEP8" s="46"/>
      <c r="DEQ8" s="46"/>
      <c r="DER8" s="46"/>
      <c r="DES8" s="46"/>
      <c r="DET8" s="46"/>
      <c r="DEU8" s="46"/>
      <c r="DEV8" s="46"/>
      <c r="DEW8" s="46"/>
      <c r="DEX8" s="46"/>
      <c r="DEY8" s="46"/>
      <c r="DEZ8" s="46"/>
      <c r="DFA8" s="46"/>
      <c r="DFB8" s="46"/>
      <c r="DFC8" s="46"/>
      <c r="DFD8" s="46"/>
      <c r="DFE8" s="46"/>
      <c r="DFF8" s="46"/>
      <c r="DFG8" s="46"/>
      <c r="DFH8" s="46"/>
      <c r="DFI8" s="46"/>
      <c r="DFJ8" s="46"/>
      <c r="DFK8" s="46"/>
      <c r="DFL8" s="46"/>
      <c r="DFM8" s="46"/>
      <c r="DFN8" s="46"/>
      <c r="DFO8" s="46"/>
      <c r="DFP8" s="46"/>
      <c r="DFQ8" s="46"/>
      <c r="DFR8" s="46"/>
      <c r="DFS8" s="46"/>
      <c r="DFT8" s="46"/>
      <c r="DFU8" s="46"/>
      <c r="DFV8" s="46"/>
      <c r="DFW8" s="46"/>
      <c r="DFX8" s="46"/>
      <c r="DFY8" s="46"/>
      <c r="DFZ8" s="46"/>
      <c r="DGA8" s="46"/>
      <c r="DGB8" s="46"/>
      <c r="DGC8" s="46"/>
      <c r="DGD8" s="46"/>
      <c r="DGE8" s="46"/>
      <c r="DGF8" s="46"/>
      <c r="DGG8" s="46"/>
      <c r="DGH8" s="46"/>
      <c r="DGI8" s="46"/>
      <c r="DGJ8" s="46"/>
      <c r="DGK8" s="46"/>
      <c r="DGL8" s="46"/>
      <c r="DGM8" s="46"/>
      <c r="DGN8" s="46"/>
      <c r="DGO8" s="46"/>
      <c r="DGP8" s="46"/>
      <c r="DGQ8" s="46"/>
      <c r="DGR8" s="46"/>
      <c r="DGS8" s="46"/>
      <c r="DGT8" s="46"/>
      <c r="DGU8" s="46"/>
      <c r="DGV8" s="46"/>
      <c r="DGW8" s="46"/>
      <c r="DGX8" s="46"/>
      <c r="DGY8" s="46"/>
      <c r="DGZ8" s="46"/>
      <c r="DHA8" s="46"/>
      <c r="DHB8" s="46"/>
      <c r="DHC8" s="46"/>
      <c r="DHD8" s="46"/>
      <c r="DHE8" s="46"/>
      <c r="DHF8" s="46"/>
      <c r="DHG8" s="46"/>
      <c r="DHH8" s="46"/>
      <c r="DHI8" s="46"/>
      <c r="DHJ8" s="46"/>
      <c r="DHK8" s="46"/>
      <c r="DHL8" s="46"/>
      <c r="DHM8" s="46"/>
      <c r="DHN8" s="46"/>
      <c r="DHO8" s="46"/>
      <c r="DHP8" s="46"/>
      <c r="DHQ8" s="46"/>
      <c r="DHR8" s="46"/>
      <c r="DHS8" s="46"/>
      <c r="DHT8" s="46"/>
      <c r="DHU8" s="46"/>
      <c r="DHV8" s="46"/>
      <c r="DHW8" s="46"/>
      <c r="DHX8" s="46"/>
      <c r="DHY8" s="46"/>
      <c r="DHZ8" s="46"/>
      <c r="DIA8" s="46"/>
      <c r="DIB8" s="46"/>
      <c r="DIC8" s="46"/>
      <c r="DID8" s="46"/>
      <c r="DIE8" s="46"/>
      <c r="DIF8" s="46"/>
      <c r="DIG8" s="46"/>
      <c r="DIH8" s="46"/>
      <c r="DII8" s="46"/>
      <c r="DIJ8" s="46"/>
      <c r="DIK8" s="46"/>
      <c r="DIL8" s="46"/>
      <c r="DIM8" s="46"/>
      <c r="DIN8" s="46"/>
      <c r="DIO8" s="46"/>
      <c r="DIP8" s="46"/>
      <c r="DIQ8" s="46"/>
      <c r="DIR8" s="46"/>
      <c r="DIS8" s="46"/>
      <c r="DIT8" s="46"/>
      <c r="DIU8" s="46"/>
      <c r="DIV8" s="46"/>
      <c r="DIW8" s="46"/>
      <c r="DIX8" s="46"/>
      <c r="DIY8" s="46"/>
      <c r="DIZ8" s="46"/>
      <c r="DJA8" s="46"/>
      <c r="DJB8" s="46"/>
      <c r="DJC8" s="46"/>
      <c r="DJD8" s="46"/>
      <c r="DJE8" s="46"/>
      <c r="DJF8" s="46"/>
      <c r="DJG8" s="46"/>
      <c r="DJH8" s="46"/>
      <c r="DJI8" s="46"/>
      <c r="DJJ8" s="46"/>
      <c r="DJK8" s="46"/>
      <c r="DJL8" s="46"/>
      <c r="DJM8" s="46"/>
      <c r="DJN8" s="46"/>
      <c r="DJO8" s="46"/>
      <c r="DJP8" s="46"/>
      <c r="DJQ8" s="46"/>
      <c r="DJR8" s="46"/>
      <c r="DJS8" s="46"/>
      <c r="DJT8" s="46"/>
      <c r="DJU8" s="46"/>
      <c r="DJV8" s="46"/>
      <c r="DJW8" s="46"/>
      <c r="DJX8" s="46"/>
      <c r="DJY8" s="46"/>
      <c r="DJZ8" s="46"/>
      <c r="DKA8" s="46"/>
      <c r="DKB8" s="46"/>
      <c r="DKC8" s="46"/>
      <c r="DKD8" s="46"/>
      <c r="DKE8" s="46"/>
      <c r="DKF8" s="46"/>
      <c r="DKG8" s="46"/>
      <c r="DKH8" s="46"/>
      <c r="DKI8" s="46"/>
      <c r="DKJ8" s="46"/>
      <c r="DKK8" s="46"/>
      <c r="DKL8" s="46"/>
      <c r="DKM8" s="46"/>
      <c r="DKN8" s="46"/>
      <c r="DKO8" s="46"/>
      <c r="DKP8" s="46"/>
      <c r="DKQ8" s="46"/>
      <c r="DKR8" s="46"/>
      <c r="DKS8" s="46"/>
      <c r="DKT8" s="46"/>
      <c r="DKU8" s="46"/>
      <c r="DKV8" s="46"/>
      <c r="DKW8" s="46"/>
      <c r="DKX8" s="46"/>
      <c r="DKY8" s="46"/>
      <c r="DKZ8" s="46"/>
      <c r="DLA8" s="46"/>
      <c r="DLB8" s="46"/>
      <c r="DLC8" s="46"/>
      <c r="DLD8" s="46"/>
      <c r="DLE8" s="46"/>
      <c r="DLF8" s="46"/>
      <c r="DLG8" s="46"/>
      <c r="DLH8" s="46"/>
      <c r="DLI8" s="46"/>
      <c r="DLJ8" s="46"/>
      <c r="DLK8" s="46"/>
      <c r="DLL8" s="46"/>
      <c r="DLM8" s="46"/>
      <c r="DLN8" s="46"/>
      <c r="DLO8" s="46"/>
      <c r="DLP8" s="46"/>
      <c r="DLQ8" s="46"/>
      <c r="DLR8" s="46"/>
      <c r="DLS8" s="46"/>
      <c r="DLT8" s="46"/>
      <c r="DLU8" s="46"/>
      <c r="DLV8" s="46"/>
      <c r="DLW8" s="46"/>
      <c r="DLX8" s="46"/>
      <c r="DLY8" s="46"/>
      <c r="DLZ8" s="46"/>
      <c r="DMA8" s="46"/>
      <c r="DMB8" s="46"/>
      <c r="DMC8" s="46"/>
      <c r="DMD8" s="46"/>
      <c r="DME8" s="46"/>
      <c r="DMF8" s="46"/>
      <c r="DMG8" s="46"/>
      <c r="DMH8" s="46"/>
      <c r="DMI8" s="46"/>
      <c r="DMJ8" s="46"/>
      <c r="DMK8" s="46"/>
      <c r="DML8" s="46"/>
      <c r="DMM8" s="46"/>
      <c r="DMN8" s="46"/>
      <c r="DMO8" s="46"/>
      <c r="DMP8" s="46"/>
      <c r="DMQ8" s="46"/>
      <c r="DMR8" s="46"/>
      <c r="DMS8" s="46"/>
      <c r="DMT8" s="46"/>
      <c r="DMU8" s="46"/>
      <c r="DMV8" s="46"/>
      <c r="DMW8" s="46"/>
      <c r="DMX8" s="46"/>
      <c r="DMY8" s="46"/>
      <c r="DMZ8" s="46"/>
      <c r="DNA8" s="46"/>
      <c r="DNB8" s="46"/>
      <c r="DNC8" s="46"/>
      <c r="DND8" s="46"/>
      <c r="DNE8" s="46"/>
      <c r="DNF8" s="46"/>
      <c r="DNG8" s="46"/>
      <c r="DNH8" s="46"/>
      <c r="DNI8" s="46"/>
      <c r="DNJ8" s="46"/>
      <c r="DNK8" s="46"/>
      <c r="DNL8" s="46"/>
      <c r="DNM8" s="46"/>
      <c r="DNN8" s="46"/>
      <c r="DNO8" s="46"/>
      <c r="DNP8" s="46"/>
      <c r="DNQ8" s="46"/>
      <c r="DNR8" s="46"/>
      <c r="DNS8" s="46"/>
      <c r="DNT8" s="46"/>
      <c r="DNU8" s="46"/>
      <c r="DNV8" s="46"/>
      <c r="DNW8" s="46"/>
      <c r="DNX8" s="46"/>
      <c r="DNY8" s="46"/>
      <c r="DNZ8" s="46"/>
      <c r="DOA8" s="46"/>
      <c r="DOB8" s="46"/>
      <c r="DOC8" s="46"/>
      <c r="DOD8" s="46"/>
      <c r="DOE8" s="46"/>
      <c r="DOF8" s="46"/>
      <c r="DOG8" s="46"/>
      <c r="DOH8" s="46"/>
      <c r="DOI8" s="46"/>
      <c r="DOJ8" s="46"/>
      <c r="DOK8" s="46"/>
      <c r="DOL8" s="46"/>
      <c r="DOM8" s="46"/>
      <c r="DON8" s="46"/>
      <c r="DOO8" s="46"/>
      <c r="DOP8" s="46"/>
      <c r="DOQ8" s="46"/>
      <c r="DOR8" s="46"/>
      <c r="DOS8" s="46"/>
      <c r="DOT8" s="46"/>
      <c r="DOU8" s="46"/>
      <c r="DOV8" s="46"/>
      <c r="DOW8" s="46"/>
      <c r="DOX8" s="46"/>
      <c r="DOY8" s="46"/>
      <c r="DOZ8" s="46"/>
      <c r="DPA8" s="46"/>
      <c r="DPB8" s="46"/>
      <c r="DPC8" s="46"/>
      <c r="DPD8" s="46"/>
      <c r="DPE8" s="46"/>
      <c r="DPF8" s="46"/>
      <c r="DPG8" s="46"/>
      <c r="DPH8" s="46"/>
      <c r="DPI8" s="46"/>
      <c r="DPJ8" s="46"/>
      <c r="DPK8" s="46"/>
      <c r="DPL8" s="46"/>
      <c r="DPM8" s="46"/>
      <c r="DPN8" s="46"/>
      <c r="DPO8" s="46"/>
      <c r="DPP8" s="46"/>
      <c r="DPQ8" s="46"/>
      <c r="DPR8" s="46"/>
      <c r="DPS8" s="46"/>
      <c r="DPT8" s="46"/>
      <c r="DPU8" s="46"/>
      <c r="DPV8" s="46"/>
      <c r="DPW8" s="46"/>
      <c r="DPX8" s="46"/>
      <c r="DPY8" s="46"/>
      <c r="DPZ8" s="46"/>
      <c r="DQA8" s="46"/>
      <c r="DQB8" s="46"/>
      <c r="DQC8" s="46"/>
      <c r="DQD8" s="46"/>
      <c r="DQE8" s="46"/>
      <c r="DQF8" s="46"/>
      <c r="DQG8" s="46"/>
      <c r="DQH8" s="46"/>
      <c r="DQI8" s="46"/>
      <c r="DQJ8" s="46"/>
      <c r="DQK8" s="46"/>
      <c r="DQL8" s="46"/>
      <c r="DQM8" s="46"/>
      <c r="DQN8" s="46"/>
      <c r="DQO8" s="46"/>
      <c r="DQP8" s="46"/>
      <c r="DQQ8" s="46"/>
      <c r="DQR8" s="46"/>
      <c r="DQS8" s="46"/>
      <c r="DQT8" s="46"/>
      <c r="DQU8" s="46"/>
      <c r="DQV8" s="46"/>
      <c r="DQW8" s="46"/>
      <c r="DQX8" s="46"/>
      <c r="DQY8" s="46"/>
      <c r="DQZ8" s="46"/>
      <c r="DRA8" s="46"/>
      <c r="DRB8" s="46"/>
      <c r="DRC8" s="46"/>
      <c r="DRD8" s="46"/>
      <c r="DRE8" s="46"/>
      <c r="DRF8" s="46"/>
      <c r="DRG8" s="46"/>
      <c r="DRH8" s="46"/>
      <c r="DRI8" s="46"/>
      <c r="DRJ8" s="46"/>
      <c r="DRK8" s="46"/>
      <c r="DRL8" s="46"/>
      <c r="DRM8" s="46"/>
      <c r="DRN8" s="46"/>
      <c r="DRO8" s="46"/>
      <c r="DRP8" s="46"/>
      <c r="DRQ8" s="46"/>
      <c r="DRR8" s="46"/>
      <c r="DRS8" s="46"/>
      <c r="DRT8" s="46"/>
      <c r="DRU8" s="46"/>
      <c r="DRV8" s="46"/>
      <c r="DRW8" s="46"/>
      <c r="DRX8" s="46"/>
      <c r="DRY8" s="46"/>
      <c r="DRZ8" s="46"/>
      <c r="DSA8" s="46"/>
      <c r="DSB8" s="46"/>
      <c r="DSC8" s="46"/>
      <c r="DSD8" s="46"/>
      <c r="DSE8" s="46"/>
      <c r="DSF8" s="46"/>
      <c r="DSG8" s="46"/>
      <c r="DSH8" s="46"/>
      <c r="DSI8" s="46"/>
      <c r="DSJ8" s="46"/>
      <c r="DSK8" s="46"/>
      <c r="DSL8" s="46"/>
      <c r="DSM8" s="46"/>
      <c r="DSN8" s="46"/>
      <c r="DSO8" s="46"/>
      <c r="DSP8" s="46"/>
      <c r="DSQ8" s="46"/>
      <c r="DSR8" s="46"/>
      <c r="DSS8" s="46"/>
      <c r="DST8" s="46"/>
      <c r="DSU8" s="46"/>
      <c r="DSV8" s="46"/>
      <c r="DSW8" s="46"/>
      <c r="DSX8" s="46"/>
      <c r="DSY8" s="46"/>
      <c r="DSZ8" s="46"/>
      <c r="DTA8" s="46"/>
      <c r="DTB8" s="46"/>
      <c r="DTC8" s="46"/>
      <c r="DTD8" s="46"/>
      <c r="DTE8" s="46"/>
      <c r="DTF8" s="46"/>
      <c r="DTG8" s="46"/>
      <c r="DTH8" s="46"/>
      <c r="DTI8" s="46"/>
      <c r="DTJ8" s="46"/>
      <c r="DTK8" s="46"/>
      <c r="DTL8" s="46"/>
      <c r="DTM8" s="46"/>
      <c r="DTN8" s="46"/>
      <c r="DTO8" s="46"/>
      <c r="DTP8" s="46"/>
      <c r="DTQ8" s="46"/>
      <c r="DTR8" s="46"/>
      <c r="DTS8" s="46"/>
      <c r="DTT8" s="46"/>
      <c r="DTU8" s="46"/>
      <c r="DTV8" s="46"/>
      <c r="DTW8" s="46"/>
      <c r="DTX8" s="46"/>
      <c r="DTY8" s="46"/>
      <c r="DTZ8" s="46"/>
      <c r="DUA8" s="46"/>
      <c r="DUB8" s="46"/>
      <c r="DUC8" s="46"/>
      <c r="DUD8" s="46"/>
      <c r="DUE8" s="46"/>
      <c r="DUF8" s="46"/>
      <c r="DUG8" s="46"/>
      <c r="DUH8" s="46"/>
      <c r="DUI8" s="46"/>
      <c r="DUJ8" s="46"/>
      <c r="DUK8" s="46"/>
      <c r="DUL8" s="46"/>
      <c r="DUM8" s="46"/>
      <c r="DUN8" s="46"/>
      <c r="DUO8" s="46"/>
      <c r="DUP8" s="46"/>
      <c r="DUQ8" s="46"/>
      <c r="DUR8" s="46"/>
      <c r="DUS8" s="46"/>
      <c r="DUT8" s="46"/>
      <c r="DUU8" s="46"/>
      <c r="DUV8" s="46"/>
      <c r="DUW8" s="46"/>
      <c r="DUX8" s="46"/>
      <c r="DUY8" s="46"/>
      <c r="DUZ8" s="46"/>
      <c r="DVA8" s="46"/>
      <c r="DVB8" s="46"/>
      <c r="DVC8" s="46"/>
      <c r="DVD8" s="46"/>
      <c r="DVE8" s="46"/>
      <c r="DVF8" s="46"/>
      <c r="DVG8" s="46"/>
      <c r="DVH8" s="46"/>
      <c r="DVI8" s="46"/>
      <c r="DVJ8" s="46"/>
      <c r="DVK8" s="46"/>
      <c r="DVL8" s="46"/>
      <c r="DVM8" s="46"/>
      <c r="DVN8" s="46"/>
      <c r="DVO8" s="46"/>
      <c r="DVP8" s="46"/>
      <c r="DVQ8" s="46"/>
      <c r="DVR8" s="46"/>
      <c r="DVS8" s="46"/>
      <c r="DVT8" s="46"/>
      <c r="DVU8" s="46"/>
      <c r="DVV8" s="46"/>
      <c r="DVW8" s="46"/>
      <c r="DVX8" s="46"/>
      <c r="DVY8" s="46"/>
      <c r="DVZ8" s="46"/>
      <c r="DWA8" s="46"/>
      <c r="DWB8" s="46"/>
      <c r="DWC8" s="46"/>
      <c r="DWD8" s="46"/>
      <c r="DWE8" s="46"/>
      <c r="DWF8" s="46"/>
      <c r="DWG8" s="46"/>
      <c r="DWH8" s="46"/>
      <c r="DWI8" s="46"/>
      <c r="DWJ8" s="46"/>
      <c r="DWK8" s="46"/>
      <c r="DWL8" s="46"/>
      <c r="DWM8" s="46"/>
      <c r="DWN8" s="46"/>
      <c r="DWO8" s="46"/>
      <c r="DWP8" s="46"/>
      <c r="DWQ8" s="46"/>
      <c r="DWR8" s="46"/>
      <c r="DWS8" s="46"/>
      <c r="DWT8" s="46"/>
      <c r="DWU8" s="46"/>
      <c r="DWV8" s="46"/>
      <c r="DWW8" s="46"/>
      <c r="DWX8" s="46"/>
      <c r="DWY8" s="46"/>
      <c r="DWZ8" s="46"/>
      <c r="DXA8" s="46"/>
      <c r="DXB8" s="46"/>
      <c r="DXC8" s="46"/>
      <c r="DXD8" s="46"/>
      <c r="DXE8" s="46"/>
      <c r="DXF8" s="46"/>
      <c r="DXG8" s="46"/>
      <c r="DXH8" s="46"/>
      <c r="DXI8" s="46"/>
      <c r="DXJ8" s="46"/>
      <c r="DXK8" s="46"/>
      <c r="DXL8" s="46"/>
      <c r="DXM8" s="46"/>
      <c r="DXN8" s="46"/>
      <c r="DXO8" s="46"/>
      <c r="DXP8" s="46"/>
      <c r="DXQ8" s="46"/>
      <c r="DXR8" s="46"/>
      <c r="DXS8" s="46"/>
      <c r="DXT8" s="46"/>
      <c r="DXU8" s="46"/>
      <c r="DXV8" s="46"/>
      <c r="DXW8" s="46"/>
      <c r="DXX8" s="46"/>
      <c r="DXY8" s="46"/>
      <c r="DXZ8" s="46"/>
      <c r="DYA8" s="46"/>
      <c r="DYB8" s="46"/>
      <c r="DYC8" s="46"/>
      <c r="DYD8" s="46"/>
      <c r="DYE8" s="46"/>
      <c r="DYF8" s="46"/>
      <c r="DYG8" s="46"/>
      <c r="DYH8" s="46"/>
      <c r="DYI8" s="46"/>
      <c r="DYJ8" s="46"/>
      <c r="DYK8" s="46"/>
      <c r="DYL8" s="46"/>
      <c r="DYM8" s="46"/>
      <c r="DYN8" s="46"/>
      <c r="DYO8" s="46"/>
      <c r="DYP8" s="46"/>
      <c r="DYQ8" s="46"/>
      <c r="DYR8" s="46"/>
      <c r="DYS8" s="46"/>
      <c r="DYT8" s="46"/>
      <c r="DYU8" s="46"/>
      <c r="DYV8" s="46"/>
      <c r="DYW8" s="46"/>
      <c r="DYX8" s="46"/>
      <c r="DYY8" s="46"/>
      <c r="DYZ8" s="46"/>
      <c r="DZA8" s="46"/>
      <c r="DZB8" s="46"/>
      <c r="DZC8" s="46"/>
      <c r="DZD8" s="46"/>
      <c r="DZE8" s="46"/>
      <c r="DZF8" s="46"/>
      <c r="DZG8" s="46"/>
      <c r="DZH8" s="46"/>
      <c r="DZI8" s="46"/>
      <c r="DZJ8" s="46"/>
      <c r="DZK8" s="46"/>
      <c r="DZL8" s="46"/>
      <c r="DZM8" s="46"/>
      <c r="DZN8" s="46"/>
      <c r="DZO8" s="46"/>
      <c r="DZP8" s="46"/>
      <c r="DZQ8" s="46"/>
      <c r="DZR8" s="46"/>
      <c r="DZS8" s="46"/>
      <c r="DZT8" s="46"/>
      <c r="DZU8" s="46"/>
      <c r="DZV8" s="46"/>
      <c r="DZW8" s="46"/>
      <c r="DZX8" s="46"/>
      <c r="DZY8" s="46"/>
      <c r="DZZ8" s="46"/>
      <c r="EAA8" s="46"/>
      <c r="EAB8" s="46"/>
      <c r="EAC8" s="46"/>
      <c r="EAD8" s="46"/>
      <c r="EAE8" s="46"/>
      <c r="EAF8" s="46"/>
      <c r="EAG8" s="46"/>
      <c r="EAH8" s="46"/>
      <c r="EAI8" s="46"/>
      <c r="EAJ8" s="46"/>
      <c r="EAK8" s="46"/>
      <c r="EAL8" s="46"/>
      <c r="EAM8" s="46"/>
      <c r="EAN8" s="46"/>
      <c r="EAO8" s="46"/>
      <c r="EAP8" s="46"/>
      <c r="EAQ8" s="46"/>
      <c r="EAR8" s="46"/>
      <c r="EAS8" s="46"/>
      <c r="EAT8" s="46"/>
      <c r="EAU8" s="46"/>
      <c r="EAV8" s="46"/>
      <c r="EAW8" s="46"/>
      <c r="EAX8" s="46"/>
      <c r="EAY8" s="46"/>
      <c r="EAZ8" s="46"/>
      <c r="EBA8" s="46"/>
      <c r="EBB8" s="46"/>
      <c r="EBC8" s="46"/>
      <c r="EBD8" s="46"/>
      <c r="EBE8" s="46"/>
      <c r="EBF8" s="46"/>
      <c r="EBG8" s="46"/>
      <c r="EBH8" s="46"/>
      <c r="EBI8" s="46"/>
      <c r="EBJ8" s="46"/>
      <c r="EBK8" s="46"/>
      <c r="EBL8" s="46"/>
      <c r="EBM8" s="46"/>
      <c r="EBN8" s="46"/>
      <c r="EBO8" s="46"/>
      <c r="EBP8" s="46"/>
      <c r="EBQ8" s="46"/>
      <c r="EBR8" s="46"/>
      <c r="EBS8" s="46"/>
      <c r="EBT8" s="46"/>
      <c r="EBU8" s="46"/>
      <c r="EBV8" s="46"/>
      <c r="EBW8" s="46"/>
      <c r="EBX8" s="46"/>
      <c r="EBY8" s="46"/>
      <c r="EBZ8" s="46"/>
      <c r="ECA8" s="46"/>
      <c r="ECB8" s="46"/>
      <c r="ECC8" s="46"/>
      <c r="ECD8" s="46"/>
      <c r="ECE8" s="46"/>
      <c r="ECF8" s="46"/>
      <c r="ECG8" s="46"/>
      <c r="ECH8" s="46"/>
      <c r="ECI8" s="46"/>
      <c r="ECJ8" s="46"/>
      <c r="ECK8" s="46"/>
      <c r="ECL8" s="46"/>
      <c r="ECM8" s="46"/>
      <c r="ECN8" s="46"/>
      <c r="ECO8" s="46"/>
      <c r="ECP8" s="46"/>
      <c r="ECQ8" s="46"/>
      <c r="ECR8" s="46"/>
      <c r="ECS8" s="46"/>
      <c r="ECT8" s="46"/>
      <c r="ECU8" s="46"/>
      <c r="ECV8" s="46"/>
      <c r="ECW8" s="46"/>
      <c r="ECX8" s="46"/>
      <c r="ECY8" s="46"/>
      <c r="ECZ8" s="46"/>
      <c r="EDA8" s="46"/>
      <c r="EDB8" s="46"/>
      <c r="EDC8" s="46"/>
      <c r="EDD8" s="46"/>
      <c r="EDE8" s="46"/>
      <c r="EDF8" s="46"/>
      <c r="EDG8" s="46"/>
      <c r="EDH8" s="46"/>
      <c r="EDI8" s="46"/>
      <c r="EDJ8" s="46"/>
      <c r="EDK8" s="46"/>
      <c r="EDL8" s="46"/>
      <c r="EDM8" s="46"/>
      <c r="EDN8" s="46"/>
      <c r="EDO8" s="46"/>
      <c r="EDP8" s="46"/>
      <c r="EDQ8" s="46"/>
      <c r="EDR8" s="46"/>
      <c r="EDS8" s="46"/>
      <c r="EDT8" s="46"/>
      <c r="EDU8" s="46"/>
      <c r="EDV8" s="46"/>
      <c r="EDW8" s="46"/>
      <c r="EDX8" s="46"/>
      <c r="EDY8" s="46"/>
      <c r="EDZ8" s="46"/>
      <c r="EEA8" s="46"/>
      <c r="EEB8" s="46"/>
      <c r="EEC8" s="46"/>
      <c r="EED8" s="46"/>
      <c r="EEE8" s="46"/>
      <c r="EEF8" s="46"/>
      <c r="EEG8" s="46"/>
      <c r="EEH8" s="46"/>
      <c r="EEI8" s="46"/>
      <c r="EEJ8" s="46"/>
      <c r="EEK8" s="46"/>
      <c r="EEL8" s="46"/>
      <c r="EEM8" s="46"/>
      <c r="EEN8" s="46"/>
      <c r="EEO8" s="46"/>
      <c r="EEP8" s="46"/>
      <c r="EEQ8" s="46"/>
      <c r="EER8" s="46"/>
      <c r="EES8" s="46"/>
      <c r="EET8" s="46"/>
      <c r="EEU8" s="46"/>
      <c r="EEV8" s="46"/>
      <c r="EEW8" s="46"/>
      <c r="EEX8" s="46"/>
      <c r="EEY8" s="46"/>
      <c r="EEZ8" s="46"/>
      <c r="EFA8" s="46"/>
      <c r="EFB8" s="46"/>
      <c r="EFC8" s="46"/>
      <c r="EFD8" s="46"/>
      <c r="EFE8" s="46"/>
      <c r="EFF8" s="46"/>
      <c r="EFG8" s="46"/>
      <c r="EFH8" s="46"/>
      <c r="EFI8" s="46"/>
      <c r="EFJ8" s="46"/>
      <c r="EFK8" s="46"/>
      <c r="EFL8" s="46"/>
      <c r="EFM8" s="46"/>
      <c r="EFN8" s="46"/>
      <c r="EFO8" s="46"/>
      <c r="EFP8" s="46"/>
      <c r="EFQ8" s="46"/>
      <c r="EFR8" s="46"/>
      <c r="EFS8" s="46"/>
      <c r="EFT8" s="46"/>
      <c r="EFU8" s="46"/>
      <c r="EFV8" s="46"/>
      <c r="EFW8" s="46"/>
      <c r="EFX8" s="46"/>
      <c r="EFY8" s="46"/>
      <c r="EFZ8" s="46"/>
      <c r="EGA8" s="46"/>
      <c r="EGB8" s="46"/>
      <c r="EGC8" s="46"/>
      <c r="EGD8" s="46"/>
      <c r="EGE8" s="46"/>
      <c r="EGF8" s="46"/>
      <c r="EGG8" s="46"/>
      <c r="EGH8" s="46"/>
      <c r="EGI8" s="46"/>
      <c r="EGJ8" s="46"/>
      <c r="EGK8" s="46"/>
      <c r="EGL8" s="46"/>
      <c r="EGM8" s="46"/>
      <c r="EGN8" s="46"/>
      <c r="EGO8" s="46"/>
      <c r="EGP8" s="46"/>
      <c r="EGQ8" s="46"/>
      <c r="EGR8" s="46"/>
      <c r="EGS8" s="46"/>
      <c r="EGT8" s="46"/>
      <c r="EGU8" s="46"/>
      <c r="EGV8" s="46"/>
      <c r="EGW8" s="46"/>
      <c r="EGX8" s="46"/>
      <c r="EGY8" s="46"/>
      <c r="EGZ8" s="46"/>
      <c r="EHA8" s="46"/>
      <c r="EHB8" s="46"/>
      <c r="EHC8" s="46"/>
      <c r="EHD8" s="46"/>
      <c r="EHE8" s="46"/>
      <c r="EHF8" s="46"/>
      <c r="EHG8" s="46"/>
      <c r="EHH8" s="46"/>
      <c r="EHI8" s="46"/>
      <c r="EHJ8" s="46"/>
      <c r="EHK8" s="46"/>
      <c r="EHL8" s="46"/>
      <c r="EHM8" s="46"/>
      <c r="EHN8" s="46"/>
      <c r="EHO8" s="46"/>
      <c r="EHP8" s="46"/>
      <c r="EHQ8" s="46"/>
      <c r="EHR8" s="46"/>
      <c r="EHS8" s="46"/>
      <c r="EHT8" s="46"/>
      <c r="EHU8" s="46"/>
      <c r="EHV8" s="46"/>
      <c r="EHW8" s="46"/>
      <c r="EHX8" s="46"/>
      <c r="EHY8" s="46"/>
      <c r="EHZ8" s="46"/>
      <c r="EIA8" s="46"/>
      <c r="EIB8" s="46"/>
      <c r="EIC8" s="46"/>
      <c r="EID8" s="46"/>
      <c r="EIE8" s="46"/>
      <c r="EIF8" s="46"/>
      <c r="EIG8" s="46"/>
      <c r="EIH8" s="46"/>
      <c r="EII8" s="46"/>
      <c r="EIJ8" s="46"/>
      <c r="EIK8" s="46"/>
      <c r="EIL8" s="46"/>
      <c r="EIM8" s="46"/>
      <c r="EIN8" s="46"/>
      <c r="EIO8" s="46"/>
      <c r="EIP8" s="46"/>
      <c r="EIQ8" s="46"/>
      <c r="EIR8" s="46"/>
      <c r="EIS8" s="46"/>
      <c r="EIT8" s="46"/>
      <c r="EIU8" s="46"/>
      <c r="EIV8" s="46"/>
      <c r="EIW8" s="46"/>
      <c r="EIX8" s="46"/>
      <c r="EIY8" s="46"/>
      <c r="EIZ8" s="46"/>
      <c r="EJA8" s="46"/>
      <c r="EJB8" s="46"/>
      <c r="EJC8" s="46"/>
      <c r="EJD8" s="46"/>
      <c r="EJE8" s="46"/>
      <c r="EJF8" s="46"/>
      <c r="EJG8" s="46"/>
      <c r="EJH8" s="46"/>
      <c r="EJI8" s="46"/>
      <c r="EJJ8" s="46"/>
      <c r="EJK8" s="46"/>
      <c r="EJL8" s="46"/>
      <c r="EJM8" s="46"/>
      <c r="EJN8" s="46"/>
      <c r="EJO8" s="46"/>
      <c r="EJP8" s="46"/>
      <c r="EJQ8" s="46"/>
      <c r="EJR8" s="46"/>
      <c r="EJS8" s="46"/>
      <c r="EJT8" s="46"/>
      <c r="EJU8" s="46"/>
      <c r="EJV8" s="46"/>
      <c r="EJW8" s="46"/>
      <c r="EJX8" s="46"/>
      <c r="EJY8" s="46"/>
      <c r="EJZ8" s="46"/>
      <c r="EKA8" s="46"/>
      <c r="EKB8" s="46"/>
      <c r="EKC8" s="46"/>
      <c r="EKD8" s="46"/>
      <c r="EKE8" s="46"/>
      <c r="EKF8" s="46"/>
      <c r="EKG8" s="46"/>
      <c r="EKH8" s="46"/>
      <c r="EKI8" s="46"/>
      <c r="EKJ8" s="46"/>
      <c r="EKK8" s="46"/>
      <c r="EKL8" s="46"/>
      <c r="EKM8" s="46"/>
      <c r="EKN8" s="46"/>
      <c r="EKO8" s="46"/>
      <c r="EKP8" s="46"/>
      <c r="EKQ8" s="46"/>
      <c r="EKR8" s="46"/>
      <c r="EKS8" s="46"/>
      <c r="EKT8" s="46"/>
      <c r="EKU8" s="46"/>
      <c r="EKV8" s="46"/>
      <c r="EKW8" s="46"/>
      <c r="EKX8" s="46"/>
      <c r="EKY8" s="46"/>
      <c r="EKZ8" s="46"/>
      <c r="ELA8" s="46"/>
      <c r="ELB8" s="46"/>
      <c r="ELC8" s="46"/>
      <c r="ELD8" s="46"/>
      <c r="ELE8" s="46"/>
      <c r="ELF8" s="46"/>
      <c r="ELG8" s="46"/>
      <c r="ELH8" s="46"/>
      <c r="ELI8" s="46"/>
      <c r="ELJ8" s="46"/>
      <c r="ELK8" s="46"/>
      <c r="ELL8" s="46"/>
      <c r="ELM8" s="46"/>
      <c r="ELN8" s="46"/>
      <c r="ELO8" s="46"/>
      <c r="ELP8" s="46"/>
      <c r="ELQ8" s="46"/>
      <c r="ELR8" s="46"/>
      <c r="ELS8" s="46"/>
      <c r="ELT8" s="46"/>
      <c r="ELU8" s="46"/>
      <c r="ELV8" s="46"/>
      <c r="ELW8" s="46"/>
      <c r="ELX8" s="46"/>
      <c r="ELY8" s="46"/>
      <c r="ELZ8" s="46"/>
      <c r="EMA8" s="46"/>
      <c r="EMB8" s="46"/>
      <c r="EMC8" s="46"/>
      <c r="EMD8" s="46"/>
      <c r="EME8" s="46"/>
      <c r="EMF8" s="46"/>
      <c r="EMG8" s="46"/>
      <c r="EMH8" s="46"/>
      <c r="EMI8" s="46"/>
      <c r="EMJ8" s="46"/>
      <c r="EMK8" s="46"/>
      <c r="EML8" s="46"/>
      <c r="EMM8" s="46"/>
      <c r="EMN8" s="46"/>
      <c r="EMO8" s="46"/>
      <c r="EMP8" s="46"/>
      <c r="EMQ8" s="46"/>
      <c r="EMR8" s="46"/>
      <c r="EMS8" s="46"/>
      <c r="EMT8" s="46"/>
      <c r="EMU8" s="46"/>
      <c r="EMV8" s="46"/>
      <c r="EMW8" s="46"/>
      <c r="EMX8" s="46"/>
      <c r="EMY8" s="46"/>
      <c r="EMZ8" s="46"/>
      <c r="ENA8" s="46"/>
      <c r="ENB8" s="46"/>
      <c r="ENC8" s="46"/>
      <c r="END8" s="46"/>
      <c r="ENE8" s="46"/>
      <c r="ENF8" s="46"/>
      <c r="ENG8" s="46"/>
      <c r="ENH8" s="46"/>
      <c r="ENI8" s="46"/>
      <c r="ENJ8" s="46"/>
      <c r="ENK8" s="46"/>
      <c r="ENL8" s="46"/>
      <c r="ENM8" s="46"/>
      <c r="ENN8" s="46"/>
      <c r="ENO8" s="46"/>
      <c r="ENP8" s="46"/>
      <c r="ENQ8" s="46"/>
      <c r="ENR8" s="46"/>
      <c r="ENS8" s="46"/>
      <c r="ENT8" s="46"/>
      <c r="ENU8" s="46"/>
      <c r="ENV8" s="46"/>
      <c r="ENW8" s="46"/>
      <c r="ENX8" s="46"/>
      <c r="ENY8" s="46"/>
      <c r="ENZ8" s="46"/>
      <c r="EOA8" s="46"/>
      <c r="EOB8" s="46"/>
      <c r="EOC8" s="46"/>
      <c r="EOD8" s="46"/>
      <c r="EOE8" s="46"/>
      <c r="EOF8" s="46"/>
      <c r="EOG8" s="46"/>
      <c r="EOH8" s="46"/>
      <c r="EOI8" s="46"/>
      <c r="EOJ8" s="46"/>
      <c r="EOK8" s="46"/>
      <c r="EOL8" s="46"/>
      <c r="EOM8" s="46"/>
      <c r="EON8" s="46"/>
      <c r="EOO8" s="46"/>
      <c r="EOP8" s="46"/>
      <c r="EOQ8" s="46"/>
      <c r="EOR8" s="46"/>
      <c r="EOS8" s="46"/>
      <c r="EOT8" s="46"/>
      <c r="EOU8" s="46"/>
      <c r="EOV8" s="46"/>
      <c r="EOW8" s="46"/>
      <c r="EOX8" s="46"/>
      <c r="EOY8" s="46"/>
      <c r="EOZ8" s="46"/>
      <c r="EPA8" s="46"/>
      <c r="EPB8" s="46"/>
      <c r="EPC8" s="46"/>
      <c r="EPD8" s="46"/>
      <c r="EPE8" s="46"/>
      <c r="EPF8" s="46"/>
      <c r="EPG8" s="46"/>
      <c r="EPH8" s="46"/>
      <c r="EPI8" s="46"/>
      <c r="EPJ8" s="46"/>
      <c r="EPK8" s="46"/>
      <c r="EPL8" s="46"/>
      <c r="EPM8" s="46"/>
      <c r="EPN8" s="46"/>
      <c r="EPO8" s="46"/>
      <c r="EPP8" s="46"/>
      <c r="EPQ8" s="46"/>
      <c r="EPR8" s="46"/>
      <c r="EPS8" s="46"/>
      <c r="EPT8" s="46"/>
      <c r="EPU8" s="46"/>
      <c r="EPV8" s="46"/>
      <c r="EPW8" s="46"/>
      <c r="EPX8" s="46"/>
      <c r="EPY8" s="46"/>
      <c r="EPZ8" s="46"/>
      <c r="EQA8" s="46"/>
      <c r="EQB8" s="46"/>
      <c r="EQC8" s="46"/>
      <c r="EQD8" s="46"/>
      <c r="EQE8" s="46"/>
      <c r="EQF8" s="46"/>
      <c r="EQG8" s="46"/>
      <c r="EQH8" s="46"/>
      <c r="EQI8" s="46"/>
      <c r="EQJ8" s="46"/>
      <c r="EQK8" s="46"/>
      <c r="EQL8" s="46"/>
      <c r="EQM8" s="46"/>
      <c r="EQN8" s="46"/>
      <c r="EQO8" s="46"/>
      <c r="EQP8" s="46"/>
      <c r="EQQ8" s="46"/>
      <c r="EQR8" s="46"/>
      <c r="EQS8" s="46"/>
      <c r="EQT8" s="46"/>
      <c r="EQU8" s="46"/>
      <c r="EQV8" s="46"/>
      <c r="EQW8" s="46"/>
      <c r="EQX8" s="46"/>
      <c r="EQY8" s="46"/>
      <c r="EQZ8" s="46"/>
      <c r="ERA8" s="46"/>
      <c r="ERB8" s="46"/>
      <c r="ERC8" s="46"/>
      <c r="ERD8" s="46"/>
      <c r="ERE8" s="46"/>
      <c r="ERF8" s="46"/>
      <c r="ERG8" s="46"/>
      <c r="ERH8" s="46"/>
      <c r="ERI8" s="46"/>
      <c r="ERJ8" s="46"/>
      <c r="ERK8" s="46"/>
      <c r="ERL8" s="46"/>
      <c r="ERM8" s="46"/>
      <c r="ERN8" s="46"/>
      <c r="ERO8" s="46"/>
      <c r="ERP8" s="46"/>
      <c r="ERQ8" s="46"/>
      <c r="ERR8" s="46"/>
      <c r="ERS8" s="46"/>
      <c r="ERT8" s="46"/>
      <c r="ERU8" s="46"/>
      <c r="ERV8" s="46"/>
      <c r="ERW8" s="46"/>
      <c r="ERX8" s="46"/>
      <c r="ERY8" s="46"/>
      <c r="ERZ8" s="46"/>
      <c r="ESA8" s="46"/>
      <c r="ESB8" s="46"/>
      <c r="ESC8" s="46"/>
      <c r="ESD8" s="46"/>
      <c r="ESE8" s="46"/>
      <c r="ESF8" s="46"/>
      <c r="ESG8" s="46"/>
      <c r="ESH8" s="46"/>
      <c r="ESI8" s="46"/>
      <c r="ESJ8" s="46"/>
      <c r="ESK8" s="46"/>
      <c r="ESL8" s="46"/>
      <c r="ESM8" s="46"/>
      <c r="ESN8" s="46"/>
      <c r="ESO8" s="46"/>
      <c r="ESP8" s="46"/>
      <c r="ESQ8" s="46"/>
      <c r="ESR8" s="46"/>
      <c r="ESS8" s="46"/>
      <c r="EST8" s="46"/>
      <c r="ESU8" s="46"/>
      <c r="ESV8" s="46"/>
      <c r="ESW8" s="46"/>
      <c r="ESX8" s="46"/>
      <c r="ESY8" s="46"/>
      <c r="ESZ8" s="46"/>
      <c r="ETA8" s="46"/>
      <c r="ETB8" s="46"/>
      <c r="ETC8" s="46"/>
      <c r="ETD8" s="46"/>
      <c r="ETE8" s="46"/>
      <c r="ETF8" s="46"/>
      <c r="ETG8" s="46"/>
      <c r="ETH8" s="46"/>
      <c r="ETI8" s="46"/>
      <c r="ETJ8" s="46"/>
      <c r="ETK8" s="46"/>
      <c r="ETL8" s="46"/>
      <c r="ETM8" s="46"/>
      <c r="ETN8" s="46"/>
      <c r="ETO8" s="46"/>
      <c r="ETP8" s="46"/>
      <c r="ETQ8" s="46"/>
      <c r="ETR8" s="46"/>
      <c r="ETS8" s="46"/>
      <c r="ETT8" s="46"/>
      <c r="ETU8" s="46"/>
      <c r="ETV8" s="46"/>
      <c r="ETW8" s="46"/>
      <c r="ETX8" s="46"/>
      <c r="ETY8" s="46"/>
      <c r="ETZ8" s="46"/>
      <c r="EUA8" s="46"/>
      <c r="EUB8" s="46"/>
      <c r="EUC8" s="46"/>
      <c r="EUD8" s="46"/>
      <c r="EUE8" s="46"/>
      <c r="EUF8" s="46"/>
      <c r="EUG8" s="46"/>
      <c r="EUH8" s="46"/>
      <c r="EUI8" s="46"/>
      <c r="EUJ8" s="46"/>
      <c r="EUK8" s="46"/>
      <c r="EUL8" s="46"/>
      <c r="EUM8" s="46"/>
      <c r="EUN8" s="46"/>
      <c r="EUO8" s="46"/>
      <c r="EUP8" s="46"/>
      <c r="EUQ8" s="46"/>
      <c r="EUR8" s="46"/>
      <c r="EUS8" s="46"/>
      <c r="EUT8" s="46"/>
      <c r="EUU8" s="46"/>
      <c r="EUV8" s="46"/>
      <c r="EUW8" s="46"/>
      <c r="EUX8" s="46"/>
      <c r="EUY8" s="46"/>
      <c r="EUZ8" s="46"/>
      <c r="EVA8" s="46"/>
      <c r="EVB8" s="46"/>
      <c r="EVC8" s="46"/>
      <c r="EVD8" s="46"/>
      <c r="EVE8" s="46"/>
      <c r="EVF8" s="46"/>
      <c r="EVG8" s="46"/>
      <c r="EVH8" s="46"/>
      <c r="EVI8" s="46"/>
      <c r="EVJ8" s="46"/>
      <c r="EVK8" s="46"/>
      <c r="EVL8" s="46"/>
      <c r="EVM8" s="46"/>
      <c r="EVN8" s="46"/>
      <c r="EVO8" s="46"/>
      <c r="EVP8" s="46"/>
      <c r="EVQ8" s="46"/>
      <c r="EVR8" s="46"/>
      <c r="EVS8" s="46"/>
      <c r="EVT8" s="46"/>
      <c r="EVU8" s="46"/>
      <c r="EVV8" s="46"/>
      <c r="EVW8" s="46"/>
      <c r="EVX8" s="46"/>
      <c r="EVY8" s="46"/>
      <c r="EVZ8" s="46"/>
      <c r="EWA8" s="46"/>
      <c r="EWB8" s="46"/>
      <c r="EWC8" s="46"/>
      <c r="EWD8" s="46"/>
      <c r="EWE8" s="46"/>
      <c r="EWF8" s="46"/>
      <c r="EWG8" s="46"/>
      <c r="EWH8" s="46"/>
      <c r="EWI8" s="46"/>
      <c r="EWJ8" s="46"/>
      <c r="EWK8" s="46"/>
      <c r="EWL8" s="46"/>
      <c r="EWM8" s="46"/>
      <c r="EWN8" s="46"/>
      <c r="EWO8" s="46"/>
      <c r="EWP8" s="46"/>
      <c r="EWQ8" s="46"/>
      <c r="EWR8" s="46"/>
      <c r="EWS8" s="46"/>
      <c r="EWT8" s="46"/>
      <c r="EWU8" s="46"/>
      <c r="EWV8" s="46"/>
      <c r="EWW8" s="46"/>
      <c r="EWX8" s="46"/>
      <c r="EWY8" s="46"/>
      <c r="EWZ8" s="46"/>
      <c r="EXA8" s="46"/>
      <c r="EXB8" s="46"/>
      <c r="EXC8" s="46"/>
      <c r="EXD8" s="46"/>
      <c r="EXE8" s="46"/>
      <c r="EXF8" s="46"/>
      <c r="EXG8" s="46"/>
      <c r="EXH8" s="46"/>
      <c r="EXI8" s="46"/>
      <c r="EXJ8" s="46"/>
      <c r="EXK8" s="46"/>
      <c r="EXL8" s="46"/>
      <c r="EXM8" s="46"/>
      <c r="EXN8" s="46"/>
      <c r="EXO8" s="46"/>
      <c r="EXP8" s="46"/>
      <c r="EXQ8" s="46"/>
      <c r="EXR8" s="46"/>
      <c r="EXS8" s="46"/>
      <c r="EXT8" s="46"/>
      <c r="EXU8" s="46"/>
      <c r="EXV8" s="46"/>
      <c r="EXW8" s="46"/>
      <c r="EXX8" s="46"/>
      <c r="EXY8" s="46"/>
      <c r="EXZ8" s="46"/>
      <c r="EYA8" s="46"/>
      <c r="EYB8" s="46"/>
      <c r="EYC8" s="46"/>
      <c r="EYD8" s="46"/>
      <c r="EYE8" s="46"/>
      <c r="EYF8" s="46"/>
      <c r="EYG8" s="46"/>
      <c r="EYH8" s="46"/>
      <c r="EYI8" s="46"/>
      <c r="EYJ8" s="46"/>
      <c r="EYK8" s="46"/>
      <c r="EYL8" s="46"/>
      <c r="EYM8" s="46"/>
      <c r="EYN8" s="46"/>
      <c r="EYO8" s="46"/>
      <c r="EYP8" s="46"/>
      <c r="EYQ8" s="46"/>
      <c r="EYR8" s="46"/>
      <c r="EYS8" s="46"/>
      <c r="EYT8" s="46"/>
      <c r="EYU8" s="46"/>
      <c r="EYV8" s="46"/>
      <c r="EYW8" s="46"/>
      <c r="EYX8" s="46"/>
      <c r="EYY8" s="46"/>
      <c r="EYZ8" s="46"/>
      <c r="EZA8" s="46"/>
      <c r="EZB8" s="46"/>
      <c r="EZC8" s="46"/>
      <c r="EZD8" s="46"/>
      <c r="EZE8" s="46"/>
      <c r="EZF8" s="46"/>
      <c r="EZG8" s="46"/>
      <c r="EZH8" s="46"/>
      <c r="EZI8" s="46"/>
      <c r="EZJ8" s="46"/>
      <c r="EZK8" s="46"/>
      <c r="EZL8" s="46"/>
      <c r="EZM8" s="46"/>
      <c r="EZN8" s="46"/>
      <c r="EZO8" s="46"/>
      <c r="EZP8" s="46"/>
      <c r="EZQ8" s="46"/>
      <c r="EZR8" s="46"/>
      <c r="EZS8" s="46"/>
      <c r="EZT8" s="46"/>
      <c r="EZU8" s="46"/>
      <c r="EZV8" s="46"/>
      <c r="EZW8" s="46"/>
      <c r="EZX8" s="46"/>
      <c r="EZY8" s="46"/>
      <c r="EZZ8" s="46"/>
      <c r="FAA8" s="46"/>
      <c r="FAB8" s="46"/>
      <c r="FAC8" s="46"/>
      <c r="FAD8" s="46"/>
      <c r="FAE8" s="46"/>
      <c r="FAF8" s="46"/>
      <c r="FAG8" s="46"/>
      <c r="FAH8" s="46"/>
      <c r="FAI8" s="46"/>
      <c r="FAJ8" s="46"/>
      <c r="FAK8" s="46"/>
      <c r="FAL8" s="46"/>
      <c r="FAM8" s="46"/>
      <c r="FAN8" s="46"/>
      <c r="FAO8" s="46"/>
      <c r="FAP8" s="46"/>
      <c r="FAQ8" s="46"/>
      <c r="FAR8" s="46"/>
      <c r="FAS8" s="46"/>
      <c r="FAT8" s="46"/>
      <c r="FAU8" s="46"/>
      <c r="FAV8" s="46"/>
      <c r="FAW8" s="46"/>
      <c r="FAX8" s="46"/>
      <c r="FAY8" s="46"/>
      <c r="FAZ8" s="46"/>
      <c r="FBA8" s="46"/>
      <c r="FBB8" s="46"/>
      <c r="FBC8" s="46"/>
      <c r="FBD8" s="46"/>
      <c r="FBE8" s="46"/>
      <c r="FBF8" s="46"/>
      <c r="FBG8" s="46"/>
      <c r="FBH8" s="46"/>
      <c r="FBI8" s="46"/>
      <c r="FBJ8" s="46"/>
      <c r="FBK8" s="46"/>
      <c r="FBL8" s="46"/>
      <c r="FBM8" s="46"/>
      <c r="FBN8" s="46"/>
      <c r="FBO8" s="46"/>
      <c r="FBP8" s="46"/>
      <c r="FBQ8" s="46"/>
      <c r="FBR8" s="46"/>
      <c r="FBS8" s="46"/>
      <c r="FBT8" s="46"/>
      <c r="FBU8" s="46"/>
      <c r="FBV8" s="46"/>
      <c r="FBW8" s="46"/>
      <c r="FBX8" s="46"/>
      <c r="FBY8" s="46"/>
      <c r="FBZ8" s="46"/>
      <c r="FCA8" s="46"/>
      <c r="FCB8" s="46"/>
      <c r="FCC8" s="46"/>
      <c r="FCD8" s="46"/>
      <c r="FCE8" s="46"/>
      <c r="FCF8" s="46"/>
      <c r="FCG8" s="46"/>
      <c r="FCH8" s="46"/>
      <c r="FCI8" s="46"/>
      <c r="FCJ8" s="46"/>
      <c r="FCK8" s="46"/>
      <c r="FCL8" s="46"/>
      <c r="FCM8" s="46"/>
      <c r="FCN8" s="46"/>
      <c r="FCO8" s="46"/>
      <c r="FCP8" s="46"/>
      <c r="FCQ8" s="46"/>
      <c r="FCR8" s="46"/>
      <c r="FCS8" s="46"/>
      <c r="FCT8" s="46"/>
      <c r="FCU8" s="46"/>
      <c r="FCV8" s="46"/>
      <c r="FCW8" s="46"/>
      <c r="FCX8" s="46"/>
      <c r="FCY8" s="46"/>
      <c r="FCZ8" s="46"/>
      <c r="FDA8" s="46"/>
      <c r="FDB8" s="46"/>
      <c r="FDC8" s="46"/>
      <c r="FDD8" s="46"/>
      <c r="FDE8" s="46"/>
      <c r="FDF8" s="46"/>
      <c r="FDG8" s="46"/>
      <c r="FDH8" s="46"/>
      <c r="FDI8" s="46"/>
      <c r="FDJ8" s="46"/>
      <c r="FDK8" s="46"/>
      <c r="FDL8" s="46"/>
      <c r="FDM8" s="46"/>
      <c r="FDN8" s="46"/>
      <c r="FDO8" s="46"/>
      <c r="FDP8" s="46"/>
      <c r="FDQ8" s="46"/>
      <c r="FDR8" s="46"/>
      <c r="FDS8" s="46"/>
      <c r="FDT8" s="46"/>
      <c r="FDU8" s="46"/>
      <c r="FDV8" s="46"/>
      <c r="FDW8" s="46"/>
      <c r="FDX8" s="46"/>
      <c r="FDY8" s="46"/>
      <c r="FDZ8" s="46"/>
      <c r="FEA8" s="46"/>
      <c r="FEB8" s="46"/>
      <c r="FEC8" s="46"/>
      <c r="FED8" s="46"/>
      <c r="FEE8" s="46"/>
      <c r="FEF8" s="46"/>
      <c r="FEG8" s="46"/>
      <c r="FEH8" s="46"/>
      <c r="FEI8" s="46"/>
      <c r="FEJ8" s="46"/>
      <c r="FEK8" s="46"/>
      <c r="FEL8" s="46"/>
      <c r="FEM8" s="46"/>
      <c r="FEN8" s="46"/>
      <c r="FEO8" s="46"/>
      <c r="FEP8" s="46"/>
      <c r="FEQ8" s="46"/>
      <c r="FER8" s="46"/>
      <c r="FES8" s="46"/>
      <c r="FET8" s="46"/>
      <c r="FEU8" s="46"/>
      <c r="FEV8" s="46"/>
      <c r="FEW8" s="46"/>
      <c r="FEX8" s="46"/>
      <c r="FEY8" s="46"/>
      <c r="FEZ8" s="46"/>
      <c r="FFA8" s="46"/>
      <c r="FFB8" s="46"/>
      <c r="FFC8" s="46"/>
      <c r="FFD8" s="46"/>
      <c r="FFE8" s="46"/>
      <c r="FFF8" s="46"/>
      <c r="FFG8" s="46"/>
      <c r="FFH8" s="46"/>
      <c r="FFI8" s="46"/>
      <c r="FFJ8" s="46"/>
      <c r="FFK8" s="46"/>
      <c r="FFL8" s="46"/>
      <c r="FFM8" s="46"/>
      <c r="FFN8" s="46"/>
      <c r="FFO8" s="46"/>
      <c r="FFP8" s="46"/>
      <c r="FFQ8" s="46"/>
      <c r="FFR8" s="46"/>
      <c r="FFS8" s="46"/>
      <c r="FFT8" s="46"/>
      <c r="FFU8" s="46"/>
      <c r="FFV8" s="46"/>
      <c r="FFW8" s="46"/>
      <c r="FFX8" s="46"/>
      <c r="FFY8" s="46"/>
      <c r="FFZ8" s="46"/>
      <c r="FGA8" s="46"/>
      <c r="FGB8" s="46"/>
      <c r="FGC8" s="46"/>
      <c r="FGD8" s="46"/>
      <c r="FGE8" s="46"/>
      <c r="FGF8" s="46"/>
      <c r="FGG8" s="46"/>
      <c r="FGH8" s="46"/>
      <c r="FGI8" s="46"/>
      <c r="FGJ8" s="46"/>
      <c r="FGK8" s="46"/>
      <c r="FGL8" s="46"/>
      <c r="FGM8" s="46"/>
      <c r="FGN8" s="46"/>
      <c r="FGO8" s="46"/>
      <c r="FGP8" s="46"/>
      <c r="FGQ8" s="46"/>
      <c r="FGR8" s="46"/>
      <c r="FGS8" s="46"/>
      <c r="FGT8" s="46"/>
      <c r="FGU8" s="46"/>
      <c r="FGV8" s="46"/>
      <c r="FGW8" s="46"/>
      <c r="FGX8" s="46"/>
      <c r="FGY8" s="46"/>
      <c r="FGZ8" s="46"/>
      <c r="FHA8" s="46"/>
      <c r="FHB8" s="46"/>
      <c r="FHC8" s="46"/>
      <c r="FHD8" s="46"/>
      <c r="FHE8" s="46"/>
      <c r="FHF8" s="46"/>
      <c r="FHG8" s="46"/>
      <c r="FHH8" s="46"/>
      <c r="FHI8" s="46"/>
      <c r="FHJ8" s="46"/>
      <c r="FHK8" s="46"/>
      <c r="FHL8" s="46"/>
      <c r="FHM8" s="46"/>
      <c r="FHN8" s="46"/>
      <c r="FHO8" s="46"/>
      <c r="FHP8" s="46"/>
      <c r="FHQ8" s="46"/>
      <c r="FHR8" s="46"/>
      <c r="FHS8" s="46"/>
      <c r="FHT8" s="46"/>
      <c r="FHU8" s="46"/>
      <c r="FHV8" s="46"/>
      <c r="FHW8" s="46"/>
      <c r="FHX8" s="46"/>
      <c r="FHY8" s="46"/>
      <c r="FHZ8" s="46"/>
      <c r="FIA8" s="46"/>
      <c r="FIB8" s="46"/>
      <c r="FIC8" s="46"/>
      <c r="FID8" s="46"/>
      <c r="FIE8" s="46"/>
      <c r="FIF8" s="46"/>
      <c r="FIG8" s="46"/>
      <c r="FIH8" s="46"/>
      <c r="FII8" s="46"/>
      <c r="FIJ8" s="46"/>
      <c r="FIK8" s="46"/>
      <c r="FIL8" s="46"/>
      <c r="FIM8" s="46"/>
      <c r="FIN8" s="46"/>
      <c r="FIO8" s="46"/>
      <c r="FIP8" s="46"/>
      <c r="FIQ8" s="46"/>
      <c r="FIR8" s="46"/>
      <c r="FIS8" s="46"/>
      <c r="FIT8" s="46"/>
      <c r="FIU8" s="46"/>
      <c r="FIV8" s="46"/>
      <c r="FIW8" s="46"/>
      <c r="FIX8" s="46"/>
      <c r="FIY8" s="46"/>
      <c r="FIZ8" s="46"/>
      <c r="FJA8" s="46"/>
      <c r="FJB8" s="46"/>
      <c r="FJC8" s="46"/>
      <c r="FJD8" s="46"/>
      <c r="FJE8" s="46"/>
      <c r="FJF8" s="46"/>
      <c r="FJG8" s="46"/>
      <c r="FJH8" s="46"/>
      <c r="FJI8" s="46"/>
      <c r="FJJ8" s="46"/>
      <c r="FJK8" s="46"/>
      <c r="FJL8" s="46"/>
      <c r="FJM8" s="46"/>
      <c r="FJN8" s="46"/>
      <c r="FJO8" s="46"/>
      <c r="FJP8" s="46"/>
      <c r="FJQ8" s="46"/>
      <c r="FJR8" s="46"/>
      <c r="FJS8" s="46"/>
      <c r="FJT8" s="46"/>
      <c r="FJU8" s="46"/>
      <c r="FJV8" s="46"/>
      <c r="FJW8" s="46"/>
      <c r="FJX8" s="46"/>
      <c r="FJY8" s="46"/>
      <c r="FJZ8" s="46"/>
      <c r="FKA8" s="46"/>
      <c r="FKB8" s="46"/>
      <c r="FKC8" s="46"/>
      <c r="FKD8" s="46"/>
      <c r="FKE8" s="46"/>
      <c r="FKF8" s="46"/>
      <c r="FKG8" s="46"/>
      <c r="FKH8" s="46"/>
      <c r="FKI8" s="46"/>
      <c r="FKJ8" s="46"/>
      <c r="FKK8" s="46"/>
      <c r="FKL8" s="46"/>
      <c r="FKM8" s="46"/>
      <c r="FKN8" s="46"/>
      <c r="FKO8" s="46"/>
      <c r="FKP8" s="46"/>
      <c r="FKQ8" s="46"/>
      <c r="FKR8" s="46"/>
      <c r="FKS8" s="46"/>
      <c r="FKT8" s="46"/>
      <c r="FKU8" s="46"/>
      <c r="FKV8" s="46"/>
      <c r="FKW8" s="46"/>
      <c r="FKX8" s="46"/>
      <c r="FKY8" s="46"/>
      <c r="FKZ8" s="46"/>
      <c r="FLA8" s="46"/>
      <c r="FLB8" s="46"/>
      <c r="FLC8" s="46"/>
      <c r="FLD8" s="46"/>
      <c r="FLE8" s="46"/>
      <c r="FLF8" s="46"/>
      <c r="FLG8" s="46"/>
      <c r="FLH8" s="46"/>
      <c r="FLI8" s="46"/>
      <c r="FLJ8" s="46"/>
      <c r="FLK8" s="46"/>
      <c r="FLL8" s="46"/>
      <c r="FLM8" s="46"/>
      <c r="FLN8" s="46"/>
      <c r="FLO8" s="46"/>
      <c r="FLP8" s="46"/>
      <c r="FLQ8" s="46"/>
      <c r="FLR8" s="46"/>
      <c r="FLS8" s="46"/>
      <c r="FLT8" s="46"/>
      <c r="FLU8" s="46"/>
      <c r="FLV8" s="46"/>
      <c r="FLW8" s="46"/>
      <c r="FLX8" s="46"/>
      <c r="FLY8" s="46"/>
      <c r="FLZ8" s="46"/>
      <c r="FMA8" s="46"/>
      <c r="FMB8" s="46"/>
      <c r="FMC8" s="46"/>
      <c r="FMD8" s="46"/>
      <c r="FME8" s="46"/>
      <c r="FMF8" s="46"/>
      <c r="FMG8" s="46"/>
      <c r="FMH8" s="46"/>
      <c r="FMI8" s="46"/>
      <c r="FMJ8" s="46"/>
      <c r="FMK8" s="46"/>
      <c r="FML8" s="46"/>
      <c r="FMM8" s="46"/>
      <c r="FMN8" s="46"/>
      <c r="FMO8" s="46"/>
      <c r="FMP8" s="46"/>
      <c r="FMQ8" s="46"/>
      <c r="FMR8" s="46"/>
      <c r="FMS8" s="46"/>
      <c r="FMT8" s="46"/>
      <c r="FMU8" s="46"/>
      <c r="FMV8" s="46"/>
      <c r="FMW8" s="46"/>
      <c r="FMX8" s="46"/>
      <c r="FMY8" s="46"/>
      <c r="FMZ8" s="46"/>
      <c r="FNA8" s="46"/>
      <c r="FNB8" s="46"/>
      <c r="FNC8" s="46"/>
      <c r="FND8" s="46"/>
      <c r="FNE8" s="46"/>
      <c r="FNF8" s="46"/>
      <c r="FNG8" s="46"/>
      <c r="FNH8" s="46"/>
      <c r="FNI8" s="46"/>
      <c r="FNJ8" s="46"/>
      <c r="FNK8" s="46"/>
      <c r="FNL8" s="46"/>
      <c r="FNM8" s="46"/>
      <c r="FNN8" s="46"/>
      <c r="FNO8" s="46"/>
      <c r="FNP8" s="46"/>
      <c r="FNQ8" s="46"/>
      <c r="FNR8" s="46"/>
      <c r="FNS8" s="46"/>
      <c r="FNT8" s="46"/>
      <c r="FNU8" s="46"/>
      <c r="FNV8" s="46"/>
      <c r="FNW8" s="46"/>
      <c r="FNX8" s="46"/>
      <c r="FNY8" s="46"/>
      <c r="FNZ8" s="46"/>
      <c r="FOA8" s="46"/>
      <c r="FOB8" s="46"/>
      <c r="FOC8" s="46"/>
      <c r="FOD8" s="46"/>
      <c r="FOE8" s="46"/>
      <c r="FOF8" s="46"/>
      <c r="FOG8" s="46"/>
      <c r="FOH8" s="46"/>
      <c r="FOI8" s="46"/>
      <c r="FOJ8" s="46"/>
      <c r="FOK8" s="46"/>
      <c r="FOL8" s="46"/>
      <c r="FOM8" s="46"/>
      <c r="FON8" s="46"/>
      <c r="FOO8" s="46"/>
      <c r="FOP8" s="46"/>
      <c r="FOQ8" s="46"/>
      <c r="FOR8" s="46"/>
      <c r="FOS8" s="46"/>
      <c r="FOT8" s="46"/>
      <c r="FOU8" s="46"/>
      <c r="FOV8" s="46"/>
      <c r="FOW8" s="46"/>
      <c r="FOX8" s="46"/>
      <c r="FOY8" s="46"/>
      <c r="FOZ8" s="46"/>
      <c r="FPA8" s="46"/>
      <c r="FPB8" s="46"/>
      <c r="FPC8" s="46"/>
      <c r="FPD8" s="46"/>
      <c r="FPE8" s="46"/>
      <c r="FPF8" s="46"/>
      <c r="FPG8" s="46"/>
      <c r="FPH8" s="46"/>
      <c r="FPI8" s="46"/>
      <c r="FPJ8" s="46"/>
      <c r="FPK8" s="46"/>
      <c r="FPL8" s="46"/>
      <c r="FPM8" s="46"/>
      <c r="FPN8" s="46"/>
      <c r="FPO8" s="46"/>
      <c r="FPP8" s="46"/>
      <c r="FPQ8" s="46"/>
      <c r="FPR8" s="46"/>
      <c r="FPS8" s="46"/>
      <c r="FPT8" s="46"/>
      <c r="FPU8" s="46"/>
      <c r="FPV8" s="46"/>
      <c r="FPW8" s="46"/>
      <c r="FPX8" s="46"/>
      <c r="FPY8" s="46"/>
      <c r="FPZ8" s="46"/>
      <c r="FQA8" s="46"/>
      <c r="FQB8" s="46"/>
      <c r="FQC8" s="46"/>
      <c r="FQD8" s="46"/>
      <c r="FQE8" s="46"/>
      <c r="FQF8" s="46"/>
      <c r="FQG8" s="46"/>
      <c r="FQH8" s="46"/>
      <c r="FQI8" s="46"/>
      <c r="FQJ8" s="46"/>
      <c r="FQK8" s="46"/>
      <c r="FQL8" s="46"/>
      <c r="FQM8" s="46"/>
      <c r="FQN8" s="46"/>
      <c r="FQO8" s="46"/>
      <c r="FQP8" s="46"/>
      <c r="FQQ8" s="46"/>
      <c r="FQR8" s="46"/>
      <c r="FQS8" s="46"/>
      <c r="FQT8" s="46"/>
      <c r="FQU8" s="46"/>
      <c r="FQV8" s="46"/>
      <c r="FQW8" s="46"/>
      <c r="FQX8" s="46"/>
      <c r="FQY8" s="46"/>
      <c r="FQZ8" s="46"/>
      <c r="FRA8" s="46"/>
      <c r="FRB8" s="46"/>
      <c r="FRC8" s="46"/>
      <c r="FRD8" s="46"/>
      <c r="FRE8" s="46"/>
      <c r="FRF8" s="46"/>
      <c r="FRG8" s="46"/>
      <c r="FRH8" s="46"/>
      <c r="FRI8" s="46"/>
      <c r="FRJ8" s="46"/>
      <c r="FRK8" s="46"/>
      <c r="FRL8" s="46"/>
      <c r="FRM8" s="46"/>
      <c r="FRN8" s="46"/>
      <c r="FRO8" s="46"/>
      <c r="FRP8" s="46"/>
      <c r="FRQ8" s="46"/>
      <c r="FRR8" s="46"/>
      <c r="FRS8" s="46"/>
      <c r="FRT8" s="46"/>
      <c r="FRU8" s="46"/>
      <c r="FRV8" s="46"/>
      <c r="FRW8" s="46"/>
      <c r="FRX8" s="46"/>
      <c r="FRY8" s="46"/>
      <c r="FRZ8" s="46"/>
      <c r="FSA8" s="46"/>
      <c r="FSB8" s="46"/>
      <c r="FSC8" s="46"/>
      <c r="FSD8" s="46"/>
      <c r="FSE8" s="46"/>
      <c r="FSF8" s="46"/>
      <c r="FSG8" s="46"/>
      <c r="FSH8" s="46"/>
      <c r="FSI8" s="46"/>
      <c r="FSJ8" s="46"/>
      <c r="FSK8" s="46"/>
      <c r="FSL8" s="46"/>
      <c r="FSM8" s="46"/>
      <c r="FSN8" s="46"/>
      <c r="FSO8" s="46"/>
      <c r="FSP8" s="46"/>
      <c r="FSQ8" s="46"/>
      <c r="FSR8" s="46"/>
      <c r="FSS8" s="46"/>
      <c r="FST8" s="46"/>
      <c r="FSU8" s="46"/>
      <c r="FSV8" s="46"/>
      <c r="FSW8" s="46"/>
      <c r="FSX8" s="46"/>
      <c r="FSY8" s="46"/>
      <c r="FSZ8" s="46"/>
      <c r="FTA8" s="46"/>
      <c r="FTB8" s="46"/>
      <c r="FTC8" s="46"/>
      <c r="FTD8" s="46"/>
      <c r="FTE8" s="46"/>
      <c r="FTF8" s="46"/>
      <c r="FTG8" s="46"/>
      <c r="FTH8" s="46"/>
      <c r="FTI8" s="46"/>
      <c r="FTJ8" s="46"/>
      <c r="FTK8" s="46"/>
      <c r="FTL8" s="46"/>
      <c r="FTM8" s="46"/>
      <c r="FTN8" s="46"/>
      <c r="FTO8" s="46"/>
      <c r="FTP8" s="46"/>
      <c r="FTQ8" s="46"/>
      <c r="FTR8" s="46"/>
      <c r="FTS8" s="46"/>
      <c r="FTT8" s="46"/>
      <c r="FTU8" s="46"/>
      <c r="FTV8" s="46"/>
      <c r="FTW8" s="46"/>
      <c r="FTX8" s="46"/>
      <c r="FTY8" s="46"/>
      <c r="FTZ8" s="46"/>
      <c r="FUA8" s="46"/>
      <c r="FUB8" s="46"/>
      <c r="FUC8" s="46"/>
      <c r="FUD8" s="46"/>
      <c r="FUE8" s="46"/>
      <c r="FUF8" s="46"/>
      <c r="FUG8" s="46"/>
      <c r="FUH8" s="46"/>
      <c r="FUI8" s="46"/>
      <c r="FUJ8" s="46"/>
      <c r="FUK8" s="46"/>
      <c r="FUL8" s="46"/>
      <c r="FUM8" s="46"/>
      <c r="FUN8" s="46"/>
      <c r="FUO8" s="46"/>
      <c r="FUP8" s="46"/>
      <c r="FUQ8" s="46"/>
      <c r="FUR8" s="46"/>
      <c r="FUS8" s="46"/>
      <c r="FUT8" s="46"/>
      <c r="FUU8" s="46"/>
      <c r="FUV8" s="46"/>
      <c r="FUW8" s="46"/>
      <c r="FUX8" s="46"/>
      <c r="FUY8" s="46"/>
      <c r="FUZ8" s="46"/>
      <c r="FVA8" s="46"/>
      <c r="FVB8" s="46"/>
      <c r="FVC8" s="46"/>
      <c r="FVD8" s="46"/>
      <c r="FVE8" s="46"/>
      <c r="FVF8" s="46"/>
      <c r="FVG8" s="46"/>
      <c r="FVH8" s="46"/>
      <c r="FVI8" s="46"/>
      <c r="FVJ8" s="46"/>
      <c r="FVK8" s="46"/>
      <c r="FVL8" s="46"/>
      <c r="FVM8" s="46"/>
      <c r="FVN8" s="46"/>
      <c r="FVO8" s="46"/>
      <c r="FVP8" s="46"/>
      <c r="FVQ8" s="46"/>
      <c r="FVR8" s="46"/>
      <c r="FVS8" s="46"/>
      <c r="FVT8" s="46"/>
      <c r="FVU8" s="46"/>
      <c r="FVV8" s="46"/>
      <c r="FVW8" s="46"/>
      <c r="FVX8" s="46"/>
      <c r="FVY8" s="46"/>
      <c r="FVZ8" s="46"/>
      <c r="FWA8" s="46"/>
      <c r="FWB8" s="46"/>
      <c r="FWC8" s="46"/>
      <c r="FWD8" s="46"/>
      <c r="FWE8" s="46"/>
      <c r="FWF8" s="46"/>
      <c r="FWG8" s="46"/>
      <c r="FWH8" s="46"/>
      <c r="FWI8" s="46"/>
      <c r="FWJ8" s="46"/>
      <c r="FWK8" s="46"/>
      <c r="FWL8" s="46"/>
      <c r="FWM8" s="46"/>
      <c r="FWN8" s="46"/>
      <c r="FWO8" s="46"/>
      <c r="FWP8" s="46"/>
      <c r="FWQ8" s="46"/>
      <c r="FWR8" s="46"/>
      <c r="FWS8" s="46"/>
      <c r="FWT8" s="46"/>
      <c r="FWU8" s="46"/>
      <c r="FWV8" s="46"/>
      <c r="FWW8" s="46"/>
      <c r="FWX8" s="46"/>
      <c r="FWY8" s="46"/>
      <c r="FWZ8" s="46"/>
      <c r="FXA8" s="46"/>
      <c r="FXB8" s="46"/>
      <c r="FXC8" s="46"/>
      <c r="FXD8" s="46"/>
      <c r="FXE8" s="46"/>
      <c r="FXF8" s="46"/>
      <c r="FXG8" s="46"/>
      <c r="FXH8" s="46"/>
      <c r="FXI8" s="46"/>
      <c r="FXJ8" s="46"/>
      <c r="FXK8" s="46"/>
      <c r="FXL8" s="46"/>
      <c r="FXM8" s="46"/>
      <c r="FXN8" s="46"/>
      <c r="FXO8" s="46"/>
      <c r="FXP8" s="46"/>
      <c r="FXQ8" s="46"/>
      <c r="FXR8" s="46"/>
      <c r="FXS8" s="46"/>
      <c r="FXT8" s="46"/>
      <c r="FXU8" s="46"/>
      <c r="FXV8" s="46"/>
      <c r="FXW8" s="46"/>
      <c r="FXX8" s="46"/>
      <c r="FXY8" s="46"/>
      <c r="FXZ8" s="46"/>
      <c r="FYA8" s="46"/>
      <c r="FYB8" s="46"/>
      <c r="FYC8" s="46"/>
      <c r="FYD8" s="46"/>
      <c r="FYE8" s="46"/>
      <c r="FYF8" s="46"/>
      <c r="FYG8" s="46"/>
      <c r="FYH8" s="46"/>
      <c r="FYI8" s="46"/>
      <c r="FYJ8" s="46"/>
      <c r="FYK8" s="46"/>
      <c r="FYL8" s="46"/>
      <c r="FYM8" s="46"/>
      <c r="FYN8" s="46"/>
      <c r="FYO8" s="46"/>
      <c r="FYP8" s="46"/>
      <c r="FYQ8" s="46"/>
      <c r="FYR8" s="46"/>
      <c r="FYS8" s="46"/>
      <c r="FYT8" s="46"/>
      <c r="FYU8" s="46"/>
      <c r="FYV8" s="46"/>
      <c r="FYW8" s="46"/>
      <c r="FYX8" s="46"/>
      <c r="FYY8" s="46"/>
      <c r="FYZ8" s="46"/>
      <c r="FZA8" s="46"/>
      <c r="FZB8" s="46"/>
      <c r="FZC8" s="46"/>
      <c r="FZD8" s="46"/>
      <c r="FZE8" s="46"/>
      <c r="FZF8" s="46"/>
      <c r="FZG8" s="46"/>
      <c r="FZH8" s="46"/>
      <c r="FZI8" s="46"/>
      <c r="FZJ8" s="46"/>
      <c r="FZK8" s="46"/>
      <c r="FZL8" s="46"/>
      <c r="FZM8" s="46"/>
      <c r="FZN8" s="46"/>
      <c r="FZO8" s="46"/>
      <c r="FZP8" s="46"/>
      <c r="FZQ8" s="46"/>
      <c r="FZR8" s="46"/>
      <c r="FZS8" s="46"/>
      <c r="FZT8" s="46"/>
      <c r="FZU8" s="46"/>
      <c r="FZV8" s="46"/>
      <c r="FZW8" s="46"/>
      <c r="FZX8" s="46"/>
      <c r="FZY8" s="46"/>
      <c r="FZZ8" s="46"/>
      <c r="GAA8" s="46"/>
      <c r="GAB8" s="46"/>
      <c r="GAC8" s="46"/>
      <c r="GAD8" s="46"/>
      <c r="GAE8" s="46"/>
      <c r="GAF8" s="46"/>
      <c r="GAG8" s="46"/>
      <c r="GAH8" s="46"/>
      <c r="GAI8" s="46"/>
      <c r="GAJ8" s="46"/>
      <c r="GAK8" s="46"/>
      <c r="GAL8" s="46"/>
      <c r="GAM8" s="46"/>
      <c r="GAN8" s="46"/>
      <c r="GAO8" s="46"/>
      <c r="GAP8" s="46"/>
      <c r="GAQ8" s="46"/>
      <c r="GAR8" s="46"/>
      <c r="GAS8" s="46"/>
      <c r="GAT8" s="46"/>
      <c r="GAU8" s="46"/>
      <c r="GAV8" s="46"/>
      <c r="GAW8" s="46"/>
      <c r="GAX8" s="46"/>
      <c r="GAY8" s="46"/>
      <c r="GAZ8" s="46"/>
      <c r="GBA8" s="46"/>
      <c r="GBB8" s="46"/>
      <c r="GBC8" s="46"/>
      <c r="GBD8" s="46"/>
      <c r="GBE8" s="46"/>
      <c r="GBF8" s="46"/>
      <c r="GBG8" s="46"/>
      <c r="GBH8" s="46"/>
      <c r="GBI8" s="46"/>
      <c r="GBJ8" s="46"/>
      <c r="GBK8" s="46"/>
      <c r="GBL8" s="46"/>
      <c r="GBM8" s="46"/>
      <c r="GBN8" s="46"/>
      <c r="GBO8" s="46"/>
      <c r="GBP8" s="46"/>
      <c r="GBQ8" s="46"/>
      <c r="GBR8" s="46"/>
      <c r="GBS8" s="46"/>
      <c r="GBT8" s="46"/>
      <c r="GBU8" s="46"/>
      <c r="GBV8" s="46"/>
      <c r="GBW8" s="46"/>
      <c r="GBX8" s="46"/>
      <c r="GBY8" s="46"/>
      <c r="GBZ8" s="46"/>
      <c r="GCA8" s="46"/>
      <c r="GCB8" s="46"/>
      <c r="GCC8" s="46"/>
      <c r="GCD8" s="46"/>
      <c r="GCE8" s="46"/>
      <c r="GCF8" s="46"/>
      <c r="GCG8" s="46"/>
      <c r="GCH8" s="46"/>
      <c r="GCI8" s="46"/>
      <c r="GCJ8" s="46"/>
      <c r="GCK8" s="46"/>
      <c r="GCL8" s="46"/>
      <c r="GCM8" s="46"/>
      <c r="GCN8" s="46"/>
      <c r="GCO8" s="46"/>
      <c r="GCP8" s="46"/>
      <c r="GCQ8" s="46"/>
      <c r="GCR8" s="46"/>
      <c r="GCS8" s="46"/>
      <c r="GCT8" s="46"/>
      <c r="GCU8" s="46"/>
      <c r="GCV8" s="46"/>
      <c r="GCW8" s="46"/>
      <c r="GCX8" s="46"/>
      <c r="GCY8" s="46"/>
      <c r="GCZ8" s="46"/>
      <c r="GDA8" s="46"/>
      <c r="GDB8" s="46"/>
      <c r="GDC8" s="46"/>
      <c r="GDD8" s="46"/>
      <c r="GDE8" s="46"/>
      <c r="GDF8" s="46"/>
      <c r="GDG8" s="46"/>
      <c r="GDH8" s="46"/>
      <c r="GDI8" s="46"/>
      <c r="GDJ8" s="46"/>
      <c r="GDK8" s="46"/>
      <c r="GDL8" s="46"/>
      <c r="GDM8" s="46"/>
      <c r="GDN8" s="46"/>
      <c r="GDO8" s="46"/>
      <c r="GDP8" s="46"/>
      <c r="GDQ8" s="46"/>
      <c r="GDR8" s="46"/>
      <c r="GDS8" s="46"/>
      <c r="GDT8" s="46"/>
      <c r="GDU8" s="46"/>
      <c r="GDV8" s="46"/>
      <c r="GDW8" s="46"/>
      <c r="GDX8" s="46"/>
      <c r="GDY8" s="46"/>
      <c r="GDZ8" s="46"/>
      <c r="GEA8" s="46"/>
      <c r="GEB8" s="46"/>
      <c r="GEC8" s="46"/>
      <c r="GED8" s="46"/>
      <c r="GEE8" s="46"/>
      <c r="GEF8" s="46"/>
      <c r="GEG8" s="46"/>
      <c r="GEH8" s="46"/>
      <c r="GEI8" s="46"/>
      <c r="GEJ8" s="46"/>
      <c r="GEK8" s="46"/>
      <c r="GEL8" s="46"/>
      <c r="GEM8" s="46"/>
      <c r="GEN8" s="46"/>
      <c r="GEO8" s="46"/>
      <c r="GEP8" s="46"/>
      <c r="GEQ8" s="46"/>
      <c r="GER8" s="46"/>
      <c r="GES8" s="46"/>
      <c r="GET8" s="46"/>
      <c r="GEU8" s="46"/>
      <c r="GEV8" s="46"/>
      <c r="GEW8" s="46"/>
      <c r="GEX8" s="46"/>
      <c r="GEY8" s="46"/>
      <c r="GEZ8" s="46"/>
      <c r="GFA8" s="46"/>
      <c r="GFB8" s="46"/>
      <c r="GFC8" s="46"/>
      <c r="GFD8" s="46"/>
      <c r="GFE8" s="46"/>
      <c r="GFF8" s="46"/>
      <c r="GFG8" s="46"/>
      <c r="GFH8" s="46"/>
      <c r="GFI8" s="46"/>
      <c r="GFJ8" s="46"/>
      <c r="GFK8" s="46"/>
      <c r="GFL8" s="46"/>
      <c r="GFM8" s="46"/>
      <c r="GFN8" s="46"/>
      <c r="GFO8" s="46"/>
      <c r="GFP8" s="46"/>
      <c r="GFQ8" s="46"/>
      <c r="GFR8" s="46"/>
      <c r="GFS8" s="46"/>
      <c r="GFT8" s="46"/>
      <c r="GFU8" s="46"/>
      <c r="GFV8" s="46"/>
      <c r="GFW8" s="46"/>
      <c r="GFX8" s="46"/>
      <c r="GFY8" s="46"/>
      <c r="GFZ8" s="46"/>
      <c r="GGA8" s="46"/>
      <c r="GGB8" s="46"/>
      <c r="GGC8" s="46"/>
      <c r="GGD8" s="46"/>
      <c r="GGE8" s="46"/>
      <c r="GGF8" s="46"/>
      <c r="GGG8" s="46"/>
      <c r="GGH8" s="46"/>
      <c r="GGI8" s="46"/>
      <c r="GGJ8" s="46"/>
      <c r="GGK8" s="46"/>
      <c r="GGL8" s="46"/>
      <c r="GGM8" s="46"/>
      <c r="GGN8" s="46"/>
      <c r="GGO8" s="46"/>
      <c r="GGP8" s="46"/>
      <c r="GGQ8" s="46"/>
      <c r="GGR8" s="46"/>
      <c r="GGS8" s="46"/>
      <c r="GGT8" s="46"/>
      <c r="GGU8" s="46"/>
      <c r="GGV8" s="46"/>
      <c r="GGW8" s="46"/>
      <c r="GGX8" s="46"/>
      <c r="GGY8" s="46"/>
      <c r="GGZ8" s="46"/>
      <c r="GHA8" s="46"/>
      <c r="GHB8" s="46"/>
      <c r="GHC8" s="46"/>
      <c r="GHD8" s="46"/>
      <c r="GHE8" s="46"/>
      <c r="GHF8" s="46"/>
      <c r="GHG8" s="46"/>
      <c r="GHH8" s="46"/>
      <c r="GHI8" s="46"/>
      <c r="GHJ8" s="46"/>
      <c r="GHK8" s="46"/>
      <c r="GHL8" s="46"/>
      <c r="GHM8" s="46"/>
      <c r="GHN8" s="46"/>
      <c r="GHO8" s="46"/>
      <c r="GHP8" s="46"/>
      <c r="GHQ8" s="46"/>
      <c r="GHR8" s="46"/>
      <c r="GHS8" s="46"/>
      <c r="GHT8" s="46"/>
      <c r="GHU8" s="46"/>
      <c r="GHV8" s="46"/>
      <c r="GHW8" s="46"/>
      <c r="GHX8" s="46"/>
      <c r="GHY8" s="46"/>
      <c r="GHZ8" s="46"/>
      <c r="GIA8" s="46"/>
      <c r="GIB8" s="46"/>
      <c r="GIC8" s="46"/>
      <c r="GID8" s="46"/>
      <c r="GIE8" s="46"/>
      <c r="GIF8" s="46"/>
      <c r="GIG8" s="46"/>
      <c r="GIH8" s="46"/>
      <c r="GII8" s="46"/>
      <c r="GIJ8" s="46"/>
      <c r="GIK8" s="46"/>
      <c r="GIL8" s="46"/>
      <c r="GIM8" s="46"/>
      <c r="GIN8" s="46"/>
      <c r="GIO8" s="46"/>
      <c r="GIP8" s="46"/>
      <c r="GIQ8" s="46"/>
      <c r="GIR8" s="46"/>
      <c r="GIS8" s="46"/>
      <c r="GIT8" s="46"/>
      <c r="GIU8" s="46"/>
      <c r="GIV8" s="46"/>
      <c r="GIW8" s="46"/>
      <c r="GIX8" s="46"/>
      <c r="GIY8" s="46"/>
      <c r="GIZ8" s="46"/>
      <c r="GJA8" s="46"/>
      <c r="GJB8" s="46"/>
      <c r="GJC8" s="46"/>
      <c r="GJD8" s="46"/>
      <c r="GJE8" s="46"/>
      <c r="GJF8" s="46"/>
      <c r="GJG8" s="46"/>
      <c r="GJH8" s="46"/>
      <c r="GJI8" s="46"/>
      <c r="GJJ8" s="46"/>
      <c r="GJK8" s="46"/>
      <c r="GJL8" s="46"/>
      <c r="GJM8" s="46"/>
      <c r="GJN8" s="46"/>
      <c r="GJO8" s="46"/>
      <c r="GJP8" s="46"/>
      <c r="GJQ8" s="46"/>
      <c r="GJR8" s="46"/>
      <c r="GJS8" s="46"/>
      <c r="GJT8" s="46"/>
      <c r="GJU8" s="46"/>
      <c r="GJV8" s="46"/>
      <c r="GJW8" s="46"/>
      <c r="GJX8" s="46"/>
      <c r="GJY8" s="46"/>
      <c r="GJZ8" s="46"/>
      <c r="GKA8" s="46"/>
      <c r="GKB8" s="46"/>
      <c r="GKC8" s="46"/>
      <c r="GKD8" s="46"/>
      <c r="GKE8" s="46"/>
      <c r="GKF8" s="46"/>
      <c r="GKG8" s="46"/>
      <c r="GKH8" s="46"/>
      <c r="GKI8" s="46"/>
      <c r="GKJ8" s="46"/>
      <c r="GKK8" s="46"/>
      <c r="GKL8" s="46"/>
      <c r="GKM8" s="46"/>
      <c r="GKN8" s="46"/>
      <c r="GKO8" s="46"/>
      <c r="GKP8" s="46"/>
      <c r="GKQ8" s="46"/>
      <c r="GKR8" s="46"/>
      <c r="GKS8" s="46"/>
      <c r="GKT8" s="46"/>
      <c r="GKU8" s="46"/>
      <c r="GKV8" s="46"/>
      <c r="GKW8" s="46"/>
      <c r="GKX8" s="46"/>
      <c r="GKY8" s="46"/>
      <c r="GKZ8" s="46"/>
      <c r="GLA8" s="46"/>
      <c r="GLB8" s="46"/>
      <c r="GLC8" s="46"/>
      <c r="GLD8" s="46"/>
      <c r="GLE8" s="46"/>
      <c r="GLF8" s="46"/>
      <c r="GLG8" s="46"/>
      <c r="GLH8" s="46"/>
      <c r="GLI8" s="46"/>
      <c r="GLJ8" s="46"/>
      <c r="GLK8" s="46"/>
      <c r="GLL8" s="46"/>
      <c r="GLM8" s="46"/>
      <c r="GLN8" s="46"/>
      <c r="GLO8" s="46"/>
      <c r="GLP8" s="46"/>
      <c r="GLQ8" s="46"/>
      <c r="GLR8" s="46"/>
      <c r="GLS8" s="46"/>
      <c r="GLT8" s="46"/>
      <c r="GLU8" s="46"/>
      <c r="GLV8" s="46"/>
      <c r="GLW8" s="46"/>
      <c r="GLX8" s="46"/>
      <c r="GLY8" s="46"/>
      <c r="GLZ8" s="46"/>
      <c r="GMA8" s="46"/>
      <c r="GMB8" s="46"/>
      <c r="GMC8" s="46"/>
      <c r="GMD8" s="46"/>
      <c r="GME8" s="46"/>
      <c r="GMF8" s="46"/>
      <c r="GMG8" s="46"/>
      <c r="GMH8" s="46"/>
      <c r="GMI8" s="46"/>
      <c r="GMJ8" s="46"/>
      <c r="GMK8" s="46"/>
      <c r="GML8" s="46"/>
      <c r="GMM8" s="46"/>
      <c r="GMN8" s="46"/>
      <c r="GMO8" s="46"/>
      <c r="GMP8" s="46"/>
      <c r="GMQ8" s="46"/>
      <c r="GMR8" s="46"/>
      <c r="GMS8" s="46"/>
      <c r="GMT8" s="46"/>
      <c r="GMU8" s="46"/>
      <c r="GMV8" s="46"/>
      <c r="GMW8" s="46"/>
      <c r="GMX8" s="46"/>
      <c r="GMY8" s="46"/>
      <c r="GMZ8" s="46"/>
      <c r="GNA8" s="46"/>
      <c r="GNB8" s="46"/>
      <c r="GNC8" s="46"/>
      <c r="GND8" s="46"/>
      <c r="GNE8" s="46"/>
      <c r="GNF8" s="46"/>
      <c r="GNG8" s="46"/>
      <c r="GNH8" s="46"/>
      <c r="GNI8" s="46"/>
      <c r="GNJ8" s="46"/>
      <c r="GNK8" s="46"/>
      <c r="GNL8" s="46"/>
      <c r="GNM8" s="46"/>
      <c r="GNN8" s="46"/>
      <c r="GNO8" s="46"/>
      <c r="GNP8" s="46"/>
      <c r="GNQ8" s="46"/>
      <c r="GNR8" s="46"/>
      <c r="GNS8" s="46"/>
      <c r="GNT8" s="46"/>
      <c r="GNU8" s="46"/>
      <c r="GNV8" s="46"/>
      <c r="GNW8" s="46"/>
      <c r="GNX8" s="46"/>
      <c r="GNY8" s="46"/>
      <c r="GNZ8" s="46"/>
      <c r="GOA8" s="46"/>
      <c r="GOB8" s="46"/>
      <c r="GOC8" s="46"/>
      <c r="GOD8" s="46"/>
      <c r="GOE8" s="46"/>
      <c r="GOF8" s="46"/>
      <c r="GOG8" s="46"/>
      <c r="GOH8" s="46"/>
      <c r="GOI8" s="46"/>
      <c r="GOJ8" s="46"/>
      <c r="GOK8" s="46"/>
      <c r="GOL8" s="46"/>
      <c r="GOM8" s="46"/>
      <c r="GON8" s="46"/>
      <c r="GOO8" s="46"/>
      <c r="GOP8" s="46"/>
      <c r="GOQ8" s="46"/>
      <c r="GOR8" s="46"/>
      <c r="GOS8" s="46"/>
      <c r="GOT8" s="46"/>
      <c r="GOU8" s="46"/>
      <c r="GOV8" s="46"/>
      <c r="GOW8" s="46"/>
      <c r="GOX8" s="46"/>
      <c r="GOY8" s="46"/>
      <c r="GOZ8" s="46"/>
      <c r="GPA8" s="46"/>
      <c r="GPB8" s="46"/>
      <c r="GPC8" s="46"/>
      <c r="GPD8" s="46"/>
      <c r="GPE8" s="46"/>
      <c r="GPF8" s="46"/>
      <c r="GPG8" s="46"/>
      <c r="GPH8" s="46"/>
      <c r="GPI8" s="46"/>
      <c r="GPJ8" s="46"/>
      <c r="GPK8" s="46"/>
      <c r="GPL8" s="46"/>
      <c r="GPM8" s="46"/>
      <c r="GPN8" s="46"/>
      <c r="GPO8" s="46"/>
      <c r="GPP8" s="46"/>
      <c r="GPQ8" s="46"/>
      <c r="GPR8" s="46"/>
      <c r="GPS8" s="46"/>
      <c r="GPT8" s="46"/>
      <c r="GPU8" s="46"/>
      <c r="GPV8" s="46"/>
      <c r="GPW8" s="46"/>
      <c r="GPX8" s="46"/>
      <c r="GPY8" s="46"/>
      <c r="GPZ8" s="46"/>
      <c r="GQA8" s="46"/>
      <c r="GQB8" s="46"/>
      <c r="GQC8" s="46"/>
      <c r="GQD8" s="46"/>
      <c r="GQE8" s="46"/>
      <c r="GQF8" s="46"/>
      <c r="GQG8" s="46"/>
      <c r="GQH8" s="46"/>
      <c r="GQI8" s="46"/>
      <c r="GQJ8" s="46"/>
      <c r="GQK8" s="46"/>
      <c r="GQL8" s="46"/>
      <c r="GQM8" s="46"/>
      <c r="GQN8" s="46"/>
      <c r="GQO8" s="46"/>
      <c r="GQP8" s="46"/>
      <c r="GQQ8" s="46"/>
      <c r="GQR8" s="46"/>
      <c r="GQS8" s="46"/>
      <c r="GQT8" s="46"/>
      <c r="GQU8" s="46"/>
      <c r="GQV8" s="46"/>
      <c r="GQW8" s="46"/>
      <c r="GQX8" s="46"/>
      <c r="GQY8" s="46"/>
      <c r="GQZ8" s="46"/>
      <c r="GRA8" s="46"/>
      <c r="GRB8" s="46"/>
      <c r="GRC8" s="46"/>
      <c r="GRD8" s="46"/>
      <c r="GRE8" s="46"/>
      <c r="GRF8" s="46"/>
      <c r="GRG8" s="46"/>
      <c r="GRH8" s="46"/>
      <c r="GRI8" s="46"/>
      <c r="GRJ8" s="46"/>
      <c r="GRK8" s="46"/>
      <c r="GRL8" s="46"/>
      <c r="GRM8" s="46"/>
      <c r="GRN8" s="46"/>
      <c r="GRO8" s="46"/>
      <c r="GRP8" s="46"/>
      <c r="GRQ8" s="46"/>
      <c r="GRR8" s="46"/>
      <c r="GRS8" s="46"/>
      <c r="GRT8" s="46"/>
      <c r="GRU8" s="46"/>
      <c r="GRV8" s="46"/>
      <c r="GRW8" s="46"/>
      <c r="GRX8" s="46"/>
      <c r="GRY8" s="46"/>
      <c r="GRZ8" s="46"/>
      <c r="GSA8" s="46"/>
      <c r="GSB8" s="46"/>
      <c r="GSC8" s="46"/>
      <c r="GSD8" s="46"/>
      <c r="GSE8" s="46"/>
      <c r="GSF8" s="46"/>
      <c r="GSG8" s="46"/>
      <c r="GSH8" s="46"/>
      <c r="GSI8" s="46"/>
      <c r="GSJ8" s="46"/>
      <c r="GSK8" s="46"/>
      <c r="GSL8" s="46"/>
      <c r="GSM8" s="46"/>
      <c r="GSN8" s="46"/>
      <c r="GSO8" s="46"/>
      <c r="GSP8" s="46"/>
      <c r="GSQ8" s="46"/>
      <c r="GSR8" s="46"/>
      <c r="GSS8" s="46"/>
      <c r="GST8" s="46"/>
      <c r="GSU8" s="46"/>
      <c r="GSV8" s="46"/>
      <c r="GSW8" s="46"/>
      <c r="GSX8" s="46"/>
      <c r="GSY8" s="46"/>
      <c r="GSZ8" s="46"/>
      <c r="GTA8" s="46"/>
      <c r="GTB8" s="46"/>
      <c r="GTC8" s="46"/>
      <c r="GTD8" s="46"/>
      <c r="GTE8" s="46"/>
      <c r="GTF8" s="46"/>
      <c r="GTG8" s="46"/>
      <c r="GTH8" s="46"/>
      <c r="GTI8" s="46"/>
      <c r="GTJ8" s="46"/>
      <c r="GTK8" s="46"/>
      <c r="GTL8" s="46"/>
      <c r="GTM8" s="46"/>
      <c r="GTN8" s="46"/>
      <c r="GTO8" s="46"/>
      <c r="GTP8" s="46"/>
      <c r="GTQ8" s="46"/>
      <c r="GTR8" s="46"/>
      <c r="GTS8" s="46"/>
      <c r="GTT8" s="46"/>
      <c r="GTU8" s="46"/>
      <c r="GTV8" s="46"/>
      <c r="GTW8" s="46"/>
      <c r="GTX8" s="46"/>
      <c r="GTY8" s="46"/>
      <c r="GTZ8" s="46"/>
      <c r="GUA8" s="46"/>
      <c r="GUB8" s="46"/>
      <c r="GUC8" s="46"/>
      <c r="GUD8" s="46"/>
      <c r="GUE8" s="46"/>
      <c r="GUF8" s="46"/>
      <c r="GUG8" s="46"/>
      <c r="GUH8" s="46"/>
      <c r="GUI8" s="46"/>
      <c r="GUJ8" s="46"/>
      <c r="GUK8" s="46"/>
      <c r="GUL8" s="46"/>
      <c r="GUM8" s="46"/>
      <c r="GUN8" s="46"/>
      <c r="GUO8" s="46"/>
      <c r="GUP8" s="46"/>
      <c r="GUQ8" s="46"/>
      <c r="GUR8" s="46"/>
      <c r="GUS8" s="46"/>
      <c r="GUT8" s="46"/>
      <c r="GUU8" s="46"/>
      <c r="GUV8" s="46"/>
      <c r="GUW8" s="46"/>
      <c r="GUX8" s="46"/>
      <c r="GUY8" s="46"/>
      <c r="GUZ8" s="46"/>
      <c r="GVA8" s="46"/>
      <c r="GVB8" s="46"/>
      <c r="GVC8" s="46"/>
      <c r="GVD8" s="46"/>
      <c r="GVE8" s="46"/>
      <c r="GVF8" s="46"/>
      <c r="GVG8" s="46"/>
      <c r="GVH8" s="46"/>
      <c r="GVI8" s="46"/>
      <c r="GVJ8" s="46"/>
      <c r="GVK8" s="46"/>
      <c r="GVL8" s="46"/>
      <c r="GVM8" s="46"/>
      <c r="GVN8" s="46"/>
      <c r="GVO8" s="46"/>
      <c r="GVP8" s="46"/>
      <c r="GVQ8" s="46"/>
      <c r="GVR8" s="46"/>
      <c r="GVS8" s="46"/>
      <c r="GVT8" s="46"/>
      <c r="GVU8" s="46"/>
      <c r="GVV8" s="46"/>
      <c r="GVW8" s="46"/>
      <c r="GVX8" s="46"/>
      <c r="GVY8" s="46"/>
      <c r="GVZ8" s="46"/>
      <c r="GWA8" s="46"/>
      <c r="GWB8" s="46"/>
      <c r="GWC8" s="46"/>
      <c r="GWD8" s="46"/>
      <c r="GWE8" s="46"/>
      <c r="GWF8" s="46"/>
      <c r="GWG8" s="46"/>
      <c r="GWH8" s="46"/>
      <c r="GWI8" s="46"/>
      <c r="GWJ8" s="46"/>
      <c r="GWK8" s="46"/>
      <c r="GWL8" s="46"/>
      <c r="GWM8" s="46"/>
      <c r="GWN8" s="46"/>
      <c r="GWO8" s="46"/>
      <c r="GWP8" s="46"/>
      <c r="GWQ8" s="46"/>
      <c r="GWR8" s="46"/>
      <c r="GWS8" s="46"/>
      <c r="GWT8" s="46"/>
      <c r="GWU8" s="46"/>
      <c r="GWV8" s="46"/>
      <c r="GWW8" s="46"/>
      <c r="GWX8" s="46"/>
      <c r="GWY8" s="46"/>
      <c r="GWZ8" s="46"/>
      <c r="GXA8" s="46"/>
      <c r="GXB8" s="46"/>
      <c r="GXC8" s="46"/>
      <c r="GXD8" s="46"/>
      <c r="GXE8" s="46"/>
      <c r="GXF8" s="46"/>
      <c r="GXG8" s="46"/>
      <c r="GXH8" s="46"/>
      <c r="GXI8" s="46"/>
      <c r="GXJ8" s="46"/>
      <c r="GXK8" s="46"/>
      <c r="GXL8" s="46"/>
      <c r="GXM8" s="46"/>
      <c r="GXN8" s="46"/>
      <c r="GXO8" s="46"/>
      <c r="GXP8" s="46"/>
      <c r="GXQ8" s="46"/>
      <c r="GXR8" s="46"/>
      <c r="GXS8" s="46"/>
      <c r="GXT8" s="46"/>
      <c r="GXU8" s="46"/>
      <c r="GXV8" s="46"/>
      <c r="GXW8" s="46"/>
      <c r="GXX8" s="46"/>
      <c r="GXY8" s="46"/>
      <c r="GXZ8" s="46"/>
      <c r="GYA8" s="46"/>
      <c r="GYB8" s="46"/>
      <c r="GYC8" s="46"/>
      <c r="GYD8" s="46"/>
      <c r="GYE8" s="46"/>
      <c r="GYF8" s="46"/>
      <c r="GYG8" s="46"/>
      <c r="GYH8" s="46"/>
      <c r="GYI8" s="46"/>
      <c r="GYJ8" s="46"/>
      <c r="GYK8" s="46"/>
      <c r="GYL8" s="46"/>
      <c r="GYM8" s="46"/>
      <c r="GYN8" s="46"/>
      <c r="GYO8" s="46"/>
      <c r="GYP8" s="46"/>
      <c r="GYQ8" s="46"/>
      <c r="GYR8" s="46"/>
      <c r="GYS8" s="46"/>
      <c r="GYT8" s="46"/>
      <c r="GYU8" s="46"/>
      <c r="GYV8" s="46"/>
      <c r="GYW8" s="46"/>
      <c r="GYX8" s="46"/>
      <c r="GYY8" s="46"/>
      <c r="GYZ8" s="46"/>
      <c r="GZA8" s="46"/>
      <c r="GZB8" s="46"/>
      <c r="GZC8" s="46"/>
      <c r="GZD8" s="46"/>
      <c r="GZE8" s="46"/>
      <c r="GZF8" s="46"/>
      <c r="GZG8" s="46"/>
      <c r="GZH8" s="46"/>
      <c r="GZI8" s="46"/>
      <c r="GZJ8" s="46"/>
      <c r="GZK8" s="46"/>
      <c r="GZL8" s="46"/>
      <c r="GZM8" s="46"/>
      <c r="GZN8" s="46"/>
      <c r="GZO8" s="46"/>
      <c r="GZP8" s="46"/>
      <c r="GZQ8" s="46"/>
      <c r="GZR8" s="46"/>
      <c r="GZS8" s="46"/>
      <c r="GZT8" s="46"/>
      <c r="GZU8" s="46"/>
      <c r="GZV8" s="46"/>
      <c r="GZW8" s="46"/>
      <c r="GZX8" s="46"/>
      <c r="GZY8" s="46"/>
      <c r="GZZ8" s="46"/>
      <c r="HAA8" s="46"/>
      <c r="HAB8" s="46"/>
      <c r="HAC8" s="46"/>
      <c r="HAD8" s="46"/>
      <c r="HAE8" s="46"/>
      <c r="HAF8" s="46"/>
      <c r="HAG8" s="46"/>
      <c r="HAH8" s="46"/>
      <c r="HAI8" s="46"/>
      <c r="HAJ8" s="46"/>
      <c r="HAK8" s="46"/>
      <c r="HAL8" s="46"/>
      <c r="HAM8" s="46"/>
      <c r="HAN8" s="46"/>
      <c r="HAO8" s="46"/>
      <c r="HAP8" s="46"/>
      <c r="HAQ8" s="46"/>
      <c r="HAR8" s="46"/>
      <c r="HAS8" s="46"/>
      <c r="HAT8" s="46"/>
      <c r="HAU8" s="46"/>
      <c r="HAV8" s="46"/>
      <c r="HAW8" s="46"/>
      <c r="HAX8" s="46"/>
      <c r="HAY8" s="46"/>
      <c r="HAZ8" s="46"/>
      <c r="HBA8" s="46"/>
      <c r="HBB8" s="46"/>
      <c r="HBC8" s="46"/>
      <c r="HBD8" s="46"/>
      <c r="HBE8" s="46"/>
      <c r="HBF8" s="46"/>
      <c r="HBG8" s="46"/>
      <c r="HBH8" s="46"/>
      <c r="HBI8" s="46"/>
      <c r="HBJ8" s="46"/>
      <c r="HBK8" s="46"/>
      <c r="HBL8" s="46"/>
      <c r="HBM8" s="46"/>
      <c r="HBN8" s="46"/>
      <c r="HBO8" s="46"/>
      <c r="HBP8" s="46"/>
      <c r="HBQ8" s="46"/>
      <c r="HBR8" s="46"/>
      <c r="HBS8" s="46"/>
      <c r="HBT8" s="46"/>
      <c r="HBU8" s="46"/>
      <c r="HBV8" s="46"/>
      <c r="HBW8" s="46"/>
      <c r="HBX8" s="46"/>
      <c r="HBY8" s="46"/>
      <c r="HBZ8" s="46"/>
      <c r="HCA8" s="46"/>
      <c r="HCB8" s="46"/>
      <c r="HCC8" s="46"/>
      <c r="HCD8" s="46"/>
      <c r="HCE8" s="46"/>
      <c r="HCF8" s="46"/>
      <c r="HCG8" s="46"/>
      <c r="HCH8" s="46"/>
      <c r="HCI8" s="46"/>
      <c r="HCJ8" s="46"/>
      <c r="HCK8" s="46"/>
      <c r="HCL8" s="46"/>
      <c r="HCM8" s="46"/>
      <c r="HCN8" s="46"/>
      <c r="HCO8" s="46"/>
      <c r="HCP8" s="46"/>
      <c r="HCQ8" s="46"/>
      <c r="HCR8" s="46"/>
      <c r="HCS8" s="46"/>
      <c r="HCT8" s="46"/>
      <c r="HCU8" s="46"/>
      <c r="HCV8" s="46"/>
      <c r="HCW8" s="46"/>
      <c r="HCX8" s="46"/>
      <c r="HCY8" s="46"/>
      <c r="HCZ8" s="46"/>
      <c r="HDA8" s="46"/>
      <c r="HDB8" s="46"/>
      <c r="HDC8" s="46"/>
      <c r="HDD8" s="46"/>
      <c r="HDE8" s="46"/>
      <c r="HDF8" s="46"/>
      <c r="HDG8" s="46"/>
      <c r="HDH8" s="46"/>
      <c r="HDI8" s="46"/>
      <c r="HDJ8" s="46"/>
      <c r="HDK8" s="46"/>
      <c r="HDL8" s="46"/>
      <c r="HDM8" s="46"/>
      <c r="HDN8" s="46"/>
      <c r="HDO8" s="46"/>
      <c r="HDP8" s="46"/>
      <c r="HDQ8" s="46"/>
      <c r="HDR8" s="46"/>
      <c r="HDS8" s="46"/>
      <c r="HDT8" s="46"/>
      <c r="HDU8" s="46"/>
      <c r="HDV8" s="46"/>
      <c r="HDW8" s="46"/>
      <c r="HDX8" s="46"/>
      <c r="HDY8" s="46"/>
      <c r="HDZ8" s="46"/>
      <c r="HEA8" s="46"/>
      <c r="HEB8" s="46"/>
      <c r="HEC8" s="46"/>
      <c r="HED8" s="46"/>
      <c r="HEE8" s="46"/>
      <c r="HEF8" s="46"/>
      <c r="HEG8" s="46"/>
      <c r="HEH8" s="46"/>
      <c r="HEI8" s="46"/>
      <c r="HEJ8" s="46"/>
      <c r="HEK8" s="46"/>
      <c r="HEL8" s="46"/>
      <c r="HEM8" s="46"/>
      <c r="HEN8" s="46"/>
      <c r="HEO8" s="46"/>
      <c r="HEP8" s="46"/>
      <c r="HEQ8" s="46"/>
      <c r="HER8" s="46"/>
      <c r="HES8" s="46"/>
      <c r="HET8" s="46"/>
      <c r="HEU8" s="46"/>
      <c r="HEV8" s="46"/>
      <c r="HEW8" s="46"/>
      <c r="HEX8" s="46"/>
      <c r="HEY8" s="46"/>
      <c r="HEZ8" s="46"/>
      <c r="HFA8" s="46"/>
      <c r="HFB8" s="46"/>
      <c r="HFC8" s="46"/>
      <c r="HFD8" s="46"/>
      <c r="HFE8" s="46"/>
      <c r="HFF8" s="46"/>
      <c r="HFG8" s="46"/>
      <c r="HFH8" s="46"/>
      <c r="HFI8" s="46"/>
      <c r="HFJ8" s="46"/>
      <c r="HFK8" s="46"/>
      <c r="HFL8" s="46"/>
      <c r="HFM8" s="46"/>
      <c r="HFN8" s="46"/>
      <c r="HFO8" s="46"/>
      <c r="HFP8" s="46"/>
      <c r="HFQ8" s="46"/>
      <c r="HFR8" s="46"/>
      <c r="HFS8" s="46"/>
      <c r="HFT8" s="46"/>
      <c r="HFU8" s="46"/>
      <c r="HFV8" s="46"/>
      <c r="HFW8" s="46"/>
      <c r="HFX8" s="46"/>
      <c r="HFY8" s="46"/>
      <c r="HFZ8" s="46"/>
      <c r="HGA8" s="46"/>
      <c r="HGB8" s="46"/>
      <c r="HGC8" s="46"/>
      <c r="HGD8" s="46"/>
      <c r="HGE8" s="46"/>
      <c r="HGF8" s="46"/>
      <c r="HGG8" s="46"/>
      <c r="HGH8" s="46"/>
      <c r="HGI8" s="46"/>
      <c r="HGJ8" s="46"/>
      <c r="HGK8" s="46"/>
      <c r="HGL8" s="46"/>
      <c r="HGM8" s="46"/>
      <c r="HGN8" s="46"/>
      <c r="HGO8" s="46"/>
      <c r="HGP8" s="46"/>
      <c r="HGQ8" s="46"/>
      <c r="HGR8" s="46"/>
      <c r="HGS8" s="46"/>
      <c r="HGT8" s="46"/>
      <c r="HGU8" s="46"/>
      <c r="HGV8" s="46"/>
      <c r="HGW8" s="46"/>
      <c r="HGX8" s="46"/>
      <c r="HGY8" s="46"/>
      <c r="HGZ8" s="46"/>
      <c r="HHA8" s="46"/>
      <c r="HHB8" s="46"/>
      <c r="HHC8" s="46"/>
      <c r="HHD8" s="46"/>
      <c r="HHE8" s="46"/>
      <c r="HHF8" s="46"/>
      <c r="HHG8" s="46"/>
      <c r="HHH8" s="46"/>
      <c r="HHI8" s="46"/>
      <c r="HHJ8" s="46"/>
      <c r="HHK8" s="46"/>
      <c r="HHL8" s="46"/>
      <c r="HHM8" s="46"/>
      <c r="HHN8" s="46"/>
      <c r="HHO8" s="46"/>
      <c r="HHP8" s="46"/>
      <c r="HHQ8" s="46"/>
      <c r="HHR8" s="46"/>
      <c r="HHS8" s="46"/>
      <c r="HHT8" s="46"/>
      <c r="HHU8" s="46"/>
      <c r="HHV8" s="46"/>
      <c r="HHW8" s="46"/>
      <c r="HHX8" s="46"/>
      <c r="HHY8" s="46"/>
      <c r="HHZ8" s="46"/>
      <c r="HIA8" s="46"/>
      <c r="HIB8" s="46"/>
      <c r="HIC8" s="46"/>
      <c r="HID8" s="46"/>
      <c r="HIE8" s="46"/>
      <c r="HIF8" s="46"/>
      <c r="HIG8" s="46"/>
      <c r="HIH8" s="46"/>
      <c r="HII8" s="46"/>
      <c r="HIJ8" s="46"/>
      <c r="HIK8" s="46"/>
      <c r="HIL8" s="46"/>
      <c r="HIM8" s="46"/>
      <c r="HIN8" s="46"/>
      <c r="HIO8" s="46"/>
      <c r="HIP8" s="46"/>
      <c r="HIQ8" s="46"/>
      <c r="HIR8" s="46"/>
      <c r="HIS8" s="46"/>
      <c r="HIT8" s="46"/>
      <c r="HIU8" s="46"/>
      <c r="HIV8" s="46"/>
      <c r="HIW8" s="46"/>
      <c r="HIX8" s="46"/>
      <c r="HIY8" s="46"/>
      <c r="HIZ8" s="46"/>
      <c r="HJA8" s="46"/>
      <c r="HJB8" s="46"/>
      <c r="HJC8" s="46"/>
      <c r="HJD8" s="46"/>
      <c r="HJE8" s="46"/>
      <c r="HJF8" s="46"/>
      <c r="HJG8" s="46"/>
      <c r="HJH8" s="46"/>
      <c r="HJI8" s="46"/>
      <c r="HJJ8" s="46"/>
      <c r="HJK8" s="46"/>
      <c r="HJL8" s="46"/>
      <c r="HJM8" s="46"/>
      <c r="HJN8" s="46"/>
      <c r="HJO8" s="46"/>
      <c r="HJP8" s="46"/>
      <c r="HJQ8" s="46"/>
      <c r="HJR8" s="46"/>
      <c r="HJS8" s="46"/>
      <c r="HJT8" s="46"/>
      <c r="HJU8" s="46"/>
      <c r="HJV8" s="46"/>
      <c r="HJW8" s="46"/>
      <c r="HJX8" s="46"/>
      <c r="HJY8" s="46"/>
      <c r="HJZ8" s="46"/>
      <c r="HKA8" s="46"/>
      <c r="HKB8" s="46"/>
      <c r="HKC8" s="46"/>
      <c r="HKD8" s="46"/>
      <c r="HKE8" s="46"/>
      <c r="HKF8" s="46"/>
      <c r="HKG8" s="46"/>
      <c r="HKH8" s="46"/>
      <c r="HKI8" s="46"/>
      <c r="HKJ8" s="46"/>
      <c r="HKK8" s="46"/>
      <c r="HKL8" s="46"/>
      <c r="HKM8" s="46"/>
      <c r="HKN8" s="46"/>
      <c r="HKO8" s="46"/>
      <c r="HKP8" s="46"/>
      <c r="HKQ8" s="46"/>
      <c r="HKR8" s="46"/>
      <c r="HKS8" s="46"/>
      <c r="HKT8" s="46"/>
      <c r="HKU8" s="46"/>
      <c r="HKV8" s="46"/>
      <c r="HKW8" s="46"/>
      <c r="HKX8" s="46"/>
      <c r="HKY8" s="46"/>
      <c r="HKZ8" s="46"/>
      <c r="HLA8" s="46"/>
      <c r="HLB8" s="46"/>
      <c r="HLC8" s="46"/>
      <c r="HLD8" s="46"/>
      <c r="HLE8" s="46"/>
      <c r="HLF8" s="46"/>
      <c r="HLG8" s="46"/>
      <c r="HLH8" s="46"/>
      <c r="HLI8" s="46"/>
      <c r="HLJ8" s="46"/>
      <c r="HLK8" s="46"/>
      <c r="HLL8" s="46"/>
      <c r="HLM8" s="46"/>
      <c r="HLN8" s="46"/>
      <c r="HLO8" s="46"/>
      <c r="HLP8" s="46"/>
      <c r="HLQ8" s="46"/>
      <c r="HLR8" s="46"/>
      <c r="HLS8" s="46"/>
      <c r="HLT8" s="46"/>
      <c r="HLU8" s="46"/>
      <c r="HLV8" s="46"/>
      <c r="HLW8" s="46"/>
      <c r="HLX8" s="46"/>
      <c r="HLY8" s="46"/>
      <c r="HLZ8" s="46"/>
      <c r="HMA8" s="46"/>
      <c r="HMB8" s="46"/>
      <c r="HMC8" s="46"/>
      <c r="HMD8" s="46"/>
      <c r="HME8" s="46"/>
      <c r="HMF8" s="46"/>
      <c r="HMG8" s="46"/>
      <c r="HMH8" s="46"/>
      <c r="HMI8" s="46"/>
      <c r="HMJ8" s="46"/>
      <c r="HMK8" s="46"/>
      <c r="HML8" s="46"/>
      <c r="HMM8" s="46"/>
      <c r="HMN8" s="46"/>
      <c r="HMO8" s="46"/>
      <c r="HMP8" s="46"/>
      <c r="HMQ8" s="46"/>
      <c r="HMR8" s="46"/>
      <c r="HMS8" s="46"/>
      <c r="HMT8" s="46"/>
      <c r="HMU8" s="46"/>
      <c r="HMV8" s="46"/>
      <c r="HMW8" s="46"/>
      <c r="HMX8" s="46"/>
      <c r="HMY8" s="46"/>
      <c r="HMZ8" s="46"/>
      <c r="HNA8" s="46"/>
      <c r="HNB8" s="46"/>
      <c r="HNC8" s="46"/>
      <c r="HND8" s="46"/>
      <c r="HNE8" s="46"/>
      <c r="HNF8" s="46"/>
      <c r="HNG8" s="46"/>
      <c r="HNH8" s="46"/>
      <c r="HNI8" s="46"/>
      <c r="HNJ8" s="46"/>
      <c r="HNK8" s="46"/>
      <c r="HNL8" s="46"/>
      <c r="HNM8" s="46"/>
      <c r="HNN8" s="46"/>
      <c r="HNO8" s="46"/>
      <c r="HNP8" s="46"/>
      <c r="HNQ8" s="46"/>
      <c r="HNR8" s="46"/>
      <c r="HNS8" s="46"/>
      <c r="HNT8" s="46"/>
      <c r="HNU8" s="46"/>
      <c r="HNV8" s="46"/>
      <c r="HNW8" s="46"/>
      <c r="HNX8" s="46"/>
      <c r="HNY8" s="46"/>
      <c r="HNZ8" s="46"/>
      <c r="HOA8" s="46"/>
      <c r="HOB8" s="46"/>
      <c r="HOC8" s="46"/>
      <c r="HOD8" s="46"/>
      <c r="HOE8" s="46"/>
      <c r="HOF8" s="46"/>
      <c r="HOG8" s="46"/>
      <c r="HOH8" s="46"/>
      <c r="HOI8" s="46"/>
      <c r="HOJ8" s="46"/>
      <c r="HOK8" s="46"/>
      <c r="HOL8" s="46"/>
      <c r="HOM8" s="46"/>
      <c r="HON8" s="46"/>
      <c r="HOO8" s="46"/>
      <c r="HOP8" s="46"/>
      <c r="HOQ8" s="46"/>
      <c r="HOR8" s="46"/>
      <c r="HOS8" s="46"/>
      <c r="HOT8" s="46"/>
      <c r="HOU8" s="46"/>
      <c r="HOV8" s="46"/>
      <c r="HOW8" s="46"/>
      <c r="HOX8" s="46"/>
      <c r="HOY8" s="46"/>
      <c r="HOZ8" s="46"/>
      <c r="HPA8" s="46"/>
      <c r="HPB8" s="46"/>
      <c r="HPC8" s="46"/>
      <c r="HPD8" s="46"/>
      <c r="HPE8" s="46"/>
      <c r="HPF8" s="46"/>
      <c r="HPG8" s="46"/>
      <c r="HPH8" s="46"/>
      <c r="HPI8" s="46"/>
      <c r="HPJ8" s="46"/>
      <c r="HPK8" s="46"/>
      <c r="HPL8" s="46"/>
      <c r="HPM8" s="46"/>
      <c r="HPN8" s="46"/>
      <c r="HPO8" s="46"/>
      <c r="HPP8" s="46"/>
      <c r="HPQ8" s="46"/>
      <c r="HPR8" s="46"/>
      <c r="HPS8" s="46"/>
      <c r="HPT8" s="46"/>
      <c r="HPU8" s="46"/>
      <c r="HPV8" s="46"/>
      <c r="HPW8" s="46"/>
      <c r="HPX8" s="46"/>
      <c r="HPY8" s="46"/>
      <c r="HPZ8" s="46"/>
      <c r="HQA8" s="46"/>
      <c r="HQB8" s="46"/>
      <c r="HQC8" s="46"/>
      <c r="HQD8" s="46"/>
      <c r="HQE8" s="46"/>
      <c r="HQF8" s="46"/>
      <c r="HQG8" s="46"/>
      <c r="HQH8" s="46"/>
      <c r="HQI8" s="46"/>
      <c r="HQJ8" s="46"/>
      <c r="HQK8" s="46"/>
      <c r="HQL8" s="46"/>
      <c r="HQM8" s="46"/>
      <c r="HQN8" s="46"/>
      <c r="HQO8" s="46"/>
      <c r="HQP8" s="46"/>
      <c r="HQQ8" s="46"/>
      <c r="HQR8" s="46"/>
      <c r="HQS8" s="46"/>
      <c r="HQT8" s="46"/>
      <c r="HQU8" s="46"/>
      <c r="HQV8" s="46"/>
      <c r="HQW8" s="46"/>
      <c r="HQX8" s="46"/>
      <c r="HQY8" s="46"/>
      <c r="HQZ8" s="46"/>
      <c r="HRA8" s="46"/>
      <c r="HRB8" s="46"/>
      <c r="HRC8" s="46"/>
      <c r="HRD8" s="46"/>
      <c r="HRE8" s="46"/>
      <c r="HRF8" s="46"/>
      <c r="HRG8" s="46"/>
      <c r="HRH8" s="46"/>
      <c r="HRI8" s="46"/>
      <c r="HRJ8" s="46"/>
      <c r="HRK8" s="46"/>
      <c r="HRL8" s="46"/>
      <c r="HRM8" s="46"/>
      <c r="HRN8" s="46"/>
      <c r="HRO8" s="46"/>
      <c r="HRP8" s="46"/>
      <c r="HRQ8" s="46"/>
      <c r="HRR8" s="46"/>
      <c r="HRS8" s="46"/>
      <c r="HRT8" s="46"/>
      <c r="HRU8" s="46"/>
      <c r="HRV8" s="46"/>
      <c r="HRW8" s="46"/>
      <c r="HRX8" s="46"/>
      <c r="HRY8" s="46"/>
      <c r="HRZ8" s="46"/>
      <c r="HSA8" s="46"/>
      <c r="HSB8" s="46"/>
      <c r="HSC8" s="46"/>
      <c r="HSD8" s="46"/>
      <c r="HSE8" s="46"/>
      <c r="HSF8" s="46"/>
      <c r="HSG8" s="46"/>
      <c r="HSH8" s="46"/>
      <c r="HSI8" s="46"/>
      <c r="HSJ8" s="46"/>
      <c r="HSK8" s="46"/>
      <c r="HSL8" s="46"/>
      <c r="HSM8" s="46"/>
      <c r="HSN8" s="46"/>
      <c r="HSO8" s="46"/>
      <c r="HSP8" s="46"/>
      <c r="HSQ8" s="46"/>
      <c r="HSR8" s="46"/>
      <c r="HSS8" s="46"/>
      <c r="HST8" s="46"/>
      <c r="HSU8" s="46"/>
      <c r="HSV8" s="46"/>
      <c r="HSW8" s="46"/>
      <c r="HSX8" s="46"/>
      <c r="HSY8" s="46"/>
      <c r="HSZ8" s="46"/>
      <c r="HTA8" s="46"/>
      <c r="HTB8" s="46"/>
      <c r="HTC8" s="46"/>
      <c r="HTD8" s="46"/>
      <c r="HTE8" s="46"/>
      <c r="HTF8" s="46"/>
      <c r="HTG8" s="46"/>
      <c r="HTH8" s="46"/>
      <c r="HTI8" s="46"/>
      <c r="HTJ8" s="46"/>
      <c r="HTK8" s="46"/>
      <c r="HTL8" s="46"/>
      <c r="HTM8" s="46"/>
      <c r="HTN8" s="46"/>
      <c r="HTO8" s="46"/>
      <c r="HTP8" s="46"/>
      <c r="HTQ8" s="46"/>
      <c r="HTR8" s="46"/>
      <c r="HTS8" s="46"/>
      <c r="HTT8" s="46"/>
      <c r="HTU8" s="46"/>
      <c r="HTV8" s="46"/>
      <c r="HTW8" s="46"/>
      <c r="HTX8" s="46"/>
      <c r="HTY8" s="46"/>
      <c r="HTZ8" s="46"/>
      <c r="HUA8" s="46"/>
      <c r="HUB8" s="46"/>
      <c r="HUC8" s="46"/>
      <c r="HUD8" s="46"/>
      <c r="HUE8" s="46"/>
      <c r="HUF8" s="46"/>
      <c r="HUG8" s="46"/>
      <c r="HUH8" s="46"/>
      <c r="HUI8" s="46"/>
      <c r="HUJ8" s="46"/>
      <c r="HUK8" s="46"/>
      <c r="HUL8" s="46"/>
      <c r="HUM8" s="46"/>
      <c r="HUN8" s="46"/>
      <c r="HUO8" s="46"/>
      <c r="HUP8" s="46"/>
      <c r="HUQ8" s="46"/>
      <c r="HUR8" s="46"/>
      <c r="HUS8" s="46"/>
      <c r="HUT8" s="46"/>
      <c r="HUU8" s="46"/>
      <c r="HUV8" s="46"/>
      <c r="HUW8" s="46"/>
      <c r="HUX8" s="46"/>
      <c r="HUY8" s="46"/>
      <c r="HUZ8" s="46"/>
      <c r="HVA8" s="46"/>
      <c r="HVB8" s="46"/>
      <c r="HVC8" s="46"/>
      <c r="HVD8" s="46"/>
      <c r="HVE8" s="46"/>
      <c r="HVF8" s="46"/>
      <c r="HVG8" s="46"/>
      <c r="HVH8" s="46"/>
      <c r="HVI8" s="46"/>
      <c r="HVJ8" s="46"/>
      <c r="HVK8" s="46"/>
      <c r="HVL8" s="46"/>
      <c r="HVM8" s="46"/>
      <c r="HVN8" s="46"/>
      <c r="HVO8" s="46"/>
      <c r="HVP8" s="46"/>
      <c r="HVQ8" s="46"/>
      <c r="HVR8" s="46"/>
      <c r="HVS8" s="46"/>
      <c r="HVT8" s="46"/>
      <c r="HVU8" s="46"/>
      <c r="HVV8" s="46"/>
      <c r="HVW8" s="46"/>
      <c r="HVX8" s="46"/>
      <c r="HVY8" s="46"/>
      <c r="HVZ8" s="46"/>
      <c r="HWA8" s="46"/>
      <c r="HWB8" s="46"/>
      <c r="HWC8" s="46"/>
      <c r="HWD8" s="46"/>
      <c r="HWE8" s="46"/>
      <c r="HWF8" s="46"/>
      <c r="HWG8" s="46"/>
      <c r="HWH8" s="46"/>
      <c r="HWI8" s="46"/>
      <c r="HWJ8" s="46"/>
      <c r="HWK8" s="46"/>
      <c r="HWL8" s="46"/>
      <c r="HWM8" s="46"/>
      <c r="HWN8" s="46"/>
      <c r="HWO8" s="46"/>
      <c r="HWP8" s="46"/>
      <c r="HWQ8" s="46"/>
      <c r="HWR8" s="46"/>
      <c r="HWS8" s="46"/>
      <c r="HWT8" s="46"/>
      <c r="HWU8" s="46"/>
      <c r="HWV8" s="46"/>
      <c r="HWW8" s="46"/>
      <c r="HWX8" s="46"/>
      <c r="HWY8" s="46"/>
      <c r="HWZ8" s="46"/>
      <c r="HXA8" s="46"/>
      <c r="HXB8" s="46"/>
      <c r="HXC8" s="46"/>
      <c r="HXD8" s="46"/>
      <c r="HXE8" s="46"/>
      <c r="HXF8" s="46"/>
      <c r="HXG8" s="46"/>
      <c r="HXH8" s="46"/>
      <c r="HXI8" s="46"/>
      <c r="HXJ8" s="46"/>
      <c r="HXK8" s="46"/>
      <c r="HXL8" s="46"/>
      <c r="HXM8" s="46"/>
      <c r="HXN8" s="46"/>
      <c r="HXO8" s="46"/>
      <c r="HXP8" s="46"/>
      <c r="HXQ8" s="46"/>
      <c r="HXR8" s="46"/>
      <c r="HXS8" s="46"/>
      <c r="HXT8" s="46"/>
      <c r="HXU8" s="46"/>
      <c r="HXV8" s="46"/>
      <c r="HXW8" s="46"/>
      <c r="HXX8" s="46"/>
      <c r="HXY8" s="46"/>
      <c r="HXZ8" s="46"/>
      <c r="HYA8" s="46"/>
      <c r="HYB8" s="46"/>
      <c r="HYC8" s="46"/>
      <c r="HYD8" s="46"/>
      <c r="HYE8" s="46"/>
      <c r="HYF8" s="46"/>
      <c r="HYG8" s="46"/>
      <c r="HYH8" s="46"/>
      <c r="HYI8" s="46"/>
      <c r="HYJ8" s="46"/>
      <c r="HYK8" s="46"/>
      <c r="HYL8" s="46"/>
      <c r="HYM8" s="46"/>
      <c r="HYN8" s="46"/>
      <c r="HYO8" s="46"/>
      <c r="HYP8" s="46"/>
      <c r="HYQ8" s="46"/>
      <c r="HYR8" s="46"/>
      <c r="HYS8" s="46"/>
      <c r="HYT8" s="46"/>
      <c r="HYU8" s="46"/>
      <c r="HYV8" s="46"/>
      <c r="HYW8" s="46"/>
      <c r="HYX8" s="46"/>
      <c r="HYY8" s="46"/>
      <c r="HYZ8" s="46"/>
      <c r="HZA8" s="46"/>
      <c r="HZB8" s="46"/>
      <c r="HZC8" s="46"/>
      <c r="HZD8" s="46"/>
      <c r="HZE8" s="46"/>
      <c r="HZF8" s="46"/>
      <c r="HZG8" s="46"/>
      <c r="HZH8" s="46"/>
      <c r="HZI8" s="46"/>
      <c r="HZJ8" s="46"/>
      <c r="HZK8" s="46"/>
      <c r="HZL8" s="46"/>
      <c r="HZM8" s="46"/>
      <c r="HZN8" s="46"/>
      <c r="HZO8" s="46"/>
      <c r="HZP8" s="46"/>
      <c r="HZQ8" s="46"/>
      <c r="HZR8" s="46"/>
      <c r="HZS8" s="46"/>
      <c r="HZT8" s="46"/>
      <c r="HZU8" s="46"/>
      <c r="HZV8" s="46"/>
      <c r="HZW8" s="46"/>
      <c r="HZX8" s="46"/>
      <c r="HZY8" s="46"/>
      <c r="HZZ8" s="46"/>
      <c r="IAA8" s="46"/>
      <c r="IAB8" s="46"/>
      <c r="IAC8" s="46"/>
      <c r="IAD8" s="46"/>
      <c r="IAE8" s="46"/>
      <c r="IAF8" s="46"/>
      <c r="IAG8" s="46"/>
      <c r="IAH8" s="46"/>
      <c r="IAI8" s="46"/>
      <c r="IAJ8" s="46"/>
      <c r="IAK8" s="46"/>
      <c r="IAL8" s="46"/>
      <c r="IAM8" s="46"/>
      <c r="IAN8" s="46"/>
      <c r="IAO8" s="46"/>
      <c r="IAP8" s="46"/>
      <c r="IAQ8" s="46"/>
      <c r="IAR8" s="46"/>
      <c r="IAS8" s="46"/>
      <c r="IAT8" s="46"/>
      <c r="IAU8" s="46"/>
      <c r="IAV8" s="46"/>
      <c r="IAW8" s="46"/>
      <c r="IAX8" s="46"/>
      <c r="IAY8" s="46"/>
      <c r="IAZ8" s="46"/>
      <c r="IBA8" s="46"/>
      <c r="IBB8" s="46"/>
      <c r="IBC8" s="46"/>
      <c r="IBD8" s="46"/>
      <c r="IBE8" s="46"/>
      <c r="IBF8" s="46"/>
      <c r="IBG8" s="46"/>
      <c r="IBH8" s="46"/>
      <c r="IBI8" s="46"/>
      <c r="IBJ8" s="46"/>
      <c r="IBK8" s="46"/>
      <c r="IBL8" s="46"/>
      <c r="IBM8" s="46"/>
      <c r="IBN8" s="46"/>
      <c r="IBO8" s="46"/>
      <c r="IBP8" s="46"/>
      <c r="IBQ8" s="46"/>
      <c r="IBR8" s="46"/>
      <c r="IBS8" s="46"/>
      <c r="IBT8" s="46"/>
      <c r="IBU8" s="46"/>
      <c r="IBV8" s="46"/>
      <c r="IBW8" s="46"/>
      <c r="IBX8" s="46"/>
      <c r="IBY8" s="46"/>
      <c r="IBZ8" s="46"/>
      <c r="ICA8" s="46"/>
      <c r="ICB8" s="46"/>
      <c r="ICC8" s="46"/>
      <c r="ICD8" s="46"/>
      <c r="ICE8" s="46"/>
      <c r="ICF8" s="46"/>
      <c r="ICG8" s="46"/>
      <c r="ICH8" s="46"/>
      <c r="ICI8" s="46"/>
      <c r="ICJ8" s="46"/>
      <c r="ICK8" s="46"/>
      <c r="ICL8" s="46"/>
      <c r="ICM8" s="46"/>
      <c r="ICN8" s="46"/>
      <c r="ICO8" s="46"/>
      <c r="ICP8" s="46"/>
      <c r="ICQ8" s="46"/>
      <c r="ICR8" s="46"/>
      <c r="ICS8" s="46"/>
      <c r="ICT8" s="46"/>
      <c r="ICU8" s="46"/>
      <c r="ICV8" s="46"/>
      <c r="ICW8" s="46"/>
      <c r="ICX8" s="46"/>
      <c r="ICY8" s="46"/>
      <c r="ICZ8" s="46"/>
      <c r="IDA8" s="46"/>
      <c r="IDB8" s="46"/>
      <c r="IDC8" s="46"/>
      <c r="IDD8" s="46"/>
      <c r="IDE8" s="46"/>
      <c r="IDF8" s="46"/>
      <c r="IDG8" s="46"/>
      <c r="IDH8" s="46"/>
      <c r="IDI8" s="46"/>
      <c r="IDJ8" s="46"/>
      <c r="IDK8" s="46"/>
      <c r="IDL8" s="46"/>
      <c r="IDM8" s="46"/>
      <c r="IDN8" s="46"/>
      <c r="IDO8" s="46"/>
      <c r="IDP8" s="46"/>
      <c r="IDQ8" s="46"/>
      <c r="IDR8" s="46"/>
      <c r="IDS8" s="46"/>
      <c r="IDT8" s="46"/>
      <c r="IDU8" s="46"/>
      <c r="IDV8" s="46"/>
      <c r="IDW8" s="46"/>
      <c r="IDX8" s="46"/>
      <c r="IDY8" s="46"/>
      <c r="IDZ8" s="46"/>
      <c r="IEA8" s="46"/>
      <c r="IEB8" s="46"/>
      <c r="IEC8" s="46"/>
      <c r="IED8" s="46"/>
      <c r="IEE8" s="46"/>
      <c r="IEF8" s="46"/>
      <c r="IEG8" s="46"/>
      <c r="IEH8" s="46"/>
      <c r="IEI8" s="46"/>
      <c r="IEJ8" s="46"/>
      <c r="IEK8" s="46"/>
      <c r="IEL8" s="46"/>
      <c r="IEM8" s="46"/>
      <c r="IEN8" s="46"/>
      <c r="IEO8" s="46"/>
      <c r="IEP8" s="46"/>
      <c r="IEQ8" s="46"/>
      <c r="IER8" s="46"/>
      <c r="IES8" s="46"/>
      <c r="IET8" s="46"/>
      <c r="IEU8" s="46"/>
      <c r="IEV8" s="46"/>
      <c r="IEW8" s="46"/>
      <c r="IEX8" s="46"/>
      <c r="IEY8" s="46"/>
      <c r="IEZ8" s="46"/>
      <c r="IFA8" s="46"/>
      <c r="IFB8" s="46"/>
      <c r="IFC8" s="46"/>
      <c r="IFD8" s="46"/>
      <c r="IFE8" s="46"/>
      <c r="IFF8" s="46"/>
      <c r="IFG8" s="46"/>
      <c r="IFH8" s="46"/>
      <c r="IFI8" s="46"/>
      <c r="IFJ8" s="46"/>
      <c r="IFK8" s="46"/>
      <c r="IFL8" s="46"/>
      <c r="IFM8" s="46"/>
      <c r="IFN8" s="46"/>
      <c r="IFO8" s="46"/>
      <c r="IFP8" s="46"/>
      <c r="IFQ8" s="46"/>
      <c r="IFR8" s="46"/>
      <c r="IFS8" s="46"/>
      <c r="IFT8" s="46"/>
      <c r="IFU8" s="46"/>
      <c r="IFV8" s="46"/>
      <c r="IFW8" s="46"/>
      <c r="IFX8" s="46"/>
      <c r="IFY8" s="46"/>
      <c r="IFZ8" s="46"/>
      <c r="IGA8" s="46"/>
      <c r="IGB8" s="46"/>
      <c r="IGC8" s="46"/>
      <c r="IGD8" s="46"/>
      <c r="IGE8" s="46"/>
      <c r="IGF8" s="46"/>
      <c r="IGG8" s="46"/>
      <c r="IGH8" s="46"/>
      <c r="IGI8" s="46"/>
      <c r="IGJ8" s="46"/>
      <c r="IGK8" s="46"/>
      <c r="IGL8" s="46"/>
      <c r="IGM8" s="46"/>
      <c r="IGN8" s="46"/>
      <c r="IGO8" s="46"/>
      <c r="IGP8" s="46"/>
      <c r="IGQ8" s="46"/>
      <c r="IGR8" s="46"/>
      <c r="IGS8" s="46"/>
      <c r="IGT8" s="46"/>
      <c r="IGU8" s="46"/>
      <c r="IGV8" s="46"/>
      <c r="IGW8" s="46"/>
      <c r="IGX8" s="46"/>
      <c r="IGY8" s="46"/>
      <c r="IGZ8" s="46"/>
      <c r="IHA8" s="46"/>
      <c r="IHB8" s="46"/>
      <c r="IHC8" s="46"/>
      <c r="IHD8" s="46"/>
      <c r="IHE8" s="46"/>
      <c r="IHF8" s="46"/>
      <c r="IHG8" s="46"/>
      <c r="IHH8" s="46"/>
      <c r="IHI8" s="46"/>
      <c r="IHJ8" s="46"/>
      <c r="IHK8" s="46"/>
      <c r="IHL8" s="46"/>
      <c r="IHM8" s="46"/>
      <c r="IHN8" s="46"/>
      <c r="IHO8" s="46"/>
      <c r="IHP8" s="46"/>
      <c r="IHQ8" s="46"/>
      <c r="IHR8" s="46"/>
      <c r="IHS8" s="46"/>
      <c r="IHT8" s="46"/>
      <c r="IHU8" s="46"/>
      <c r="IHV8" s="46"/>
      <c r="IHW8" s="46"/>
      <c r="IHX8" s="46"/>
      <c r="IHY8" s="46"/>
      <c r="IHZ8" s="46"/>
      <c r="IIA8" s="46"/>
      <c r="IIB8" s="46"/>
      <c r="IIC8" s="46"/>
      <c r="IID8" s="46"/>
      <c r="IIE8" s="46"/>
      <c r="IIF8" s="46"/>
      <c r="IIG8" s="46"/>
      <c r="IIH8" s="46"/>
      <c r="III8" s="46"/>
      <c r="IIJ8" s="46"/>
      <c r="IIK8" s="46"/>
      <c r="IIL8" s="46"/>
      <c r="IIM8" s="46"/>
      <c r="IIN8" s="46"/>
      <c r="IIO8" s="46"/>
      <c r="IIP8" s="46"/>
      <c r="IIQ8" s="46"/>
      <c r="IIR8" s="46"/>
      <c r="IIS8" s="46"/>
      <c r="IIT8" s="46"/>
      <c r="IIU8" s="46"/>
      <c r="IIV8" s="46"/>
      <c r="IIW8" s="46"/>
      <c r="IIX8" s="46"/>
      <c r="IIY8" s="46"/>
      <c r="IIZ8" s="46"/>
      <c r="IJA8" s="46"/>
      <c r="IJB8" s="46"/>
      <c r="IJC8" s="46"/>
      <c r="IJD8" s="46"/>
      <c r="IJE8" s="46"/>
      <c r="IJF8" s="46"/>
      <c r="IJG8" s="46"/>
      <c r="IJH8" s="46"/>
      <c r="IJI8" s="46"/>
      <c r="IJJ8" s="46"/>
      <c r="IJK8" s="46"/>
      <c r="IJL8" s="46"/>
      <c r="IJM8" s="46"/>
      <c r="IJN8" s="46"/>
      <c r="IJO8" s="46"/>
      <c r="IJP8" s="46"/>
      <c r="IJQ8" s="46"/>
      <c r="IJR8" s="46"/>
      <c r="IJS8" s="46"/>
      <c r="IJT8" s="46"/>
      <c r="IJU8" s="46"/>
      <c r="IJV8" s="46"/>
      <c r="IJW8" s="46"/>
      <c r="IJX8" s="46"/>
      <c r="IJY8" s="46"/>
      <c r="IJZ8" s="46"/>
      <c r="IKA8" s="46"/>
      <c r="IKB8" s="46"/>
      <c r="IKC8" s="46"/>
      <c r="IKD8" s="46"/>
      <c r="IKE8" s="46"/>
      <c r="IKF8" s="46"/>
      <c r="IKG8" s="46"/>
      <c r="IKH8" s="46"/>
      <c r="IKI8" s="46"/>
      <c r="IKJ8" s="46"/>
      <c r="IKK8" s="46"/>
      <c r="IKL8" s="46"/>
      <c r="IKM8" s="46"/>
      <c r="IKN8" s="46"/>
      <c r="IKO8" s="46"/>
      <c r="IKP8" s="46"/>
      <c r="IKQ8" s="46"/>
      <c r="IKR8" s="46"/>
      <c r="IKS8" s="46"/>
      <c r="IKT8" s="46"/>
      <c r="IKU8" s="46"/>
      <c r="IKV8" s="46"/>
      <c r="IKW8" s="46"/>
      <c r="IKX8" s="46"/>
      <c r="IKY8" s="46"/>
      <c r="IKZ8" s="46"/>
      <c r="ILA8" s="46"/>
      <c r="ILB8" s="46"/>
      <c r="ILC8" s="46"/>
      <c r="ILD8" s="46"/>
      <c r="ILE8" s="46"/>
      <c r="ILF8" s="46"/>
      <c r="ILG8" s="46"/>
      <c r="ILH8" s="46"/>
      <c r="ILI8" s="46"/>
      <c r="ILJ8" s="46"/>
      <c r="ILK8" s="46"/>
      <c r="ILL8" s="46"/>
      <c r="ILM8" s="46"/>
      <c r="ILN8" s="46"/>
      <c r="ILO8" s="46"/>
      <c r="ILP8" s="46"/>
      <c r="ILQ8" s="46"/>
      <c r="ILR8" s="46"/>
      <c r="ILS8" s="46"/>
      <c r="ILT8" s="46"/>
      <c r="ILU8" s="46"/>
      <c r="ILV8" s="46"/>
      <c r="ILW8" s="46"/>
      <c r="ILX8" s="46"/>
      <c r="ILY8" s="46"/>
      <c r="ILZ8" s="46"/>
      <c r="IMA8" s="46"/>
      <c r="IMB8" s="46"/>
      <c r="IMC8" s="46"/>
      <c r="IMD8" s="46"/>
      <c r="IME8" s="46"/>
      <c r="IMF8" s="46"/>
      <c r="IMG8" s="46"/>
      <c r="IMH8" s="46"/>
      <c r="IMI8" s="46"/>
      <c r="IMJ8" s="46"/>
      <c r="IMK8" s="46"/>
      <c r="IML8" s="46"/>
      <c r="IMM8" s="46"/>
      <c r="IMN8" s="46"/>
      <c r="IMO8" s="46"/>
      <c r="IMP8" s="46"/>
      <c r="IMQ8" s="46"/>
      <c r="IMR8" s="46"/>
      <c r="IMS8" s="46"/>
      <c r="IMT8" s="46"/>
      <c r="IMU8" s="46"/>
      <c r="IMV8" s="46"/>
      <c r="IMW8" s="46"/>
      <c r="IMX8" s="46"/>
      <c r="IMY8" s="46"/>
      <c r="IMZ8" s="46"/>
      <c r="INA8" s="46"/>
      <c r="INB8" s="46"/>
      <c r="INC8" s="46"/>
      <c r="IND8" s="46"/>
      <c r="INE8" s="46"/>
      <c r="INF8" s="46"/>
      <c r="ING8" s="46"/>
      <c r="INH8" s="46"/>
      <c r="INI8" s="46"/>
      <c r="INJ8" s="46"/>
      <c r="INK8" s="46"/>
      <c r="INL8" s="46"/>
      <c r="INM8" s="46"/>
      <c r="INN8" s="46"/>
      <c r="INO8" s="46"/>
      <c r="INP8" s="46"/>
      <c r="INQ8" s="46"/>
      <c r="INR8" s="46"/>
      <c r="INS8" s="46"/>
      <c r="INT8" s="46"/>
      <c r="INU8" s="46"/>
      <c r="INV8" s="46"/>
      <c r="INW8" s="46"/>
      <c r="INX8" s="46"/>
      <c r="INY8" s="46"/>
      <c r="INZ8" s="46"/>
      <c r="IOA8" s="46"/>
      <c r="IOB8" s="46"/>
      <c r="IOC8" s="46"/>
      <c r="IOD8" s="46"/>
      <c r="IOE8" s="46"/>
      <c r="IOF8" s="46"/>
      <c r="IOG8" s="46"/>
      <c r="IOH8" s="46"/>
      <c r="IOI8" s="46"/>
      <c r="IOJ8" s="46"/>
      <c r="IOK8" s="46"/>
      <c r="IOL8" s="46"/>
      <c r="IOM8" s="46"/>
      <c r="ION8" s="46"/>
      <c r="IOO8" s="46"/>
      <c r="IOP8" s="46"/>
      <c r="IOQ8" s="46"/>
      <c r="IOR8" s="46"/>
      <c r="IOS8" s="46"/>
      <c r="IOT8" s="46"/>
      <c r="IOU8" s="46"/>
      <c r="IOV8" s="46"/>
      <c r="IOW8" s="46"/>
      <c r="IOX8" s="46"/>
      <c r="IOY8" s="46"/>
      <c r="IOZ8" s="46"/>
      <c r="IPA8" s="46"/>
      <c r="IPB8" s="46"/>
      <c r="IPC8" s="46"/>
      <c r="IPD8" s="46"/>
      <c r="IPE8" s="46"/>
      <c r="IPF8" s="46"/>
      <c r="IPG8" s="46"/>
      <c r="IPH8" s="46"/>
      <c r="IPI8" s="46"/>
      <c r="IPJ8" s="46"/>
      <c r="IPK8" s="46"/>
      <c r="IPL8" s="46"/>
      <c r="IPM8" s="46"/>
      <c r="IPN8" s="46"/>
      <c r="IPO8" s="46"/>
      <c r="IPP8" s="46"/>
      <c r="IPQ8" s="46"/>
      <c r="IPR8" s="46"/>
      <c r="IPS8" s="46"/>
      <c r="IPT8" s="46"/>
      <c r="IPU8" s="46"/>
      <c r="IPV8" s="46"/>
      <c r="IPW8" s="46"/>
      <c r="IPX8" s="46"/>
      <c r="IPY8" s="46"/>
      <c r="IPZ8" s="46"/>
      <c r="IQA8" s="46"/>
      <c r="IQB8" s="46"/>
      <c r="IQC8" s="46"/>
      <c r="IQD8" s="46"/>
      <c r="IQE8" s="46"/>
      <c r="IQF8" s="46"/>
      <c r="IQG8" s="46"/>
      <c r="IQH8" s="46"/>
      <c r="IQI8" s="46"/>
      <c r="IQJ8" s="46"/>
      <c r="IQK8" s="46"/>
      <c r="IQL8" s="46"/>
      <c r="IQM8" s="46"/>
      <c r="IQN8" s="46"/>
      <c r="IQO8" s="46"/>
      <c r="IQP8" s="46"/>
      <c r="IQQ8" s="46"/>
      <c r="IQR8" s="46"/>
      <c r="IQS8" s="46"/>
      <c r="IQT8" s="46"/>
      <c r="IQU8" s="46"/>
      <c r="IQV8" s="46"/>
      <c r="IQW8" s="46"/>
      <c r="IQX8" s="46"/>
      <c r="IQY8" s="46"/>
      <c r="IQZ8" s="46"/>
      <c r="IRA8" s="46"/>
      <c r="IRB8" s="46"/>
      <c r="IRC8" s="46"/>
      <c r="IRD8" s="46"/>
      <c r="IRE8" s="46"/>
      <c r="IRF8" s="46"/>
      <c r="IRG8" s="46"/>
      <c r="IRH8" s="46"/>
      <c r="IRI8" s="46"/>
      <c r="IRJ8" s="46"/>
      <c r="IRK8" s="46"/>
      <c r="IRL8" s="46"/>
      <c r="IRM8" s="46"/>
      <c r="IRN8" s="46"/>
      <c r="IRO8" s="46"/>
      <c r="IRP8" s="46"/>
      <c r="IRQ8" s="46"/>
      <c r="IRR8" s="46"/>
      <c r="IRS8" s="46"/>
      <c r="IRT8" s="46"/>
      <c r="IRU8" s="46"/>
      <c r="IRV8" s="46"/>
      <c r="IRW8" s="46"/>
      <c r="IRX8" s="46"/>
      <c r="IRY8" s="46"/>
      <c r="IRZ8" s="46"/>
      <c r="ISA8" s="46"/>
      <c r="ISB8" s="46"/>
      <c r="ISC8" s="46"/>
      <c r="ISD8" s="46"/>
      <c r="ISE8" s="46"/>
      <c r="ISF8" s="46"/>
      <c r="ISG8" s="46"/>
      <c r="ISH8" s="46"/>
      <c r="ISI8" s="46"/>
      <c r="ISJ8" s="46"/>
      <c r="ISK8" s="46"/>
      <c r="ISL8" s="46"/>
      <c r="ISM8" s="46"/>
      <c r="ISN8" s="46"/>
      <c r="ISO8" s="46"/>
      <c r="ISP8" s="46"/>
      <c r="ISQ8" s="46"/>
      <c r="ISR8" s="46"/>
      <c r="ISS8" s="46"/>
      <c r="IST8" s="46"/>
      <c r="ISU8" s="46"/>
      <c r="ISV8" s="46"/>
      <c r="ISW8" s="46"/>
      <c r="ISX8" s="46"/>
      <c r="ISY8" s="46"/>
      <c r="ISZ8" s="46"/>
      <c r="ITA8" s="46"/>
      <c r="ITB8" s="46"/>
      <c r="ITC8" s="46"/>
      <c r="ITD8" s="46"/>
      <c r="ITE8" s="46"/>
      <c r="ITF8" s="46"/>
      <c r="ITG8" s="46"/>
      <c r="ITH8" s="46"/>
      <c r="ITI8" s="46"/>
      <c r="ITJ8" s="46"/>
      <c r="ITK8" s="46"/>
      <c r="ITL8" s="46"/>
      <c r="ITM8" s="46"/>
      <c r="ITN8" s="46"/>
      <c r="ITO8" s="46"/>
      <c r="ITP8" s="46"/>
      <c r="ITQ8" s="46"/>
      <c r="ITR8" s="46"/>
      <c r="ITS8" s="46"/>
      <c r="ITT8" s="46"/>
      <c r="ITU8" s="46"/>
      <c r="ITV8" s="46"/>
      <c r="ITW8" s="46"/>
      <c r="ITX8" s="46"/>
      <c r="ITY8" s="46"/>
      <c r="ITZ8" s="46"/>
      <c r="IUA8" s="46"/>
      <c r="IUB8" s="46"/>
      <c r="IUC8" s="46"/>
      <c r="IUD8" s="46"/>
      <c r="IUE8" s="46"/>
      <c r="IUF8" s="46"/>
      <c r="IUG8" s="46"/>
      <c r="IUH8" s="46"/>
      <c r="IUI8" s="46"/>
      <c r="IUJ8" s="46"/>
      <c r="IUK8" s="46"/>
      <c r="IUL8" s="46"/>
      <c r="IUM8" s="46"/>
      <c r="IUN8" s="46"/>
      <c r="IUO8" s="46"/>
      <c r="IUP8" s="46"/>
      <c r="IUQ8" s="46"/>
      <c r="IUR8" s="46"/>
      <c r="IUS8" s="46"/>
      <c r="IUT8" s="46"/>
      <c r="IUU8" s="46"/>
      <c r="IUV8" s="46"/>
      <c r="IUW8" s="46"/>
      <c r="IUX8" s="46"/>
      <c r="IUY8" s="46"/>
      <c r="IUZ8" s="46"/>
      <c r="IVA8" s="46"/>
      <c r="IVB8" s="46"/>
      <c r="IVC8" s="46"/>
      <c r="IVD8" s="46"/>
      <c r="IVE8" s="46"/>
      <c r="IVF8" s="46"/>
      <c r="IVG8" s="46"/>
      <c r="IVH8" s="46"/>
      <c r="IVI8" s="46"/>
      <c r="IVJ8" s="46"/>
      <c r="IVK8" s="46"/>
      <c r="IVL8" s="46"/>
      <c r="IVM8" s="46"/>
      <c r="IVN8" s="46"/>
      <c r="IVO8" s="46"/>
      <c r="IVP8" s="46"/>
      <c r="IVQ8" s="46"/>
      <c r="IVR8" s="46"/>
      <c r="IVS8" s="46"/>
      <c r="IVT8" s="46"/>
      <c r="IVU8" s="46"/>
      <c r="IVV8" s="46"/>
      <c r="IVW8" s="46"/>
      <c r="IVX8" s="46"/>
      <c r="IVY8" s="46"/>
      <c r="IVZ8" s="46"/>
      <c r="IWA8" s="46"/>
      <c r="IWB8" s="46"/>
      <c r="IWC8" s="46"/>
      <c r="IWD8" s="46"/>
      <c r="IWE8" s="46"/>
      <c r="IWF8" s="46"/>
      <c r="IWG8" s="46"/>
      <c r="IWH8" s="46"/>
      <c r="IWI8" s="46"/>
      <c r="IWJ8" s="46"/>
      <c r="IWK8" s="46"/>
      <c r="IWL8" s="46"/>
      <c r="IWM8" s="46"/>
      <c r="IWN8" s="46"/>
      <c r="IWO8" s="46"/>
      <c r="IWP8" s="46"/>
      <c r="IWQ8" s="46"/>
      <c r="IWR8" s="46"/>
      <c r="IWS8" s="46"/>
      <c r="IWT8" s="46"/>
      <c r="IWU8" s="46"/>
      <c r="IWV8" s="46"/>
      <c r="IWW8" s="46"/>
      <c r="IWX8" s="46"/>
      <c r="IWY8" s="46"/>
      <c r="IWZ8" s="46"/>
      <c r="IXA8" s="46"/>
      <c r="IXB8" s="46"/>
      <c r="IXC8" s="46"/>
      <c r="IXD8" s="46"/>
      <c r="IXE8" s="46"/>
      <c r="IXF8" s="46"/>
      <c r="IXG8" s="46"/>
      <c r="IXH8" s="46"/>
      <c r="IXI8" s="46"/>
      <c r="IXJ8" s="46"/>
      <c r="IXK8" s="46"/>
      <c r="IXL8" s="46"/>
      <c r="IXM8" s="46"/>
      <c r="IXN8" s="46"/>
      <c r="IXO8" s="46"/>
      <c r="IXP8" s="46"/>
      <c r="IXQ8" s="46"/>
      <c r="IXR8" s="46"/>
      <c r="IXS8" s="46"/>
      <c r="IXT8" s="46"/>
      <c r="IXU8" s="46"/>
      <c r="IXV8" s="46"/>
      <c r="IXW8" s="46"/>
      <c r="IXX8" s="46"/>
      <c r="IXY8" s="46"/>
      <c r="IXZ8" s="46"/>
      <c r="IYA8" s="46"/>
      <c r="IYB8" s="46"/>
      <c r="IYC8" s="46"/>
      <c r="IYD8" s="46"/>
      <c r="IYE8" s="46"/>
      <c r="IYF8" s="46"/>
      <c r="IYG8" s="46"/>
      <c r="IYH8" s="46"/>
      <c r="IYI8" s="46"/>
      <c r="IYJ8" s="46"/>
      <c r="IYK8" s="46"/>
      <c r="IYL8" s="46"/>
      <c r="IYM8" s="46"/>
      <c r="IYN8" s="46"/>
      <c r="IYO8" s="46"/>
      <c r="IYP8" s="46"/>
      <c r="IYQ8" s="46"/>
      <c r="IYR8" s="46"/>
      <c r="IYS8" s="46"/>
      <c r="IYT8" s="46"/>
      <c r="IYU8" s="46"/>
      <c r="IYV8" s="46"/>
      <c r="IYW8" s="46"/>
      <c r="IYX8" s="46"/>
      <c r="IYY8" s="46"/>
      <c r="IYZ8" s="46"/>
      <c r="IZA8" s="46"/>
      <c r="IZB8" s="46"/>
      <c r="IZC8" s="46"/>
      <c r="IZD8" s="46"/>
      <c r="IZE8" s="46"/>
      <c r="IZF8" s="46"/>
      <c r="IZG8" s="46"/>
      <c r="IZH8" s="46"/>
      <c r="IZI8" s="46"/>
      <c r="IZJ8" s="46"/>
      <c r="IZK8" s="46"/>
      <c r="IZL8" s="46"/>
      <c r="IZM8" s="46"/>
      <c r="IZN8" s="46"/>
      <c r="IZO8" s="46"/>
      <c r="IZP8" s="46"/>
      <c r="IZQ8" s="46"/>
      <c r="IZR8" s="46"/>
      <c r="IZS8" s="46"/>
      <c r="IZT8" s="46"/>
      <c r="IZU8" s="46"/>
      <c r="IZV8" s="46"/>
      <c r="IZW8" s="46"/>
      <c r="IZX8" s="46"/>
      <c r="IZY8" s="46"/>
      <c r="IZZ8" s="46"/>
      <c r="JAA8" s="46"/>
      <c r="JAB8" s="46"/>
      <c r="JAC8" s="46"/>
      <c r="JAD8" s="46"/>
      <c r="JAE8" s="46"/>
      <c r="JAF8" s="46"/>
      <c r="JAG8" s="46"/>
      <c r="JAH8" s="46"/>
      <c r="JAI8" s="46"/>
      <c r="JAJ8" s="46"/>
      <c r="JAK8" s="46"/>
      <c r="JAL8" s="46"/>
      <c r="JAM8" s="46"/>
      <c r="JAN8" s="46"/>
      <c r="JAO8" s="46"/>
      <c r="JAP8" s="46"/>
      <c r="JAQ8" s="46"/>
      <c r="JAR8" s="46"/>
      <c r="JAS8" s="46"/>
      <c r="JAT8" s="46"/>
      <c r="JAU8" s="46"/>
      <c r="JAV8" s="46"/>
      <c r="JAW8" s="46"/>
      <c r="JAX8" s="46"/>
      <c r="JAY8" s="46"/>
      <c r="JAZ8" s="46"/>
      <c r="JBA8" s="46"/>
      <c r="JBB8" s="46"/>
      <c r="JBC8" s="46"/>
      <c r="JBD8" s="46"/>
      <c r="JBE8" s="46"/>
      <c r="JBF8" s="46"/>
      <c r="JBG8" s="46"/>
      <c r="JBH8" s="46"/>
      <c r="JBI8" s="46"/>
      <c r="JBJ8" s="46"/>
      <c r="JBK8" s="46"/>
      <c r="JBL8" s="46"/>
      <c r="JBM8" s="46"/>
      <c r="JBN8" s="46"/>
      <c r="JBO8" s="46"/>
      <c r="JBP8" s="46"/>
      <c r="JBQ8" s="46"/>
      <c r="JBR8" s="46"/>
      <c r="JBS8" s="46"/>
      <c r="JBT8" s="46"/>
      <c r="JBU8" s="46"/>
      <c r="JBV8" s="46"/>
      <c r="JBW8" s="46"/>
      <c r="JBX8" s="46"/>
      <c r="JBY8" s="46"/>
      <c r="JBZ8" s="46"/>
      <c r="JCA8" s="46"/>
      <c r="JCB8" s="46"/>
      <c r="JCC8" s="46"/>
      <c r="JCD8" s="46"/>
      <c r="JCE8" s="46"/>
      <c r="JCF8" s="46"/>
      <c r="JCG8" s="46"/>
      <c r="JCH8" s="46"/>
      <c r="JCI8" s="46"/>
      <c r="JCJ8" s="46"/>
      <c r="JCK8" s="46"/>
      <c r="JCL8" s="46"/>
      <c r="JCM8" s="46"/>
      <c r="JCN8" s="46"/>
      <c r="JCO8" s="46"/>
      <c r="JCP8" s="46"/>
      <c r="JCQ8" s="46"/>
      <c r="JCR8" s="46"/>
      <c r="JCS8" s="46"/>
      <c r="JCT8" s="46"/>
      <c r="JCU8" s="46"/>
      <c r="JCV8" s="46"/>
      <c r="JCW8" s="46"/>
      <c r="JCX8" s="46"/>
      <c r="JCY8" s="46"/>
      <c r="JCZ8" s="46"/>
      <c r="JDA8" s="46"/>
      <c r="JDB8" s="46"/>
      <c r="JDC8" s="46"/>
      <c r="JDD8" s="46"/>
      <c r="JDE8" s="46"/>
      <c r="JDF8" s="46"/>
      <c r="JDG8" s="46"/>
      <c r="JDH8" s="46"/>
      <c r="JDI8" s="46"/>
      <c r="JDJ8" s="46"/>
      <c r="JDK8" s="46"/>
      <c r="JDL8" s="46"/>
      <c r="JDM8" s="46"/>
      <c r="JDN8" s="46"/>
      <c r="JDO8" s="46"/>
      <c r="JDP8" s="46"/>
      <c r="JDQ8" s="46"/>
      <c r="JDR8" s="46"/>
      <c r="JDS8" s="46"/>
      <c r="JDT8" s="46"/>
      <c r="JDU8" s="46"/>
      <c r="JDV8" s="46"/>
      <c r="JDW8" s="46"/>
      <c r="JDX8" s="46"/>
      <c r="JDY8" s="46"/>
      <c r="JDZ8" s="46"/>
      <c r="JEA8" s="46"/>
      <c r="JEB8" s="46"/>
      <c r="JEC8" s="46"/>
      <c r="JED8" s="46"/>
      <c r="JEE8" s="46"/>
      <c r="JEF8" s="46"/>
      <c r="JEG8" s="46"/>
      <c r="JEH8" s="46"/>
      <c r="JEI8" s="46"/>
      <c r="JEJ8" s="46"/>
      <c r="JEK8" s="46"/>
      <c r="JEL8" s="46"/>
      <c r="JEM8" s="46"/>
      <c r="JEN8" s="46"/>
      <c r="JEO8" s="46"/>
      <c r="JEP8" s="46"/>
      <c r="JEQ8" s="46"/>
      <c r="JER8" s="46"/>
      <c r="JES8" s="46"/>
      <c r="JET8" s="46"/>
      <c r="JEU8" s="46"/>
      <c r="JEV8" s="46"/>
      <c r="JEW8" s="46"/>
      <c r="JEX8" s="46"/>
      <c r="JEY8" s="46"/>
      <c r="JEZ8" s="46"/>
      <c r="JFA8" s="46"/>
      <c r="JFB8" s="46"/>
      <c r="JFC8" s="46"/>
      <c r="JFD8" s="46"/>
      <c r="JFE8" s="46"/>
      <c r="JFF8" s="46"/>
      <c r="JFG8" s="46"/>
      <c r="JFH8" s="46"/>
      <c r="JFI8" s="46"/>
      <c r="JFJ8" s="46"/>
      <c r="JFK8" s="46"/>
      <c r="JFL8" s="46"/>
      <c r="JFM8" s="46"/>
      <c r="JFN8" s="46"/>
      <c r="JFO8" s="46"/>
      <c r="JFP8" s="46"/>
      <c r="JFQ8" s="46"/>
      <c r="JFR8" s="46"/>
      <c r="JFS8" s="46"/>
      <c r="JFT8" s="46"/>
      <c r="JFU8" s="46"/>
      <c r="JFV8" s="46"/>
      <c r="JFW8" s="46"/>
      <c r="JFX8" s="46"/>
      <c r="JFY8" s="46"/>
      <c r="JFZ8" s="46"/>
      <c r="JGA8" s="46"/>
      <c r="JGB8" s="46"/>
      <c r="JGC8" s="46"/>
      <c r="JGD8" s="46"/>
      <c r="JGE8" s="46"/>
      <c r="JGF8" s="46"/>
      <c r="JGG8" s="46"/>
      <c r="JGH8" s="46"/>
      <c r="JGI8" s="46"/>
      <c r="JGJ8" s="46"/>
      <c r="JGK8" s="46"/>
      <c r="JGL8" s="46"/>
      <c r="JGM8" s="46"/>
      <c r="JGN8" s="46"/>
      <c r="JGO8" s="46"/>
      <c r="JGP8" s="46"/>
      <c r="JGQ8" s="46"/>
      <c r="JGR8" s="46"/>
      <c r="JGS8" s="46"/>
      <c r="JGT8" s="46"/>
      <c r="JGU8" s="46"/>
      <c r="JGV8" s="46"/>
      <c r="JGW8" s="46"/>
      <c r="JGX8" s="46"/>
      <c r="JGY8" s="46"/>
      <c r="JGZ8" s="46"/>
      <c r="JHA8" s="46"/>
      <c r="JHB8" s="46"/>
      <c r="JHC8" s="46"/>
      <c r="JHD8" s="46"/>
      <c r="JHE8" s="46"/>
      <c r="JHF8" s="46"/>
      <c r="JHG8" s="46"/>
      <c r="JHH8" s="46"/>
      <c r="JHI8" s="46"/>
      <c r="JHJ8" s="46"/>
      <c r="JHK8" s="46"/>
      <c r="JHL8" s="46"/>
      <c r="JHM8" s="46"/>
      <c r="JHN8" s="46"/>
      <c r="JHO8" s="46"/>
      <c r="JHP8" s="46"/>
      <c r="JHQ8" s="46"/>
      <c r="JHR8" s="46"/>
      <c r="JHS8" s="46"/>
      <c r="JHT8" s="46"/>
      <c r="JHU8" s="46"/>
      <c r="JHV8" s="46"/>
      <c r="JHW8" s="46"/>
      <c r="JHX8" s="46"/>
      <c r="JHY8" s="46"/>
      <c r="JHZ8" s="46"/>
      <c r="JIA8" s="46"/>
      <c r="JIB8" s="46"/>
      <c r="JIC8" s="46"/>
      <c r="JID8" s="46"/>
      <c r="JIE8" s="46"/>
      <c r="JIF8" s="46"/>
      <c r="JIG8" s="46"/>
      <c r="JIH8" s="46"/>
      <c r="JII8" s="46"/>
      <c r="JIJ8" s="46"/>
      <c r="JIK8" s="46"/>
      <c r="JIL8" s="46"/>
      <c r="JIM8" s="46"/>
      <c r="JIN8" s="46"/>
      <c r="JIO8" s="46"/>
      <c r="JIP8" s="46"/>
      <c r="JIQ8" s="46"/>
      <c r="JIR8" s="46"/>
      <c r="JIS8" s="46"/>
      <c r="JIT8" s="46"/>
      <c r="JIU8" s="46"/>
      <c r="JIV8" s="46"/>
      <c r="JIW8" s="46"/>
      <c r="JIX8" s="46"/>
      <c r="JIY8" s="46"/>
      <c r="JIZ8" s="46"/>
      <c r="JJA8" s="46"/>
      <c r="JJB8" s="46"/>
      <c r="JJC8" s="46"/>
      <c r="JJD8" s="46"/>
      <c r="JJE8" s="46"/>
      <c r="JJF8" s="46"/>
      <c r="JJG8" s="46"/>
      <c r="JJH8" s="46"/>
      <c r="JJI8" s="46"/>
      <c r="JJJ8" s="46"/>
      <c r="JJK8" s="46"/>
      <c r="JJL8" s="46"/>
      <c r="JJM8" s="46"/>
      <c r="JJN8" s="46"/>
      <c r="JJO8" s="46"/>
      <c r="JJP8" s="46"/>
      <c r="JJQ8" s="46"/>
      <c r="JJR8" s="46"/>
      <c r="JJS8" s="46"/>
      <c r="JJT8" s="46"/>
      <c r="JJU8" s="46"/>
      <c r="JJV8" s="46"/>
      <c r="JJW8" s="46"/>
      <c r="JJX8" s="46"/>
      <c r="JJY8" s="46"/>
      <c r="JJZ8" s="46"/>
      <c r="JKA8" s="46"/>
      <c r="JKB8" s="46"/>
      <c r="JKC8" s="46"/>
      <c r="JKD8" s="46"/>
      <c r="JKE8" s="46"/>
      <c r="JKF8" s="46"/>
      <c r="JKG8" s="46"/>
      <c r="JKH8" s="46"/>
      <c r="JKI8" s="46"/>
      <c r="JKJ8" s="46"/>
      <c r="JKK8" s="46"/>
      <c r="JKL8" s="46"/>
      <c r="JKM8" s="46"/>
      <c r="JKN8" s="46"/>
      <c r="JKO8" s="46"/>
      <c r="JKP8" s="46"/>
      <c r="JKQ8" s="46"/>
      <c r="JKR8" s="46"/>
      <c r="JKS8" s="46"/>
      <c r="JKT8" s="46"/>
      <c r="JKU8" s="46"/>
      <c r="JKV8" s="46"/>
      <c r="JKW8" s="46"/>
      <c r="JKX8" s="46"/>
      <c r="JKY8" s="46"/>
      <c r="JKZ8" s="46"/>
      <c r="JLA8" s="46"/>
      <c r="JLB8" s="46"/>
      <c r="JLC8" s="46"/>
      <c r="JLD8" s="46"/>
      <c r="JLE8" s="46"/>
      <c r="JLF8" s="46"/>
      <c r="JLG8" s="46"/>
      <c r="JLH8" s="46"/>
      <c r="JLI8" s="46"/>
      <c r="JLJ8" s="46"/>
      <c r="JLK8" s="46"/>
      <c r="JLL8" s="46"/>
      <c r="JLM8" s="46"/>
      <c r="JLN8" s="46"/>
      <c r="JLO8" s="46"/>
      <c r="JLP8" s="46"/>
      <c r="JLQ8" s="46"/>
      <c r="JLR8" s="46"/>
      <c r="JLS8" s="46"/>
      <c r="JLT8" s="46"/>
      <c r="JLU8" s="46"/>
      <c r="JLV8" s="46"/>
      <c r="JLW8" s="46"/>
      <c r="JLX8" s="46"/>
      <c r="JLY8" s="46"/>
      <c r="JLZ8" s="46"/>
      <c r="JMA8" s="46"/>
      <c r="JMB8" s="46"/>
      <c r="JMC8" s="46"/>
      <c r="JMD8" s="46"/>
      <c r="JME8" s="46"/>
      <c r="JMF8" s="46"/>
      <c r="JMG8" s="46"/>
      <c r="JMH8" s="46"/>
      <c r="JMI8" s="46"/>
      <c r="JMJ8" s="46"/>
      <c r="JMK8" s="46"/>
      <c r="JML8" s="46"/>
      <c r="JMM8" s="46"/>
      <c r="JMN8" s="46"/>
      <c r="JMO8" s="46"/>
      <c r="JMP8" s="46"/>
      <c r="JMQ8" s="46"/>
      <c r="JMR8" s="46"/>
      <c r="JMS8" s="46"/>
      <c r="JMT8" s="46"/>
      <c r="JMU8" s="46"/>
      <c r="JMV8" s="46"/>
      <c r="JMW8" s="46"/>
      <c r="JMX8" s="46"/>
      <c r="JMY8" s="46"/>
      <c r="JMZ8" s="46"/>
      <c r="JNA8" s="46"/>
      <c r="JNB8" s="46"/>
      <c r="JNC8" s="46"/>
      <c r="JND8" s="46"/>
      <c r="JNE8" s="46"/>
      <c r="JNF8" s="46"/>
      <c r="JNG8" s="46"/>
      <c r="JNH8" s="46"/>
      <c r="JNI8" s="46"/>
      <c r="JNJ8" s="46"/>
      <c r="JNK8" s="46"/>
      <c r="JNL8" s="46"/>
      <c r="JNM8" s="46"/>
      <c r="JNN8" s="46"/>
      <c r="JNO8" s="46"/>
      <c r="JNP8" s="46"/>
      <c r="JNQ8" s="46"/>
      <c r="JNR8" s="46"/>
      <c r="JNS8" s="46"/>
      <c r="JNT8" s="46"/>
      <c r="JNU8" s="46"/>
      <c r="JNV8" s="46"/>
      <c r="JNW8" s="46"/>
      <c r="JNX8" s="46"/>
      <c r="JNY8" s="46"/>
      <c r="JNZ8" s="46"/>
      <c r="JOA8" s="46"/>
      <c r="JOB8" s="46"/>
      <c r="JOC8" s="46"/>
      <c r="JOD8" s="46"/>
      <c r="JOE8" s="46"/>
      <c r="JOF8" s="46"/>
      <c r="JOG8" s="46"/>
      <c r="JOH8" s="46"/>
      <c r="JOI8" s="46"/>
      <c r="JOJ8" s="46"/>
      <c r="JOK8" s="46"/>
      <c r="JOL8" s="46"/>
      <c r="JOM8" s="46"/>
      <c r="JON8" s="46"/>
      <c r="JOO8" s="46"/>
      <c r="JOP8" s="46"/>
      <c r="JOQ8" s="46"/>
      <c r="JOR8" s="46"/>
      <c r="JOS8" s="46"/>
      <c r="JOT8" s="46"/>
      <c r="JOU8" s="46"/>
      <c r="JOV8" s="46"/>
      <c r="JOW8" s="46"/>
      <c r="JOX8" s="46"/>
      <c r="JOY8" s="46"/>
      <c r="JOZ8" s="46"/>
      <c r="JPA8" s="46"/>
      <c r="JPB8" s="46"/>
      <c r="JPC8" s="46"/>
      <c r="JPD8" s="46"/>
      <c r="JPE8" s="46"/>
      <c r="JPF8" s="46"/>
      <c r="JPG8" s="46"/>
      <c r="JPH8" s="46"/>
      <c r="JPI8" s="46"/>
      <c r="JPJ8" s="46"/>
      <c r="JPK8" s="46"/>
      <c r="JPL8" s="46"/>
      <c r="JPM8" s="46"/>
      <c r="JPN8" s="46"/>
      <c r="JPO8" s="46"/>
      <c r="JPP8" s="46"/>
      <c r="JPQ8" s="46"/>
      <c r="JPR8" s="46"/>
      <c r="JPS8" s="46"/>
      <c r="JPT8" s="46"/>
      <c r="JPU8" s="46"/>
      <c r="JPV8" s="46"/>
      <c r="JPW8" s="46"/>
      <c r="JPX8" s="46"/>
      <c r="JPY8" s="46"/>
      <c r="JPZ8" s="46"/>
      <c r="JQA8" s="46"/>
      <c r="JQB8" s="46"/>
      <c r="JQC8" s="46"/>
      <c r="JQD8" s="46"/>
      <c r="JQE8" s="46"/>
      <c r="JQF8" s="46"/>
      <c r="JQG8" s="46"/>
      <c r="JQH8" s="46"/>
      <c r="JQI8" s="46"/>
      <c r="JQJ8" s="46"/>
      <c r="JQK8" s="46"/>
      <c r="JQL8" s="46"/>
      <c r="JQM8" s="46"/>
      <c r="JQN8" s="46"/>
      <c r="JQO8" s="46"/>
      <c r="JQP8" s="46"/>
      <c r="JQQ8" s="46"/>
      <c r="JQR8" s="46"/>
      <c r="JQS8" s="46"/>
      <c r="JQT8" s="46"/>
      <c r="JQU8" s="46"/>
      <c r="JQV8" s="46"/>
      <c r="JQW8" s="46"/>
      <c r="JQX8" s="46"/>
      <c r="JQY8" s="46"/>
      <c r="JQZ8" s="46"/>
      <c r="JRA8" s="46"/>
      <c r="JRB8" s="46"/>
      <c r="JRC8" s="46"/>
      <c r="JRD8" s="46"/>
      <c r="JRE8" s="46"/>
      <c r="JRF8" s="46"/>
      <c r="JRG8" s="46"/>
      <c r="JRH8" s="46"/>
      <c r="JRI8" s="46"/>
      <c r="JRJ8" s="46"/>
      <c r="JRK8" s="46"/>
      <c r="JRL8" s="46"/>
      <c r="JRM8" s="46"/>
      <c r="JRN8" s="46"/>
      <c r="JRO8" s="46"/>
      <c r="JRP8" s="46"/>
      <c r="JRQ8" s="46"/>
      <c r="JRR8" s="46"/>
      <c r="JRS8" s="46"/>
      <c r="JRT8" s="46"/>
      <c r="JRU8" s="46"/>
      <c r="JRV8" s="46"/>
      <c r="JRW8" s="46"/>
      <c r="JRX8" s="46"/>
      <c r="JRY8" s="46"/>
      <c r="JRZ8" s="46"/>
      <c r="JSA8" s="46"/>
      <c r="JSB8" s="46"/>
      <c r="JSC8" s="46"/>
      <c r="JSD8" s="46"/>
      <c r="JSE8" s="46"/>
      <c r="JSF8" s="46"/>
      <c r="JSG8" s="46"/>
      <c r="JSH8" s="46"/>
      <c r="JSI8" s="46"/>
      <c r="JSJ8" s="46"/>
      <c r="JSK8" s="46"/>
      <c r="JSL8" s="46"/>
      <c r="JSM8" s="46"/>
      <c r="JSN8" s="46"/>
      <c r="JSO8" s="46"/>
      <c r="JSP8" s="46"/>
      <c r="JSQ8" s="46"/>
      <c r="JSR8" s="46"/>
      <c r="JSS8" s="46"/>
      <c r="JST8" s="46"/>
      <c r="JSU8" s="46"/>
      <c r="JSV8" s="46"/>
      <c r="JSW8" s="46"/>
      <c r="JSX8" s="46"/>
      <c r="JSY8" s="46"/>
      <c r="JSZ8" s="46"/>
      <c r="JTA8" s="46"/>
      <c r="JTB8" s="46"/>
      <c r="JTC8" s="46"/>
      <c r="JTD8" s="46"/>
      <c r="JTE8" s="46"/>
      <c r="JTF8" s="46"/>
      <c r="JTG8" s="46"/>
      <c r="JTH8" s="46"/>
      <c r="JTI8" s="46"/>
      <c r="JTJ8" s="46"/>
      <c r="JTK8" s="46"/>
      <c r="JTL8" s="46"/>
      <c r="JTM8" s="46"/>
      <c r="JTN8" s="46"/>
      <c r="JTO8" s="46"/>
      <c r="JTP8" s="46"/>
      <c r="JTQ8" s="46"/>
      <c r="JTR8" s="46"/>
      <c r="JTS8" s="46"/>
      <c r="JTT8" s="46"/>
      <c r="JTU8" s="46"/>
      <c r="JTV8" s="46"/>
      <c r="JTW8" s="46"/>
      <c r="JTX8" s="46"/>
      <c r="JTY8" s="46"/>
      <c r="JTZ8" s="46"/>
      <c r="JUA8" s="46"/>
      <c r="JUB8" s="46"/>
      <c r="JUC8" s="46"/>
      <c r="JUD8" s="46"/>
      <c r="JUE8" s="46"/>
      <c r="JUF8" s="46"/>
      <c r="JUG8" s="46"/>
      <c r="JUH8" s="46"/>
      <c r="JUI8" s="46"/>
      <c r="JUJ8" s="46"/>
      <c r="JUK8" s="46"/>
      <c r="JUL8" s="46"/>
      <c r="JUM8" s="46"/>
      <c r="JUN8" s="46"/>
      <c r="JUO8" s="46"/>
      <c r="JUP8" s="46"/>
      <c r="JUQ8" s="46"/>
      <c r="JUR8" s="46"/>
      <c r="JUS8" s="46"/>
      <c r="JUT8" s="46"/>
      <c r="JUU8" s="46"/>
      <c r="JUV8" s="46"/>
      <c r="JUW8" s="46"/>
      <c r="JUX8" s="46"/>
      <c r="JUY8" s="46"/>
      <c r="JUZ8" s="46"/>
      <c r="JVA8" s="46"/>
      <c r="JVB8" s="46"/>
      <c r="JVC8" s="46"/>
      <c r="JVD8" s="46"/>
      <c r="JVE8" s="46"/>
      <c r="JVF8" s="46"/>
      <c r="JVG8" s="46"/>
      <c r="JVH8" s="46"/>
      <c r="JVI8" s="46"/>
      <c r="JVJ8" s="46"/>
      <c r="JVK8" s="46"/>
      <c r="JVL8" s="46"/>
      <c r="JVM8" s="46"/>
      <c r="JVN8" s="46"/>
      <c r="JVO8" s="46"/>
      <c r="JVP8" s="46"/>
      <c r="JVQ8" s="46"/>
      <c r="JVR8" s="46"/>
      <c r="JVS8" s="46"/>
      <c r="JVT8" s="46"/>
      <c r="JVU8" s="46"/>
      <c r="JVV8" s="46"/>
      <c r="JVW8" s="46"/>
      <c r="JVX8" s="46"/>
      <c r="JVY8" s="46"/>
      <c r="JVZ8" s="46"/>
      <c r="JWA8" s="46"/>
      <c r="JWB8" s="46"/>
      <c r="JWC8" s="46"/>
      <c r="JWD8" s="46"/>
      <c r="JWE8" s="46"/>
      <c r="JWF8" s="46"/>
      <c r="JWG8" s="46"/>
      <c r="JWH8" s="46"/>
      <c r="JWI8" s="46"/>
      <c r="JWJ8" s="46"/>
      <c r="JWK8" s="46"/>
      <c r="JWL8" s="46"/>
      <c r="JWM8" s="46"/>
      <c r="JWN8" s="46"/>
      <c r="JWO8" s="46"/>
      <c r="JWP8" s="46"/>
      <c r="JWQ8" s="46"/>
      <c r="JWR8" s="46"/>
      <c r="JWS8" s="46"/>
      <c r="JWT8" s="46"/>
      <c r="JWU8" s="46"/>
      <c r="JWV8" s="46"/>
      <c r="JWW8" s="46"/>
      <c r="JWX8" s="46"/>
      <c r="JWY8" s="46"/>
      <c r="JWZ8" s="46"/>
      <c r="JXA8" s="46"/>
      <c r="JXB8" s="46"/>
      <c r="JXC8" s="46"/>
      <c r="JXD8" s="46"/>
      <c r="JXE8" s="46"/>
      <c r="JXF8" s="46"/>
      <c r="JXG8" s="46"/>
      <c r="JXH8" s="46"/>
      <c r="JXI8" s="46"/>
      <c r="JXJ8" s="46"/>
      <c r="JXK8" s="46"/>
      <c r="JXL8" s="46"/>
      <c r="JXM8" s="46"/>
      <c r="JXN8" s="46"/>
      <c r="JXO8" s="46"/>
      <c r="JXP8" s="46"/>
      <c r="JXQ8" s="46"/>
      <c r="JXR8" s="46"/>
      <c r="JXS8" s="46"/>
      <c r="JXT8" s="46"/>
      <c r="JXU8" s="46"/>
      <c r="JXV8" s="46"/>
      <c r="JXW8" s="46"/>
      <c r="JXX8" s="46"/>
      <c r="JXY8" s="46"/>
      <c r="JXZ8" s="46"/>
      <c r="JYA8" s="46"/>
      <c r="JYB8" s="46"/>
      <c r="JYC8" s="46"/>
      <c r="JYD8" s="46"/>
      <c r="JYE8" s="46"/>
      <c r="JYF8" s="46"/>
      <c r="JYG8" s="46"/>
      <c r="JYH8" s="46"/>
      <c r="JYI8" s="46"/>
      <c r="JYJ8" s="46"/>
      <c r="JYK8" s="46"/>
      <c r="JYL8" s="46"/>
      <c r="JYM8" s="46"/>
      <c r="JYN8" s="46"/>
      <c r="JYO8" s="46"/>
      <c r="JYP8" s="46"/>
      <c r="JYQ8" s="46"/>
      <c r="JYR8" s="46"/>
      <c r="JYS8" s="46"/>
      <c r="JYT8" s="46"/>
      <c r="JYU8" s="46"/>
      <c r="JYV8" s="46"/>
      <c r="JYW8" s="46"/>
      <c r="JYX8" s="46"/>
      <c r="JYY8" s="46"/>
      <c r="JYZ8" s="46"/>
      <c r="JZA8" s="46"/>
      <c r="JZB8" s="46"/>
      <c r="JZC8" s="46"/>
      <c r="JZD8" s="46"/>
      <c r="JZE8" s="46"/>
      <c r="JZF8" s="46"/>
      <c r="JZG8" s="46"/>
      <c r="JZH8" s="46"/>
      <c r="JZI8" s="46"/>
      <c r="JZJ8" s="46"/>
      <c r="JZK8" s="46"/>
      <c r="JZL8" s="46"/>
      <c r="JZM8" s="46"/>
      <c r="JZN8" s="46"/>
      <c r="JZO8" s="46"/>
      <c r="JZP8" s="46"/>
      <c r="JZQ8" s="46"/>
      <c r="JZR8" s="46"/>
      <c r="JZS8" s="46"/>
      <c r="JZT8" s="46"/>
      <c r="JZU8" s="46"/>
      <c r="JZV8" s="46"/>
      <c r="JZW8" s="46"/>
      <c r="JZX8" s="46"/>
      <c r="JZY8" s="46"/>
      <c r="JZZ8" s="46"/>
      <c r="KAA8" s="46"/>
      <c r="KAB8" s="46"/>
      <c r="KAC8" s="46"/>
      <c r="KAD8" s="46"/>
      <c r="KAE8" s="46"/>
      <c r="KAF8" s="46"/>
      <c r="KAG8" s="46"/>
      <c r="KAH8" s="46"/>
      <c r="KAI8" s="46"/>
      <c r="KAJ8" s="46"/>
      <c r="KAK8" s="46"/>
      <c r="KAL8" s="46"/>
      <c r="KAM8" s="46"/>
      <c r="KAN8" s="46"/>
      <c r="KAO8" s="46"/>
      <c r="KAP8" s="46"/>
      <c r="KAQ8" s="46"/>
      <c r="KAR8" s="46"/>
      <c r="KAS8" s="46"/>
      <c r="KAT8" s="46"/>
      <c r="KAU8" s="46"/>
      <c r="KAV8" s="46"/>
      <c r="KAW8" s="46"/>
      <c r="KAX8" s="46"/>
      <c r="KAY8" s="46"/>
      <c r="KAZ8" s="46"/>
      <c r="KBA8" s="46"/>
      <c r="KBB8" s="46"/>
      <c r="KBC8" s="46"/>
      <c r="KBD8" s="46"/>
      <c r="KBE8" s="46"/>
      <c r="KBF8" s="46"/>
      <c r="KBG8" s="46"/>
      <c r="KBH8" s="46"/>
      <c r="KBI8" s="46"/>
      <c r="KBJ8" s="46"/>
      <c r="KBK8" s="46"/>
      <c r="KBL8" s="46"/>
      <c r="KBM8" s="46"/>
      <c r="KBN8" s="46"/>
      <c r="KBO8" s="46"/>
      <c r="KBP8" s="46"/>
      <c r="KBQ8" s="46"/>
      <c r="KBR8" s="46"/>
      <c r="KBS8" s="46"/>
      <c r="KBT8" s="46"/>
      <c r="KBU8" s="46"/>
      <c r="KBV8" s="46"/>
      <c r="KBW8" s="46"/>
      <c r="KBX8" s="46"/>
      <c r="KBY8" s="46"/>
      <c r="KBZ8" s="46"/>
      <c r="KCA8" s="46"/>
      <c r="KCB8" s="46"/>
      <c r="KCC8" s="46"/>
      <c r="KCD8" s="46"/>
      <c r="KCE8" s="46"/>
      <c r="KCF8" s="46"/>
      <c r="KCG8" s="46"/>
      <c r="KCH8" s="46"/>
      <c r="KCI8" s="46"/>
      <c r="KCJ8" s="46"/>
      <c r="KCK8" s="46"/>
      <c r="KCL8" s="46"/>
      <c r="KCM8" s="46"/>
      <c r="KCN8" s="46"/>
      <c r="KCO8" s="46"/>
      <c r="KCP8" s="46"/>
      <c r="KCQ8" s="46"/>
      <c r="KCR8" s="46"/>
      <c r="KCS8" s="46"/>
      <c r="KCT8" s="46"/>
      <c r="KCU8" s="46"/>
      <c r="KCV8" s="46"/>
      <c r="KCW8" s="46"/>
      <c r="KCX8" s="46"/>
      <c r="KCY8" s="46"/>
      <c r="KCZ8" s="46"/>
      <c r="KDA8" s="46"/>
      <c r="KDB8" s="46"/>
      <c r="KDC8" s="46"/>
      <c r="KDD8" s="46"/>
      <c r="KDE8" s="46"/>
      <c r="KDF8" s="46"/>
      <c r="KDG8" s="46"/>
      <c r="KDH8" s="46"/>
      <c r="KDI8" s="46"/>
      <c r="KDJ8" s="46"/>
      <c r="KDK8" s="46"/>
      <c r="KDL8" s="46"/>
      <c r="KDM8" s="46"/>
      <c r="KDN8" s="46"/>
      <c r="KDO8" s="46"/>
      <c r="KDP8" s="46"/>
      <c r="KDQ8" s="46"/>
      <c r="KDR8" s="46"/>
      <c r="KDS8" s="46"/>
      <c r="KDT8" s="46"/>
      <c r="KDU8" s="46"/>
      <c r="KDV8" s="46"/>
      <c r="KDW8" s="46"/>
      <c r="KDX8" s="46"/>
      <c r="KDY8" s="46"/>
      <c r="KDZ8" s="46"/>
      <c r="KEA8" s="46"/>
      <c r="KEB8" s="46"/>
      <c r="KEC8" s="46"/>
      <c r="KED8" s="46"/>
      <c r="KEE8" s="46"/>
      <c r="KEF8" s="46"/>
      <c r="KEG8" s="46"/>
      <c r="KEH8" s="46"/>
      <c r="KEI8" s="46"/>
      <c r="KEJ8" s="46"/>
      <c r="KEK8" s="46"/>
      <c r="KEL8" s="46"/>
      <c r="KEM8" s="46"/>
      <c r="KEN8" s="46"/>
      <c r="KEO8" s="46"/>
      <c r="KEP8" s="46"/>
      <c r="KEQ8" s="46"/>
      <c r="KER8" s="46"/>
      <c r="KES8" s="46"/>
      <c r="KET8" s="46"/>
      <c r="KEU8" s="46"/>
      <c r="KEV8" s="46"/>
      <c r="KEW8" s="46"/>
      <c r="KEX8" s="46"/>
      <c r="KEY8" s="46"/>
      <c r="KEZ8" s="46"/>
      <c r="KFA8" s="46"/>
      <c r="KFB8" s="46"/>
      <c r="KFC8" s="46"/>
      <c r="KFD8" s="46"/>
      <c r="KFE8" s="46"/>
      <c r="KFF8" s="46"/>
      <c r="KFG8" s="46"/>
      <c r="KFH8" s="46"/>
      <c r="KFI8" s="46"/>
      <c r="KFJ8" s="46"/>
      <c r="KFK8" s="46"/>
      <c r="KFL8" s="46"/>
      <c r="KFM8" s="46"/>
      <c r="KFN8" s="46"/>
      <c r="KFO8" s="46"/>
      <c r="KFP8" s="46"/>
      <c r="KFQ8" s="46"/>
      <c r="KFR8" s="46"/>
      <c r="KFS8" s="46"/>
      <c r="KFT8" s="46"/>
      <c r="KFU8" s="46"/>
      <c r="KFV8" s="46"/>
      <c r="KFW8" s="46"/>
      <c r="KFX8" s="46"/>
      <c r="KFY8" s="46"/>
      <c r="KFZ8" s="46"/>
      <c r="KGA8" s="46"/>
      <c r="KGB8" s="46"/>
      <c r="KGC8" s="46"/>
      <c r="KGD8" s="46"/>
      <c r="KGE8" s="46"/>
      <c r="KGF8" s="46"/>
      <c r="KGG8" s="46"/>
      <c r="KGH8" s="46"/>
      <c r="KGI8" s="46"/>
      <c r="KGJ8" s="46"/>
      <c r="KGK8" s="46"/>
      <c r="KGL8" s="46"/>
      <c r="KGM8" s="46"/>
      <c r="KGN8" s="46"/>
      <c r="KGO8" s="46"/>
      <c r="KGP8" s="46"/>
      <c r="KGQ8" s="46"/>
      <c r="KGR8" s="46"/>
      <c r="KGS8" s="46"/>
      <c r="KGT8" s="46"/>
      <c r="KGU8" s="46"/>
      <c r="KGV8" s="46"/>
      <c r="KGW8" s="46"/>
      <c r="KGX8" s="46"/>
      <c r="KGY8" s="46"/>
      <c r="KGZ8" s="46"/>
      <c r="KHA8" s="46"/>
      <c r="KHB8" s="46"/>
      <c r="KHC8" s="46"/>
      <c r="KHD8" s="46"/>
      <c r="KHE8" s="46"/>
      <c r="KHF8" s="46"/>
      <c r="KHG8" s="46"/>
      <c r="KHH8" s="46"/>
      <c r="KHI8" s="46"/>
      <c r="KHJ8" s="46"/>
      <c r="KHK8" s="46"/>
      <c r="KHL8" s="46"/>
      <c r="KHM8" s="46"/>
      <c r="KHN8" s="46"/>
      <c r="KHO8" s="46"/>
      <c r="KHP8" s="46"/>
      <c r="KHQ8" s="46"/>
      <c r="KHR8" s="46"/>
      <c r="KHS8" s="46"/>
      <c r="KHT8" s="46"/>
      <c r="KHU8" s="46"/>
      <c r="KHV8" s="46"/>
      <c r="KHW8" s="46"/>
      <c r="KHX8" s="46"/>
      <c r="KHY8" s="46"/>
      <c r="KHZ8" s="46"/>
      <c r="KIA8" s="46"/>
      <c r="KIB8" s="46"/>
      <c r="KIC8" s="46"/>
      <c r="KID8" s="46"/>
      <c r="KIE8" s="46"/>
      <c r="KIF8" s="46"/>
      <c r="KIG8" s="46"/>
      <c r="KIH8" s="46"/>
      <c r="KII8" s="46"/>
      <c r="KIJ8" s="46"/>
      <c r="KIK8" s="46"/>
      <c r="KIL8" s="46"/>
      <c r="KIM8" s="46"/>
      <c r="KIN8" s="46"/>
      <c r="KIO8" s="46"/>
      <c r="KIP8" s="46"/>
      <c r="KIQ8" s="46"/>
      <c r="KIR8" s="46"/>
      <c r="KIS8" s="46"/>
      <c r="KIT8" s="46"/>
      <c r="KIU8" s="46"/>
      <c r="KIV8" s="46"/>
      <c r="KIW8" s="46"/>
      <c r="KIX8" s="46"/>
      <c r="KIY8" s="46"/>
      <c r="KIZ8" s="46"/>
      <c r="KJA8" s="46"/>
      <c r="KJB8" s="46"/>
      <c r="KJC8" s="46"/>
      <c r="KJD8" s="46"/>
      <c r="KJE8" s="46"/>
      <c r="KJF8" s="46"/>
      <c r="KJG8" s="46"/>
      <c r="KJH8" s="46"/>
      <c r="KJI8" s="46"/>
      <c r="KJJ8" s="46"/>
      <c r="KJK8" s="46"/>
      <c r="KJL8" s="46"/>
      <c r="KJM8" s="46"/>
      <c r="KJN8" s="46"/>
      <c r="KJO8" s="46"/>
      <c r="KJP8" s="46"/>
      <c r="KJQ8" s="46"/>
      <c r="KJR8" s="46"/>
      <c r="KJS8" s="46"/>
      <c r="KJT8" s="46"/>
      <c r="KJU8" s="46"/>
      <c r="KJV8" s="46"/>
      <c r="KJW8" s="46"/>
      <c r="KJX8" s="46"/>
      <c r="KJY8" s="46"/>
      <c r="KJZ8" s="46"/>
      <c r="KKA8" s="46"/>
      <c r="KKB8" s="46"/>
      <c r="KKC8" s="46"/>
      <c r="KKD8" s="46"/>
      <c r="KKE8" s="46"/>
      <c r="KKF8" s="46"/>
      <c r="KKG8" s="46"/>
      <c r="KKH8" s="46"/>
      <c r="KKI8" s="46"/>
      <c r="KKJ8" s="46"/>
      <c r="KKK8" s="46"/>
      <c r="KKL8" s="46"/>
      <c r="KKM8" s="46"/>
      <c r="KKN8" s="46"/>
      <c r="KKO8" s="46"/>
      <c r="KKP8" s="46"/>
      <c r="KKQ8" s="46"/>
      <c r="KKR8" s="46"/>
      <c r="KKS8" s="46"/>
      <c r="KKT8" s="46"/>
      <c r="KKU8" s="46"/>
      <c r="KKV8" s="46"/>
      <c r="KKW8" s="46"/>
      <c r="KKX8" s="46"/>
      <c r="KKY8" s="46"/>
      <c r="KKZ8" s="46"/>
      <c r="KLA8" s="46"/>
      <c r="KLB8" s="46"/>
      <c r="KLC8" s="46"/>
      <c r="KLD8" s="46"/>
      <c r="KLE8" s="46"/>
      <c r="KLF8" s="46"/>
      <c r="KLG8" s="46"/>
      <c r="KLH8" s="46"/>
      <c r="KLI8" s="46"/>
      <c r="KLJ8" s="46"/>
      <c r="KLK8" s="46"/>
      <c r="KLL8" s="46"/>
      <c r="KLM8" s="46"/>
      <c r="KLN8" s="46"/>
      <c r="KLO8" s="46"/>
      <c r="KLP8" s="46"/>
      <c r="KLQ8" s="46"/>
      <c r="KLR8" s="46"/>
      <c r="KLS8" s="46"/>
      <c r="KLT8" s="46"/>
      <c r="KLU8" s="46"/>
      <c r="KLV8" s="46"/>
      <c r="KLW8" s="46"/>
      <c r="KLX8" s="46"/>
      <c r="KLY8" s="46"/>
      <c r="KLZ8" s="46"/>
      <c r="KMA8" s="46"/>
      <c r="KMB8" s="46"/>
      <c r="KMC8" s="46"/>
      <c r="KMD8" s="46"/>
      <c r="KME8" s="46"/>
      <c r="KMF8" s="46"/>
      <c r="KMG8" s="46"/>
      <c r="KMH8" s="46"/>
      <c r="KMI8" s="46"/>
      <c r="KMJ8" s="46"/>
      <c r="KMK8" s="46"/>
      <c r="KML8" s="46"/>
      <c r="KMM8" s="46"/>
      <c r="KMN8" s="46"/>
      <c r="KMO8" s="46"/>
      <c r="KMP8" s="46"/>
      <c r="KMQ8" s="46"/>
      <c r="KMR8" s="46"/>
      <c r="KMS8" s="46"/>
      <c r="KMT8" s="46"/>
      <c r="KMU8" s="46"/>
      <c r="KMV8" s="46"/>
      <c r="KMW8" s="46"/>
      <c r="KMX8" s="46"/>
      <c r="KMY8" s="46"/>
      <c r="KMZ8" s="46"/>
      <c r="KNA8" s="46"/>
      <c r="KNB8" s="46"/>
      <c r="KNC8" s="46"/>
      <c r="KND8" s="46"/>
      <c r="KNE8" s="46"/>
      <c r="KNF8" s="46"/>
      <c r="KNG8" s="46"/>
      <c r="KNH8" s="46"/>
      <c r="KNI8" s="46"/>
      <c r="KNJ8" s="46"/>
      <c r="KNK8" s="46"/>
      <c r="KNL8" s="46"/>
      <c r="KNM8" s="46"/>
      <c r="KNN8" s="46"/>
      <c r="KNO8" s="46"/>
      <c r="KNP8" s="46"/>
      <c r="KNQ8" s="46"/>
      <c r="KNR8" s="46"/>
      <c r="KNS8" s="46"/>
      <c r="KNT8" s="46"/>
      <c r="KNU8" s="46"/>
      <c r="KNV8" s="46"/>
      <c r="KNW8" s="46"/>
      <c r="KNX8" s="46"/>
      <c r="KNY8" s="46"/>
      <c r="KNZ8" s="46"/>
      <c r="KOA8" s="46"/>
      <c r="KOB8" s="46"/>
      <c r="KOC8" s="46"/>
      <c r="KOD8" s="46"/>
      <c r="KOE8" s="46"/>
      <c r="KOF8" s="46"/>
      <c r="KOG8" s="46"/>
      <c r="KOH8" s="46"/>
      <c r="KOI8" s="46"/>
      <c r="KOJ8" s="46"/>
      <c r="KOK8" s="46"/>
      <c r="KOL8" s="46"/>
      <c r="KOM8" s="46"/>
      <c r="KON8" s="46"/>
      <c r="KOO8" s="46"/>
      <c r="KOP8" s="46"/>
      <c r="KOQ8" s="46"/>
      <c r="KOR8" s="46"/>
      <c r="KOS8" s="46"/>
      <c r="KOT8" s="46"/>
      <c r="KOU8" s="46"/>
      <c r="KOV8" s="46"/>
      <c r="KOW8" s="46"/>
      <c r="KOX8" s="46"/>
      <c r="KOY8" s="46"/>
      <c r="KOZ8" s="46"/>
      <c r="KPA8" s="46"/>
      <c r="KPB8" s="46"/>
      <c r="KPC8" s="46"/>
      <c r="KPD8" s="46"/>
      <c r="KPE8" s="46"/>
      <c r="KPF8" s="46"/>
      <c r="KPG8" s="46"/>
      <c r="KPH8" s="46"/>
      <c r="KPI8" s="46"/>
      <c r="KPJ8" s="46"/>
      <c r="KPK8" s="46"/>
      <c r="KPL8" s="46"/>
      <c r="KPM8" s="46"/>
      <c r="KPN8" s="46"/>
      <c r="KPO8" s="46"/>
      <c r="KPP8" s="46"/>
      <c r="KPQ8" s="46"/>
      <c r="KPR8" s="46"/>
      <c r="KPS8" s="46"/>
      <c r="KPT8" s="46"/>
      <c r="KPU8" s="46"/>
      <c r="KPV8" s="46"/>
      <c r="KPW8" s="46"/>
      <c r="KPX8" s="46"/>
      <c r="KPY8" s="46"/>
      <c r="KPZ8" s="46"/>
      <c r="KQA8" s="46"/>
      <c r="KQB8" s="46"/>
      <c r="KQC8" s="46"/>
      <c r="KQD8" s="46"/>
      <c r="KQE8" s="46"/>
      <c r="KQF8" s="46"/>
      <c r="KQG8" s="46"/>
      <c r="KQH8" s="46"/>
      <c r="KQI8" s="46"/>
      <c r="KQJ8" s="46"/>
      <c r="KQK8" s="46"/>
      <c r="KQL8" s="46"/>
      <c r="KQM8" s="46"/>
      <c r="KQN8" s="46"/>
      <c r="KQO8" s="46"/>
      <c r="KQP8" s="46"/>
      <c r="KQQ8" s="46"/>
      <c r="KQR8" s="46"/>
      <c r="KQS8" s="46"/>
      <c r="KQT8" s="46"/>
      <c r="KQU8" s="46"/>
      <c r="KQV8" s="46"/>
      <c r="KQW8" s="46"/>
      <c r="KQX8" s="46"/>
      <c r="KQY8" s="46"/>
      <c r="KQZ8" s="46"/>
      <c r="KRA8" s="46"/>
      <c r="KRB8" s="46"/>
      <c r="KRC8" s="46"/>
      <c r="KRD8" s="46"/>
      <c r="KRE8" s="46"/>
      <c r="KRF8" s="46"/>
      <c r="KRG8" s="46"/>
      <c r="KRH8" s="46"/>
      <c r="KRI8" s="46"/>
      <c r="KRJ8" s="46"/>
      <c r="KRK8" s="46"/>
      <c r="KRL8" s="46"/>
      <c r="KRM8" s="46"/>
      <c r="KRN8" s="46"/>
      <c r="KRO8" s="46"/>
      <c r="KRP8" s="46"/>
      <c r="KRQ8" s="46"/>
      <c r="KRR8" s="46"/>
      <c r="KRS8" s="46"/>
      <c r="KRT8" s="46"/>
      <c r="KRU8" s="46"/>
      <c r="KRV8" s="46"/>
      <c r="KRW8" s="46"/>
      <c r="KRX8" s="46"/>
      <c r="KRY8" s="46"/>
      <c r="KRZ8" s="46"/>
      <c r="KSA8" s="46"/>
      <c r="KSB8" s="46"/>
      <c r="KSC8" s="46"/>
      <c r="KSD8" s="46"/>
      <c r="KSE8" s="46"/>
      <c r="KSF8" s="46"/>
      <c r="KSG8" s="46"/>
      <c r="KSH8" s="46"/>
      <c r="KSI8" s="46"/>
      <c r="KSJ8" s="46"/>
      <c r="KSK8" s="46"/>
      <c r="KSL8" s="46"/>
      <c r="KSM8" s="46"/>
      <c r="KSN8" s="46"/>
      <c r="KSO8" s="46"/>
      <c r="KSP8" s="46"/>
      <c r="KSQ8" s="46"/>
      <c r="KSR8" s="46"/>
      <c r="KSS8" s="46"/>
      <c r="KST8" s="46"/>
      <c r="KSU8" s="46"/>
      <c r="KSV8" s="46"/>
      <c r="KSW8" s="46"/>
      <c r="KSX8" s="46"/>
      <c r="KSY8" s="46"/>
      <c r="KSZ8" s="46"/>
      <c r="KTA8" s="46"/>
      <c r="KTB8" s="46"/>
      <c r="KTC8" s="46"/>
      <c r="KTD8" s="46"/>
      <c r="KTE8" s="46"/>
      <c r="KTF8" s="46"/>
      <c r="KTG8" s="46"/>
      <c r="KTH8" s="46"/>
      <c r="KTI8" s="46"/>
      <c r="KTJ8" s="46"/>
      <c r="KTK8" s="46"/>
      <c r="KTL8" s="46"/>
      <c r="KTM8" s="46"/>
      <c r="KTN8" s="46"/>
      <c r="KTO8" s="46"/>
      <c r="KTP8" s="46"/>
      <c r="KTQ8" s="46"/>
      <c r="KTR8" s="46"/>
      <c r="KTS8" s="46"/>
      <c r="KTT8" s="46"/>
      <c r="KTU8" s="46"/>
      <c r="KTV8" s="46"/>
      <c r="KTW8" s="46"/>
      <c r="KTX8" s="46"/>
      <c r="KTY8" s="46"/>
      <c r="KTZ8" s="46"/>
      <c r="KUA8" s="46"/>
      <c r="KUB8" s="46"/>
      <c r="KUC8" s="46"/>
      <c r="KUD8" s="46"/>
      <c r="KUE8" s="46"/>
      <c r="KUF8" s="46"/>
      <c r="KUG8" s="46"/>
      <c r="KUH8" s="46"/>
      <c r="KUI8" s="46"/>
      <c r="KUJ8" s="46"/>
      <c r="KUK8" s="46"/>
      <c r="KUL8" s="46"/>
      <c r="KUM8" s="46"/>
      <c r="KUN8" s="46"/>
      <c r="KUO8" s="46"/>
      <c r="KUP8" s="46"/>
      <c r="KUQ8" s="46"/>
      <c r="KUR8" s="46"/>
      <c r="KUS8" s="46"/>
      <c r="KUT8" s="46"/>
      <c r="KUU8" s="46"/>
      <c r="KUV8" s="46"/>
      <c r="KUW8" s="46"/>
      <c r="KUX8" s="46"/>
      <c r="KUY8" s="46"/>
      <c r="KUZ8" s="46"/>
      <c r="KVA8" s="46"/>
      <c r="KVB8" s="46"/>
      <c r="KVC8" s="46"/>
      <c r="KVD8" s="46"/>
      <c r="KVE8" s="46"/>
      <c r="KVF8" s="46"/>
      <c r="KVG8" s="46"/>
      <c r="KVH8" s="46"/>
      <c r="KVI8" s="46"/>
      <c r="KVJ8" s="46"/>
      <c r="KVK8" s="46"/>
      <c r="KVL8" s="46"/>
      <c r="KVM8" s="46"/>
      <c r="KVN8" s="46"/>
      <c r="KVO8" s="46"/>
      <c r="KVP8" s="46"/>
      <c r="KVQ8" s="46"/>
      <c r="KVR8" s="46"/>
      <c r="KVS8" s="46"/>
      <c r="KVT8" s="46"/>
      <c r="KVU8" s="46"/>
      <c r="KVV8" s="46"/>
      <c r="KVW8" s="46"/>
      <c r="KVX8" s="46"/>
      <c r="KVY8" s="46"/>
      <c r="KVZ8" s="46"/>
      <c r="KWA8" s="46"/>
      <c r="KWB8" s="46"/>
      <c r="KWC8" s="46"/>
      <c r="KWD8" s="46"/>
      <c r="KWE8" s="46"/>
      <c r="KWF8" s="46"/>
      <c r="KWG8" s="46"/>
      <c r="KWH8" s="46"/>
      <c r="KWI8" s="46"/>
      <c r="KWJ8" s="46"/>
      <c r="KWK8" s="46"/>
      <c r="KWL8" s="46"/>
      <c r="KWM8" s="46"/>
      <c r="KWN8" s="46"/>
      <c r="KWO8" s="46"/>
      <c r="KWP8" s="46"/>
      <c r="KWQ8" s="46"/>
      <c r="KWR8" s="46"/>
      <c r="KWS8" s="46"/>
      <c r="KWT8" s="46"/>
      <c r="KWU8" s="46"/>
      <c r="KWV8" s="46"/>
      <c r="KWW8" s="46"/>
      <c r="KWX8" s="46"/>
      <c r="KWY8" s="46"/>
      <c r="KWZ8" s="46"/>
      <c r="KXA8" s="46"/>
      <c r="KXB8" s="46"/>
      <c r="KXC8" s="46"/>
      <c r="KXD8" s="46"/>
      <c r="KXE8" s="46"/>
      <c r="KXF8" s="46"/>
      <c r="KXG8" s="46"/>
      <c r="KXH8" s="46"/>
      <c r="KXI8" s="46"/>
      <c r="KXJ8" s="46"/>
      <c r="KXK8" s="46"/>
      <c r="KXL8" s="46"/>
      <c r="KXM8" s="46"/>
      <c r="KXN8" s="46"/>
      <c r="KXO8" s="46"/>
      <c r="KXP8" s="46"/>
      <c r="KXQ8" s="46"/>
      <c r="KXR8" s="46"/>
      <c r="KXS8" s="46"/>
      <c r="KXT8" s="46"/>
      <c r="KXU8" s="46"/>
      <c r="KXV8" s="46"/>
      <c r="KXW8" s="46"/>
      <c r="KXX8" s="46"/>
      <c r="KXY8" s="46"/>
      <c r="KXZ8" s="46"/>
      <c r="KYA8" s="46"/>
      <c r="KYB8" s="46"/>
      <c r="KYC8" s="46"/>
      <c r="KYD8" s="46"/>
      <c r="KYE8" s="46"/>
      <c r="KYF8" s="46"/>
      <c r="KYG8" s="46"/>
      <c r="KYH8" s="46"/>
      <c r="KYI8" s="46"/>
      <c r="KYJ8" s="46"/>
      <c r="KYK8" s="46"/>
      <c r="KYL8" s="46"/>
      <c r="KYM8" s="46"/>
      <c r="KYN8" s="46"/>
      <c r="KYO8" s="46"/>
      <c r="KYP8" s="46"/>
      <c r="KYQ8" s="46"/>
      <c r="KYR8" s="46"/>
      <c r="KYS8" s="46"/>
      <c r="KYT8" s="46"/>
      <c r="KYU8" s="46"/>
      <c r="KYV8" s="46"/>
      <c r="KYW8" s="46"/>
      <c r="KYX8" s="46"/>
      <c r="KYY8" s="46"/>
      <c r="KYZ8" s="46"/>
      <c r="KZA8" s="46"/>
      <c r="KZB8" s="46"/>
      <c r="KZC8" s="46"/>
      <c r="KZD8" s="46"/>
      <c r="KZE8" s="46"/>
      <c r="KZF8" s="46"/>
      <c r="KZG8" s="46"/>
      <c r="KZH8" s="46"/>
      <c r="KZI8" s="46"/>
      <c r="KZJ8" s="46"/>
      <c r="KZK8" s="46"/>
      <c r="KZL8" s="46"/>
      <c r="KZM8" s="46"/>
      <c r="KZN8" s="46"/>
      <c r="KZO8" s="46"/>
      <c r="KZP8" s="46"/>
      <c r="KZQ8" s="46"/>
      <c r="KZR8" s="46"/>
      <c r="KZS8" s="46"/>
      <c r="KZT8" s="46"/>
      <c r="KZU8" s="46"/>
      <c r="KZV8" s="46"/>
      <c r="KZW8" s="46"/>
      <c r="KZX8" s="46"/>
      <c r="KZY8" s="46"/>
      <c r="KZZ8" s="46"/>
      <c r="LAA8" s="46"/>
      <c r="LAB8" s="46"/>
      <c r="LAC8" s="46"/>
      <c r="LAD8" s="46"/>
      <c r="LAE8" s="46"/>
      <c r="LAF8" s="46"/>
      <c r="LAG8" s="46"/>
      <c r="LAH8" s="46"/>
      <c r="LAI8" s="46"/>
      <c r="LAJ8" s="46"/>
      <c r="LAK8" s="46"/>
      <c r="LAL8" s="46"/>
      <c r="LAM8" s="46"/>
      <c r="LAN8" s="46"/>
      <c r="LAO8" s="46"/>
      <c r="LAP8" s="46"/>
      <c r="LAQ8" s="46"/>
      <c r="LAR8" s="46"/>
      <c r="LAS8" s="46"/>
      <c r="LAT8" s="46"/>
      <c r="LAU8" s="46"/>
      <c r="LAV8" s="46"/>
      <c r="LAW8" s="46"/>
      <c r="LAX8" s="46"/>
      <c r="LAY8" s="46"/>
      <c r="LAZ8" s="46"/>
      <c r="LBA8" s="46"/>
      <c r="LBB8" s="46"/>
      <c r="LBC8" s="46"/>
      <c r="LBD8" s="46"/>
      <c r="LBE8" s="46"/>
      <c r="LBF8" s="46"/>
      <c r="LBG8" s="46"/>
      <c r="LBH8" s="46"/>
      <c r="LBI8" s="46"/>
      <c r="LBJ8" s="46"/>
      <c r="LBK8" s="46"/>
      <c r="LBL8" s="46"/>
      <c r="LBM8" s="46"/>
      <c r="LBN8" s="46"/>
      <c r="LBO8" s="46"/>
      <c r="LBP8" s="46"/>
      <c r="LBQ8" s="46"/>
      <c r="LBR8" s="46"/>
      <c r="LBS8" s="46"/>
      <c r="LBT8" s="46"/>
      <c r="LBU8" s="46"/>
      <c r="LBV8" s="46"/>
      <c r="LBW8" s="46"/>
      <c r="LBX8" s="46"/>
      <c r="LBY8" s="46"/>
      <c r="LBZ8" s="46"/>
      <c r="LCA8" s="46"/>
      <c r="LCB8" s="46"/>
      <c r="LCC8" s="46"/>
      <c r="LCD8" s="46"/>
      <c r="LCE8" s="46"/>
      <c r="LCF8" s="46"/>
      <c r="LCG8" s="46"/>
      <c r="LCH8" s="46"/>
      <c r="LCI8" s="46"/>
      <c r="LCJ8" s="46"/>
      <c r="LCK8" s="46"/>
      <c r="LCL8" s="46"/>
      <c r="LCM8" s="46"/>
      <c r="LCN8" s="46"/>
      <c r="LCO8" s="46"/>
      <c r="LCP8" s="46"/>
      <c r="LCQ8" s="46"/>
      <c r="LCR8" s="46"/>
      <c r="LCS8" s="46"/>
      <c r="LCT8" s="46"/>
      <c r="LCU8" s="46"/>
      <c r="LCV8" s="46"/>
      <c r="LCW8" s="46"/>
      <c r="LCX8" s="46"/>
      <c r="LCY8" s="46"/>
      <c r="LCZ8" s="46"/>
      <c r="LDA8" s="46"/>
      <c r="LDB8" s="46"/>
      <c r="LDC8" s="46"/>
      <c r="LDD8" s="46"/>
      <c r="LDE8" s="46"/>
      <c r="LDF8" s="46"/>
      <c r="LDG8" s="46"/>
      <c r="LDH8" s="46"/>
      <c r="LDI8" s="46"/>
      <c r="LDJ8" s="46"/>
      <c r="LDK8" s="46"/>
      <c r="LDL8" s="46"/>
      <c r="LDM8" s="46"/>
      <c r="LDN8" s="46"/>
      <c r="LDO8" s="46"/>
      <c r="LDP8" s="46"/>
      <c r="LDQ8" s="46"/>
      <c r="LDR8" s="46"/>
      <c r="LDS8" s="46"/>
      <c r="LDT8" s="46"/>
      <c r="LDU8" s="46"/>
      <c r="LDV8" s="46"/>
      <c r="LDW8" s="46"/>
      <c r="LDX8" s="46"/>
      <c r="LDY8" s="46"/>
      <c r="LDZ8" s="46"/>
      <c r="LEA8" s="46"/>
      <c r="LEB8" s="46"/>
      <c r="LEC8" s="46"/>
      <c r="LED8" s="46"/>
      <c r="LEE8" s="46"/>
      <c r="LEF8" s="46"/>
      <c r="LEG8" s="46"/>
      <c r="LEH8" s="46"/>
      <c r="LEI8" s="46"/>
      <c r="LEJ8" s="46"/>
      <c r="LEK8" s="46"/>
      <c r="LEL8" s="46"/>
      <c r="LEM8" s="46"/>
      <c r="LEN8" s="46"/>
      <c r="LEO8" s="46"/>
      <c r="LEP8" s="46"/>
      <c r="LEQ8" s="46"/>
      <c r="LER8" s="46"/>
      <c r="LES8" s="46"/>
      <c r="LET8" s="46"/>
      <c r="LEU8" s="46"/>
      <c r="LEV8" s="46"/>
      <c r="LEW8" s="46"/>
      <c r="LEX8" s="46"/>
      <c r="LEY8" s="46"/>
      <c r="LEZ8" s="46"/>
      <c r="LFA8" s="46"/>
      <c r="LFB8" s="46"/>
      <c r="LFC8" s="46"/>
      <c r="LFD8" s="46"/>
      <c r="LFE8" s="46"/>
      <c r="LFF8" s="46"/>
      <c r="LFG8" s="46"/>
      <c r="LFH8" s="46"/>
      <c r="LFI8" s="46"/>
      <c r="LFJ8" s="46"/>
      <c r="LFK8" s="46"/>
      <c r="LFL8" s="46"/>
      <c r="LFM8" s="46"/>
      <c r="LFN8" s="46"/>
      <c r="LFO8" s="46"/>
      <c r="LFP8" s="46"/>
      <c r="LFQ8" s="46"/>
      <c r="LFR8" s="46"/>
      <c r="LFS8" s="46"/>
      <c r="LFT8" s="46"/>
      <c r="LFU8" s="46"/>
      <c r="LFV8" s="46"/>
      <c r="LFW8" s="46"/>
      <c r="LFX8" s="46"/>
      <c r="LFY8" s="46"/>
      <c r="LFZ8" s="46"/>
      <c r="LGA8" s="46"/>
      <c r="LGB8" s="46"/>
      <c r="LGC8" s="46"/>
      <c r="LGD8" s="46"/>
      <c r="LGE8" s="46"/>
      <c r="LGF8" s="46"/>
      <c r="LGG8" s="46"/>
      <c r="LGH8" s="46"/>
      <c r="LGI8" s="46"/>
      <c r="LGJ8" s="46"/>
      <c r="LGK8" s="46"/>
      <c r="LGL8" s="46"/>
      <c r="LGM8" s="46"/>
      <c r="LGN8" s="46"/>
      <c r="LGO8" s="46"/>
      <c r="LGP8" s="46"/>
      <c r="LGQ8" s="46"/>
      <c r="LGR8" s="46"/>
      <c r="LGS8" s="46"/>
      <c r="LGT8" s="46"/>
      <c r="LGU8" s="46"/>
      <c r="LGV8" s="46"/>
      <c r="LGW8" s="46"/>
      <c r="LGX8" s="46"/>
      <c r="LGY8" s="46"/>
      <c r="LGZ8" s="46"/>
      <c r="LHA8" s="46"/>
      <c r="LHB8" s="46"/>
      <c r="LHC8" s="46"/>
      <c r="LHD8" s="46"/>
      <c r="LHE8" s="46"/>
      <c r="LHF8" s="46"/>
      <c r="LHG8" s="46"/>
      <c r="LHH8" s="46"/>
      <c r="LHI8" s="46"/>
      <c r="LHJ8" s="46"/>
      <c r="LHK8" s="46"/>
      <c r="LHL8" s="46"/>
      <c r="LHM8" s="46"/>
      <c r="LHN8" s="46"/>
      <c r="LHO8" s="46"/>
      <c r="LHP8" s="46"/>
      <c r="LHQ8" s="46"/>
      <c r="LHR8" s="46"/>
      <c r="LHS8" s="46"/>
      <c r="LHT8" s="46"/>
      <c r="LHU8" s="46"/>
      <c r="LHV8" s="46"/>
      <c r="LHW8" s="46"/>
      <c r="LHX8" s="46"/>
      <c r="LHY8" s="46"/>
      <c r="LHZ8" s="46"/>
      <c r="LIA8" s="46"/>
      <c r="LIB8" s="46"/>
      <c r="LIC8" s="46"/>
      <c r="LID8" s="46"/>
      <c r="LIE8" s="46"/>
      <c r="LIF8" s="46"/>
      <c r="LIG8" s="46"/>
      <c r="LIH8" s="46"/>
      <c r="LII8" s="46"/>
      <c r="LIJ8" s="46"/>
      <c r="LIK8" s="46"/>
      <c r="LIL8" s="46"/>
      <c r="LIM8" s="46"/>
      <c r="LIN8" s="46"/>
      <c r="LIO8" s="46"/>
      <c r="LIP8" s="46"/>
      <c r="LIQ8" s="46"/>
      <c r="LIR8" s="46"/>
      <c r="LIS8" s="46"/>
      <c r="LIT8" s="46"/>
      <c r="LIU8" s="46"/>
      <c r="LIV8" s="46"/>
      <c r="LIW8" s="46"/>
      <c r="LIX8" s="46"/>
      <c r="LIY8" s="46"/>
      <c r="LIZ8" s="46"/>
      <c r="LJA8" s="46"/>
      <c r="LJB8" s="46"/>
      <c r="LJC8" s="46"/>
      <c r="LJD8" s="46"/>
      <c r="LJE8" s="46"/>
      <c r="LJF8" s="46"/>
      <c r="LJG8" s="46"/>
      <c r="LJH8" s="46"/>
      <c r="LJI8" s="46"/>
      <c r="LJJ8" s="46"/>
      <c r="LJK8" s="46"/>
      <c r="LJL8" s="46"/>
      <c r="LJM8" s="46"/>
      <c r="LJN8" s="46"/>
      <c r="LJO8" s="46"/>
      <c r="LJP8" s="46"/>
      <c r="LJQ8" s="46"/>
      <c r="LJR8" s="46"/>
      <c r="LJS8" s="46"/>
      <c r="LJT8" s="46"/>
      <c r="LJU8" s="46"/>
      <c r="LJV8" s="46"/>
      <c r="LJW8" s="46"/>
      <c r="LJX8" s="46"/>
      <c r="LJY8" s="46"/>
      <c r="LJZ8" s="46"/>
      <c r="LKA8" s="46"/>
      <c r="LKB8" s="46"/>
      <c r="LKC8" s="46"/>
      <c r="LKD8" s="46"/>
      <c r="LKE8" s="46"/>
      <c r="LKF8" s="46"/>
      <c r="LKG8" s="46"/>
      <c r="LKH8" s="46"/>
      <c r="LKI8" s="46"/>
      <c r="LKJ8" s="46"/>
      <c r="LKK8" s="46"/>
      <c r="LKL8" s="46"/>
      <c r="LKM8" s="46"/>
      <c r="LKN8" s="46"/>
      <c r="LKO8" s="46"/>
      <c r="LKP8" s="46"/>
      <c r="LKQ8" s="46"/>
      <c r="LKR8" s="46"/>
      <c r="LKS8" s="46"/>
      <c r="LKT8" s="46"/>
      <c r="LKU8" s="46"/>
      <c r="LKV8" s="46"/>
      <c r="LKW8" s="46"/>
      <c r="LKX8" s="46"/>
      <c r="LKY8" s="46"/>
      <c r="LKZ8" s="46"/>
      <c r="LLA8" s="46"/>
      <c r="LLB8" s="46"/>
      <c r="LLC8" s="46"/>
      <c r="LLD8" s="46"/>
      <c r="LLE8" s="46"/>
      <c r="LLF8" s="46"/>
      <c r="LLG8" s="46"/>
      <c r="LLH8" s="46"/>
      <c r="LLI8" s="46"/>
      <c r="LLJ8" s="46"/>
      <c r="LLK8" s="46"/>
      <c r="LLL8" s="46"/>
      <c r="LLM8" s="46"/>
      <c r="LLN8" s="46"/>
      <c r="LLO8" s="46"/>
      <c r="LLP8" s="46"/>
      <c r="LLQ8" s="46"/>
      <c r="LLR8" s="46"/>
      <c r="LLS8" s="46"/>
      <c r="LLT8" s="46"/>
      <c r="LLU8" s="46"/>
      <c r="LLV8" s="46"/>
      <c r="LLW8" s="46"/>
      <c r="LLX8" s="46"/>
      <c r="LLY8" s="46"/>
      <c r="LLZ8" s="46"/>
      <c r="LMA8" s="46"/>
      <c r="LMB8" s="46"/>
      <c r="LMC8" s="46"/>
      <c r="LMD8" s="46"/>
      <c r="LME8" s="46"/>
      <c r="LMF8" s="46"/>
      <c r="LMG8" s="46"/>
      <c r="LMH8" s="46"/>
      <c r="LMI8" s="46"/>
      <c r="LMJ8" s="46"/>
      <c r="LMK8" s="46"/>
      <c r="LML8" s="46"/>
      <c r="LMM8" s="46"/>
      <c r="LMN8" s="46"/>
      <c r="LMO8" s="46"/>
      <c r="LMP8" s="46"/>
      <c r="LMQ8" s="46"/>
      <c r="LMR8" s="46"/>
      <c r="LMS8" s="46"/>
      <c r="LMT8" s="46"/>
      <c r="LMU8" s="46"/>
      <c r="LMV8" s="46"/>
      <c r="LMW8" s="46"/>
      <c r="LMX8" s="46"/>
      <c r="LMY8" s="46"/>
      <c r="LMZ8" s="46"/>
      <c r="LNA8" s="46"/>
      <c r="LNB8" s="46"/>
      <c r="LNC8" s="46"/>
      <c r="LND8" s="46"/>
      <c r="LNE8" s="46"/>
      <c r="LNF8" s="46"/>
      <c r="LNG8" s="46"/>
      <c r="LNH8" s="46"/>
      <c r="LNI8" s="46"/>
      <c r="LNJ8" s="46"/>
      <c r="LNK8" s="46"/>
      <c r="LNL8" s="46"/>
      <c r="LNM8" s="46"/>
      <c r="LNN8" s="46"/>
      <c r="LNO8" s="46"/>
      <c r="LNP8" s="46"/>
      <c r="LNQ8" s="46"/>
      <c r="LNR8" s="46"/>
      <c r="LNS8" s="46"/>
      <c r="LNT8" s="46"/>
      <c r="LNU8" s="46"/>
      <c r="LNV8" s="46"/>
      <c r="LNW8" s="46"/>
      <c r="LNX8" s="46"/>
      <c r="LNY8" s="46"/>
      <c r="LNZ8" s="46"/>
      <c r="LOA8" s="46"/>
      <c r="LOB8" s="46"/>
      <c r="LOC8" s="46"/>
      <c r="LOD8" s="46"/>
      <c r="LOE8" s="46"/>
      <c r="LOF8" s="46"/>
      <c r="LOG8" s="46"/>
      <c r="LOH8" s="46"/>
      <c r="LOI8" s="46"/>
      <c r="LOJ8" s="46"/>
      <c r="LOK8" s="46"/>
      <c r="LOL8" s="46"/>
      <c r="LOM8" s="46"/>
      <c r="LON8" s="46"/>
      <c r="LOO8" s="46"/>
      <c r="LOP8" s="46"/>
      <c r="LOQ8" s="46"/>
      <c r="LOR8" s="46"/>
      <c r="LOS8" s="46"/>
      <c r="LOT8" s="46"/>
      <c r="LOU8" s="46"/>
      <c r="LOV8" s="46"/>
      <c r="LOW8" s="46"/>
      <c r="LOX8" s="46"/>
      <c r="LOY8" s="46"/>
      <c r="LOZ8" s="46"/>
      <c r="LPA8" s="46"/>
      <c r="LPB8" s="46"/>
      <c r="LPC8" s="46"/>
      <c r="LPD8" s="46"/>
      <c r="LPE8" s="46"/>
      <c r="LPF8" s="46"/>
      <c r="LPG8" s="46"/>
      <c r="LPH8" s="46"/>
      <c r="LPI8" s="46"/>
      <c r="LPJ8" s="46"/>
      <c r="LPK8" s="46"/>
      <c r="LPL8" s="46"/>
      <c r="LPM8" s="46"/>
      <c r="LPN8" s="46"/>
      <c r="LPO8" s="46"/>
      <c r="LPP8" s="46"/>
      <c r="LPQ8" s="46"/>
      <c r="LPR8" s="46"/>
      <c r="LPS8" s="46"/>
      <c r="LPT8" s="46"/>
      <c r="LPU8" s="46"/>
      <c r="LPV8" s="46"/>
      <c r="LPW8" s="46"/>
      <c r="LPX8" s="46"/>
      <c r="LPY8" s="46"/>
      <c r="LPZ8" s="46"/>
      <c r="LQA8" s="46"/>
      <c r="LQB8" s="46"/>
      <c r="LQC8" s="46"/>
      <c r="LQD8" s="46"/>
      <c r="LQE8" s="46"/>
      <c r="LQF8" s="46"/>
      <c r="LQG8" s="46"/>
      <c r="LQH8" s="46"/>
      <c r="LQI8" s="46"/>
      <c r="LQJ8" s="46"/>
      <c r="LQK8" s="46"/>
      <c r="LQL8" s="46"/>
      <c r="LQM8" s="46"/>
      <c r="LQN8" s="46"/>
      <c r="LQO8" s="46"/>
      <c r="LQP8" s="46"/>
      <c r="LQQ8" s="46"/>
      <c r="LQR8" s="46"/>
      <c r="LQS8" s="46"/>
      <c r="LQT8" s="46"/>
      <c r="LQU8" s="46"/>
      <c r="LQV8" s="46"/>
      <c r="LQW8" s="46"/>
      <c r="LQX8" s="46"/>
      <c r="LQY8" s="46"/>
      <c r="LQZ8" s="46"/>
      <c r="LRA8" s="46"/>
      <c r="LRB8" s="46"/>
      <c r="LRC8" s="46"/>
      <c r="LRD8" s="46"/>
      <c r="LRE8" s="46"/>
      <c r="LRF8" s="46"/>
      <c r="LRG8" s="46"/>
      <c r="LRH8" s="46"/>
      <c r="LRI8" s="46"/>
      <c r="LRJ8" s="46"/>
      <c r="LRK8" s="46"/>
      <c r="LRL8" s="46"/>
      <c r="LRM8" s="46"/>
      <c r="LRN8" s="46"/>
      <c r="LRO8" s="46"/>
      <c r="LRP8" s="46"/>
      <c r="LRQ8" s="46"/>
      <c r="LRR8" s="46"/>
      <c r="LRS8" s="46"/>
      <c r="LRT8" s="46"/>
      <c r="LRU8" s="46"/>
      <c r="LRV8" s="46"/>
      <c r="LRW8" s="46"/>
      <c r="LRX8" s="46"/>
      <c r="LRY8" s="46"/>
      <c r="LRZ8" s="46"/>
      <c r="LSA8" s="46"/>
      <c r="LSB8" s="46"/>
      <c r="LSC8" s="46"/>
      <c r="LSD8" s="46"/>
      <c r="LSE8" s="46"/>
      <c r="LSF8" s="46"/>
      <c r="LSG8" s="46"/>
      <c r="LSH8" s="46"/>
      <c r="LSI8" s="46"/>
      <c r="LSJ8" s="46"/>
      <c r="LSK8" s="46"/>
      <c r="LSL8" s="46"/>
      <c r="LSM8" s="46"/>
      <c r="LSN8" s="46"/>
      <c r="LSO8" s="46"/>
      <c r="LSP8" s="46"/>
      <c r="LSQ8" s="46"/>
      <c r="LSR8" s="46"/>
      <c r="LSS8" s="46"/>
      <c r="LST8" s="46"/>
      <c r="LSU8" s="46"/>
      <c r="LSV8" s="46"/>
      <c r="LSW8" s="46"/>
      <c r="LSX8" s="46"/>
      <c r="LSY8" s="46"/>
      <c r="LSZ8" s="46"/>
      <c r="LTA8" s="46"/>
      <c r="LTB8" s="46"/>
      <c r="LTC8" s="46"/>
      <c r="LTD8" s="46"/>
      <c r="LTE8" s="46"/>
      <c r="LTF8" s="46"/>
      <c r="LTG8" s="46"/>
      <c r="LTH8" s="46"/>
      <c r="LTI8" s="46"/>
      <c r="LTJ8" s="46"/>
      <c r="LTK8" s="46"/>
      <c r="LTL8" s="46"/>
      <c r="LTM8" s="46"/>
      <c r="LTN8" s="46"/>
      <c r="LTO8" s="46"/>
      <c r="LTP8" s="46"/>
      <c r="LTQ8" s="46"/>
      <c r="LTR8" s="46"/>
      <c r="LTS8" s="46"/>
      <c r="LTT8" s="46"/>
      <c r="LTU8" s="46"/>
      <c r="LTV8" s="46"/>
      <c r="LTW8" s="46"/>
      <c r="LTX8" s="46"/>
      <c r="LTY8" s="46"/>
      <c r="LTZ8" s="46"/>
      <c r="LUA8" s="46"/>
      <c r="LUB8" s="46"/>
      <c r="LUC8" s="46"/>
      <c r="LUD8" s="46"/>
      <c r="LUE8" s="46"/>
      <c r="LUF8" s="46"/>
      <c r="LUG8" s="46"/>
      <c r="LUH8" s="46"/>
      <c r="LUI8" s="46"/>
      <c r="LUJ8" s="46"/>
      <c r="LUK8" s="46"/>
      <c r="LUL8" s="46"/>
      <c r="LUM8" s="46"/>
      <c r="LUN8" s="46"/>
      <c r="LUO8" s="46"/>
      <c r="LUP8" s="46"/>
      <c r="LUQ8" s="46"/>
      <c r="LUR8" s="46"/>
      <c r="LUS8" s="46"/>
      <c r="LUT8" s="46"/>
      <c r="LUU8" s="46"/>
      <c r="LUV8" s="46"/>
      <c r="LUW8" s="46"/>
      <c r="LUX8" s="46"/>
      <c r="LUY8" s="46"/>
      <c r="LUZ8" s="46"/>
      <c r="LVA8" s="46"/>
      <c r="LVB8" s="46"/>
      <c r="LVC8" s="46"/>
      <c r="LVD8" s="46"/>
      <c r="LVE8" s="46"/>
      <c r="LVF8" s="46"/>
      <c r="LVG8" s="46"/>
      <c r="LVH8" s="46"/>
      <c r="LVI8" s="46"/>
      <c r="LVJ8" s="46"/>
      <c r="LVK8" s="46"/>
      <c r="LVL8" s="46"/>
      <c r="LVM8" s="46"/>
      <c r="LVN8" s="46"/>
      <c r="LVO8" s="46"/>
      <c r="LVP8" s="46"/>
      <c r="LVQ8" s="46"/>
      <c r="LVR8" s="46"/>
      <c r="LVS8" s="46"/>
      <c r="LVT8" s="46"/>
      <c r="LVU8" s="46"/>
      <c r="LVV8" s="46"/>
      <c r="LVW8" s="46"/>
      <c r="LVX8" s="46"/>
      <c r="LVY8" s="46"/>
      <c r="LVZ8" s="46"/>
      <c r="LWA8" s="46"/>
      <c r="LWB8" s="46"/>
      <c r="LWC8" s="46"/>
      <c r="LWD8" s="46"/>
      <c r="LWE8" s="46"/>
      <c r="LWF8" s="46"/>
      <c r="LWG8" s="46"/>
      <c r="LWH8" s="46"/>
      <c r="LWI8" s="46"/>
      <c r="LWJ8" s="46"/>
      <c r="LWK8" s="46"/>
      <c r="LWL8" s="46"/>
      <c r="LWM8" s="46"/>
      <c r="LWN8" s="46"/>
      <c r="LWO8" s="46"/>
      <c r="LWP8" s="46"/>
      <c r="LWQ8" s="46"/>
      <c r="LWR8" s="46"/>
      <c r="LWS8" s="46"/>
      <c r="LWT8" s="46"/>
      <c r="LWU8" s="46"/>
      <c r="LWV8" s="46"/>
      <c r="LWW8" s="46"/>
      <c r="LWX8" s="46"/>
      <c r="LWY8" s="46"/>
      <c r="LWZ8" s="46"/>
      <c r="LXA8" s="46"/>
      <c r="LXB8" s="46"/>
      <c r="LXC8" s="46"/>
      <c r="LXD8" s="46"/>
      <c r="LXE8" s="46"/>
      <c r="LXF8" s="46"/>
      <c r="LXG8" s="46"/>
      <c r="LXH8" s="46"/>
      <c r="LXI8" s="46"/>
      <c r="LXJ8" s="46"/>
      <c r="LXK8" s="46"/>
      <c r="LXL8" s="46"/>
      <c r="LXM8" s="46"/>
      <c r="LXN8" s="46"/>
      <c r="LXO8" s="46"/>
      <c r="LXP8" s="46"/>
      <c r="LXQ8" s="46"/>
      <c r="LXR8" s="46"/>
      <c r="LXS8" s="46"/>
      <c r="LXT8" s="46"/>
      <c r="LXU8" s="46"/>
      <c r="LXV8" s="46"/>
      <c r="LXW8" s="46"/>
      <c r="LXX8" s="46"/>
      <c r="LXY8" s="46"/>
      <c r="LXZ8" s="46"/>
      <c r="LYA8" s="46"/>
      <c r="LYB8" s="46"/>
      <c r="LYC8" s="46"/>
      <c r="LYD8" s="46"/>
      <c r="LYE8" s="46"/>
      <c r="LYF8" s="46"/>
      <c r="LYG8" s="46"/>
      <c r="LYH8" s="46"/>
      <c r="LYI8" s="46"/>
      <c r="LYJ8" s="46"/>
      <c r="LYK8" s="46"/>
      <c r="LYL8" s="46"/>
      <c r="LYM8" s="46"/>
      <c r="LYN8" s="46"/>
      <c r="LYO8" s="46"/>
      <c r="LYP8" s="46"/>
      <c r="LYQ8" s="46"/>
      <c r="LYR8" s="46"/>
      <c r="LYS8" s="46"/>
      <c r="LYT8" s="46"/>
      <c r="LYU8" s="46"/>
      <c r="LYV8" s="46"/>
      <c r="LYW8" s="46"/>
      <c r="LYX8" s="46"/>
      <c r="LYY8" s="46"/>
      <c r="LYZ8" s="46"/>
      <c r="LZA8" s="46"/>
      <c r="LZB8" s="46"/>
      <c r="LZC8" s="46"/>
      <c r="LZD8" s="46"/>
      <c r="LZE8" s="46"/>
      <c r="LZF8" s="46"/>
      <c r="LZG8" s="46"/>
      <c r="LZH8" s="46"/>
      <c r="LZI8" s="46"/>
      <c r="LZJ8" s="46"/>
      <c r="LZK8" s="46"/>
      <c r="LZL8" s="46"/>
      <c r="LZM8" s="46"/>
      <c r="LZN8" s="46"/>
      <c r="LZO8" s="46"/>
      <c r="LZP8" s="46"/>
      <c r="LZQ8" s="46"/>
      <c r="LZR8" s="46"/>
      <c r="LZS8" s="46"/>
      <c r="LZT8" s="46"/>
      <c r="LZU8" s="46"/>
      <c r="LZV8" s="46"/>
      <c r="LZW8" s="46"/>
      <c r="LZX8" s="46"/>
      <c r="LZY8" s="46"/>
      <c r="LZZ8" s="46"/>
      <c r="MAA8" s="46"/>
      <c r="MAB8" s="46"/>
      <c r="MAC8" s="46"/>
      <c r="MAD8" s="46"/>
      <c r="MAE8" s="46"/>
      <c r="MAF8" s="46"/>
      <c r="MAG8" s="46"/>
      <c r="MAH8" s="46"/>
      <c r="MAI8" s="46"/>
      <c r="MAJ8" s="46"/>
      <c r="MAK8" s="46"/>
      <c r="MAL8" s="46"/>
      <c r="MAM8" s="46"/>
      <c r="MAN8" s="46"/>
      <c r="MAO8" s="46"/>
      <c r="MAP8" s="46"/>
      <c r="MAQ8" s="46"/>
      <c r="MAR8" s="46"/>
      <c r="MAS8" s="46"/>
      <c r="MAT8" s="46"/>
      <c r="MAU8" s="46"/>
      <c r="MAV8" s="46"/>
      <c r="MAW8" s="46"/>
      <c r="MAX8" s="46"/>
      <c r="MAY8" s="46"/>
      <c r="MAZ8" s="46"/>
      <c r="MBA8" s="46"/>
      <c r="MBB8" s="46"/>
      <c r="MBC8" s="46"/>
      <c r="MBD8" s="46"/>
      <c r="MBE8" s="46"/>
      <c r="MBF8" s="46"/>
      <c r="MBG8" s="46"/>
      <c r="MBH8" s="46"/>
      <c r="MBI8" s="46"/>
      <c r="MBJ8" s="46"/>
      <c r="MBK8" s="46"/>
      <c r="MBL8" s="46"/>
      <c r="MBM8" s="46"/>
      <c r="MBN8" s="46"/>
      <c r="MBO8" s="46"/>
      <c r="MBP8" s="46"/>
      <c r="MBQ8" s="46"/>
      <c r="MBR8" s="46"/>
      <c r="MBS8" s="46"/>
      <c r="MBT8" s="46"/>
      <c r="MBU8" s="46"/>
      <c r="MBV8" s="46"/>
      <c r="MBW8" s="46"/>
      <c r="MBX8" s="46"/>
      <c r="MBY8" s="46"/>
      <c r="MBZ8" s="46"/>
      <c r="MCA8" s="46"/>
      <c r="MCB8" s="46"/>
      <c r="MCC8" s="46"/>
      <c r="MCD8" s="46"/>
      <c r="MCE8" s="46"/>
      <c r="MCF8" s="46"/>
      <c r="MCG8" s="46"/>
      <c r="MCH8" s="46"/>
      <c r="MCI8" s="46"/>
      <c r="MCJ8" s="46"/>
      <c r="MCK8" s="46"/>
      <c r="MCL8" s="46"/>
      <c r="MCM8" s="46"/>
      <c r="MCN8" s="46"/>
      <c r="MCO8" s="46"/>
      <c r="MCP8" s="46"/>
      <c r="MCQ8" s="46"/>
      <c r="MCR8" s="46"/>
      <c r="MCS8" s="46"/>
      <c r="MCT8" s="46"/>
      <c r="MCU8" s="46"/>
      <c r="MCV8" s="46"/>
      <c r="MCW8" s="46"/>
      <c r="MCX8" s="46"/>
      <c r="MCY8" s="46"/>
      <c r="MCZ8" s="46"/>
      <c r="MDA8" s="46"/>
      <c r="MDB8" s="46"/>
      <c r="MDC8" s="46"/>
      <c r="MDD8" s="46"/>
      <c r="MDE8" s="46"/>
      <c r="MDF8" s="46"/>
      <c r="MDG8" s="46"/>
      <c r="MDH8" s="46"/>
      <c r="MDI8" s="46"/>
      <c r="MDJ8" s="46"/>
      <c r="MDK8" s="46"/>
      <c r="MDL8" s="46"/>
      <c r="MDM8" s="46"/>
      <c r="MDN8" s="46"/>
      <c r="MDO8" s="46"/>
      <c r="MDP8" s="46"/>
      <c r="MDQ8" s="46"/>
      <c r="MDR8" s="46"/>
      <c r="MDS8" s="46"/>
      <c r="MDT8" s="46"/>
      <c r="MDU8" s="46"/>
      <c r="MDV8" s="46"/>
      <c r="MDW8" s="46"/>
      <c r="MDX8" s="46"/>
      <c r="MDY8" s="46"/>
      <c r="MDZ8" s="46"/>
      <c r="MEA8" s="46"/>
      <c r="MEB8" s="46"/>
      <c r="MEC8" s="46"/>
      <c r="MED8" s="46"/>
      <c r="MEE8" s="46"/>
      <c r="MEF8" s="46"/>
      <c r="MEG8" s="46"/>
      <c r="MEH8" s="46"/>
      <c r="MEI8" s="46"/>
      <c r="MEJ8" s="46"/>
      <c r="MEK8" s="46"/>
      <c r="MEL8" s="46"/>
      <c r="MEM8" s="46"/>
      <c r="MEN8" s="46"/>
      <c r="MEO8" s="46"/>
      <c r="MEP8" s="46"/>
      <c r="MEQ8" s="46"/>
      <c r="MER8" s="46"/>
      <c r="MES8" s="46"/>
      <c r="MET8" s="46"/>
      <c r="MEU8" s="46"/>
      <c r="MEV8" s="46"/>
      <c r="MEW8" s="46"/>
      <c r="MEX8" s="46"/>
      <c r="MEY8" s="46"/>
      <c r="MEZ8" s="46"/>
      <c r="MFA8" s="46"/>
      <c r="MFB8" s="46"/>
      <c r="MFC8" s="46"/>
      <c r="MFD8" s="46"/>
      <c r="MFE8" s="46"/>
      <c r="MFF8" s="46"/>
      <c r="MFG8" s="46"/>
      <c r="MFH8" s="46"/>
      <c r="MFI8" s="46"/>
      <c r="MFJ8" s="46"/>
      <c r="MFK8" s="46"/>
      <c r="MFL8" s="46"/>
      <c r="MFM8" s="46"/>
      <c r="MFN8" s="46"/>
      <c r="MFO8" s="46"/>
      <c r="MFP8" s="46"/>
      <c r="MFQ8" s="46"/>
      <c r="MFR8" s="46"/>
      <c r="MFS8" s="46"/>
      <c r="MFT8" s="46"/>
      <c r="MFU8" s="46"/>
      <c r="MFV8" s="46"/>
      <c r="MFW8" s="46"/>
      <c r="MFX8" s="46"/>
      <c r="MFY8" s="46"/>
      <c r="MFZ8" s="46"/>
      <c r="MGA8" s="46"/>
      <c r="MGB8" s="46"/>
      <c r="MGC8" s="46"/>
      <c r="MGD8" s="46"/>
      <c r="MGE8" s="46"/>
      <c r="MGF8" s="46"/>
      <c r="MGG8" s="46"/>
      <c r="MGH8" s="46"/>
      <c r="MGI8" s="46"/>
      <c r="MGJ8" s="46"/>
      <c r="MGK8" s="46"/>
      <c r="MGL8" s="46"/>
      <c r="MGM8" s="46"/>
      <c r="MGN8" s="46"/>
      <c r="MGO8" s="46"/>
      <c r="MGP8" s="46"/>
      <c r="MGQ8" s="46"/>
      <c r="MGR8" s="46"/>
      <c r="MGS8" s="46"/>
      <c r="MGT8" s="46"/>
      <c r="MGU8" s="46"/>
      <c r="MGV8" s="46"/>
      <c r="MGW8" s="46"/>
      <c r="MGX8" s="46"/>
      <c r="MGY8" s="46"/>
      <c r="MGZ8" s="46"/>
      <c r="MHA8" s="46"/>
      <c r="MHB8" s="46"/>
      <c r="MHC8" s="46"/>
      <c r="MHD8" s="46"/>
      <c r="MHE8" s="46"/>
      <c r="MHF8" s="46"/>
      <c r="MHG8" s="46"/>
      <c r="MHH8" s="46"/>
      <c r="MHI8" s="46"/>
      <c r="MHJ8" s="46"/>
      <c r="MHK8" s="46"/>
      <c r="MHL8" s="46"/>
      <c r="MHM8" s="46"/>
      <c r="MHN8" s="46"/>
      <c r="MHO8" s="46"/>
      <c r="MHP8" s="46"/>
      <c r="MHQ8" s="46"/>
      <c r="MHR8" s="46"/>
      <c r="MHS8" s="46"/>
      <c r="MHT8" s="46"/>
      <c r="MHU8" s="46"/>
      <c r="MHV8" s="46"/>
      <c r="MHW8" s="46"/>
      <c r="MHX8" s="46"/>
      <c r="MHY8" s="46"/>
      <c r="MHZ8" s="46"/>
      <c r="MIA8" s="46"/>
      <c r="MIB8" s="46"/>
      <c r="MIC8" s="46"/>
      <c r="MID8" s="46"/>
      <c r="MIE8" s="46"/>
      <c r="MIF8" s="46"/>
      <c r="MIG8" s="46"/>
      <c r="MIH8" s="46"/>
      <c r="MII8" s="46"/>
      <c r="MIJ8" s="46"/>
      <c r="MIK8" s="46"/>
      <c r="MIL8" s="46"/>
      <c r="MIM8" s="46"/>
      <c r="MIN8" s="46"/>
      <c r="MIO8" s="46"/>
      <c r="MIP8" s="46"/>
      <c r="MIQ8" s="46"/>
      <c r="MIR8" s="46"/>
      <c r="MIS8" s="46"/>
      <c r="MIT8" s="46"/>
      <c r="MIU8" s="46"/>
      <c r="MIV8" s="46"/>
      <c r="MIW8" s="46"/>
      <c r="MIX8" s="46"/>
      <c r="MIY8" s="46"/>
      <c r="MIZ8" s="46"/>
      <c r="MJA8" s="46"/>
      <c r="MJB8" s="46"/>
      <c r="MJC8" s="46"/>
      <c r="MJD8" s="46"/>
      <c r="MJE8" s="46"/>
      <c r="MJF8" s="46"/>
      <c r="MJG8" s="46"/>
      <c r="MJH8" s="46"/>
      <c r="MJI8" s="46"/>
      <c r="MJJ8" s="46"/>
      <c r="MJK8" s="46"/>
      <c r="MJL8" s="46"/>
      <c r="MJM8" s="46"/>
      <c r="MJN8" s="46"/>
      <c r="MJO8" s="46"/>
      <c r="MJP8" s="46"/>
      <c r="MJQ8" s="46"/>
      <c r="MJR8" s="46"/>
      <c r="MJS8" s="46"/>
      <c r="MJT8" s="46"/>
      <c r="MJU8" s="46"/>
      <c r="MJV8" s="46"/>
      <c r="MJW8" s="46"/>
      <c r="MJX8" s="46"/>
      <c r="MJY8" s="46"/>
      <c r="MJZ8" s="46"/>
      <c r="MKA8" s="46"/>
      <c r="MKB8" s="46"/>
      <c r="MKC8" s="46"/>
      <c r="MKD8" s="46"/>
      <c r="MKE8" s="46"/>
      <c r="MKF8" s="46"/>
      <c r="MKG8" s="46"/>
      <c r="MKH8" s="46"/>
      <c r="MKI8" s="46"/>
      <c r="MKJ8" s="46"/>
      <c r="MKK8" s="46"/>
      <c r="MKL8" s="46"/>
      <c r="MKM8" s="46"/>
      <c r="MKN8" s="46"/>
      <c r="MKO8" s="46"/>
      <c r="MKP8" s="46"/>
      <c r="MKQ8" s="46"/>
      <c r="MKR8" s="46"/>
      <c r="MKS8" s="46"/>
      <c r="MKT8" s="46"/>
      <c r="MKU8" s="46"/>
      <c r="MKV8" s="46"/>
      <c r="MKW8" s="46"/>
      <c r="MKX8" s="46"/>
      <c r="MKY8" s="46"/>
      <c r="MKZ8" s="46"/>
      <c r="MLA8" s="46"/>
      <c r="MLB8" s="46"/>
      <c r="MLC8" s="46"/>
      <c r="MLD8" s="46"/>
      <c r="MLE8" s="46"/>
      <c r="MLF8" s="46"/>
      <c r="MLG8" s="46"/>
      <c r="MLH8" s="46"/>
      <c r="MLI8" s="46"/>
      <c r="MLJ8" s="46"/>
      <c r="MLK8" s="46"/>
      <c r="MLL8" s="46"/>
      <c r="MLM8" s="46"/>
      <c r="MLN8" s="46"/>
      <c r="MLO8" s="46"/>
      <c r="MLP8" s="46"/>
      <c r="MLQ8" s="46"/>
      <c r="MLR8" s="46"/>
      <c r="MLS8" s="46"/>
      <c r="MLT8" s="46"/>
      <c r="MLU8" s="46"/>
      <c r="MLV8" s="46"/>
      <c r="MLW8" s="46"/>
      <c r="MLX8" s="46"/>
      <c r="MLY8" s="46"/>
      <c r="MLZ8" s="46"/>
      <c r="MMA8" s="46"/>
      <c r="MMB8" s="46"/>
      <c r="MMC8" s="46"/>
      <c r="MMD8" s="46"/>
      <c r="MME8" s="46"/>
      <c r="MMF8" s="46"/>
      <c r="MMG8" s="46"/>
      <c r="MMH8" s="46"/>
      <c r="MMI8" s="46"/>
      <c r="MMJ8" s="46"/>
      <c r="MMK8" s="46"/>
      <c r="MML8" s="46"/>
      <c r="MMM8" s="46"/>
      <c r="MMN8" s="46"/>
      <c r="MMO8" s="46"/>
      <c r="MMP8" s="46"/>
      <c r="MMQ8" s="46"/>
      <c r="MMR8" s="46"/>
      <c r="MMS8" s="46"/>
      <c r="MMT8" s="46"/>
      <c r="MMU8" s="46"/>
      <c r="MMV8" s="46"/>
      <c r="MMW8" s="46"/>
      <c r="MMX8" s="46"/>
      <c r="MMY8" s="46"/>
      <c r="MMZ8" s="46"/>
      <c r="MNA8" s="46"/>
      <c r="MNB8" s="46"/>
      <c r="MNC8" s="46"/>
      <c r="MND8" s="46"/>
      <c r="MNE8" s="46"/>
      <c r="MNF8" s="46"/>
      <c r="MNG8" s="46"/>
      <c r="MNH8" s="46"/>
      <c r="MNI8" s="46"/>
      <c r="MNJ8" s="46"/>
      <c r="MNK8" s="46"/>
      <c r="MNL8" s="46"/>
      <c r="MNM8" s="46"/>
      <c r="MNN8" s="46"/>
      <c r="MNO8" s="46"/>
      <c r="MNP8" s="46"/>
      <c r="MNQ8" s="46"/>
      <c r="MNR8" s="46"/>
      <c r="MNS8" s="46"/>
      <c r="MNT8" s="46"/>
      <c r="MNU8" s="46"/>
      <c r="MNV8" s="46"/>
      <c r="MNW8" s="46"/>
      <c r="MNX8" s="46"/>
      <c r="MNY8" s="46"/>
      <c r="MNZ8" s="46"/>
      <c r="MOA8" s="46"/>
      <c r="MOB8" s="46"/>
      <c r="MOC8" s="46"/>
      <c r="MOD8" s="46"/>
      <c r="MOE8" s="46"/>
      <c r="MOF8" s="46"/>
      <c r="MOG8" s="46"/>
      <c r="MOH8" s="46"/>
      <c r="MOI8" s="46"/>
      <c r="MOJ8" s="46"/>
      <c r="MOK8" s="46"/>
      <c r="MOL8" s="46"/>
      <c r="MOM8" s="46"/>
      <c r="MON8" s="46"/>
      <c r="MOO8" s="46"/>
      <c r="MOP8" s="46"/>
      <c r="MOQ8" s="46"/>
      <c r="MOR8" s="46"/>
      <c r="MOS8" s="46"/>
      <c r="MOT8" s="46"/>
      <c r="MOU8" s="46"/>
      <c r="MOV8" s="46"/>
      <c r="MOW8" s="46"/>
      <c r="MOX8" s="46"/>
      <c r="MOY8" s="46"/>
      <c r="MOZ8" s="46"/>
      <c r="MPA8" s="46"/>
      <c r="MPB8" s="46"/>
      <c r="MPC8" s="46"/>
      <c r="MPD8" s="46"/>
      <c r="MPE8" s="46"/>
      <c r="MPF8" s="46"/>
      <c r="MPG8" s="46"/>
      <c r="MPH8" s="46"/>
      <c r="MPI8" s="46"/>
      <c r="MPJ8" s="46"/>
      <c r="MPK8" s="46"/>
      <c r="MPL8" s="46"/>
      <c r="MPM8" s="46"/>
      <c r="MPN8" s="46"/>
      <c r="MPO8" s="46"/>
      <c r="MPP8" s="46"/>
      <c r="MPQ8" s="46"/>
      <c r="MPR8" s="46"/>
      <c r="MPS8" s="46"/>
      <c r="MPT8" s="46"/>
      <c r="MPU8" s="46"/>
      <c r="MPV8" s="46"/>
      <c r="MPW8" s="46"/>
      <c r="MPX8" s="46"/>
      <c r="MPY8" s="46"/>
      <c r="MPZ8" s="46"/>
      <c r="MQA8" s="46"/>
      <c r="MQB8" s="46"/>
      <c r="MQC8" s="46"/>
      <c r="MQD8" s="46"/>
      <c r="MQE8" s="46"/>
      <c r="MQF8" s="46"/>
      <c r="MQG8" s="46"/>
      <c r="MQH8" s="46"/>
      <c r="MQI8" s="46"/>
      <c r="MQJ8" s="46"/>
      <c r="MQK8" s="46"/>
      <c r="MQL8" s="46"/>
      <c r="MQM8" s="46"/>
      <c r="MQN8" s="46"/>
      <c r="MQO8" s="46"/>
      <c r="MQP8" s="46"/>
      <c r="MQQ8" s="46"/>
      <c r="MQR8" s="46"/>
      <c r="MQS8" s="46"/>
      <c r="MQT8" s="46"/>
      <c r="MQU8" s="46"/>
      <c r="MQV8" s="46"/>
      <c r="MQW8" s="46"/>
      <c r="MQX8" s="46"/>
      <c r="MQY8" s="46"/>
      <c r="MQZ8" s="46"/>
      <c r="MRA8" s="46"/>
      <c r="MRB8" s="46"/>
      <c r="MRC8" s="46"/>
      <c r="MRD8" s="46"/>
      <c r="MRE8" s="46"/>
      <c r="MRF8" s="46"/>
      <c r="MRG8" s="46"/>
      <c r="MRH8" s="46"/>
      <c r="MRI8" s="46"/>
      <c r="MRJ8" s="46"/>
      <c r="MRK8" s="46"/>
      <c r="MRL8" s="46"/>
      <c r="MRM8" s="46"/>
      <c r="MRN8" s="46"/>
      <c r="MRO8" s="46"/>
      <c r="MRP8" s="46"/>
      <c r="MRQ8" s="46"/>
      <c r="MRR8" s="46"/>
      <c r="MRS8" s="46"/>
      <c r="MRT8" s="46"/>
      <c r="MRU8" s="46"/>
      <c r="MRV8" s="46"/>
      <c r="MRW8" s="46"/>
      <c r="MRX8" s="46"/>
      <c r="MRY8" s="46"/>
      <c r="MRZ8" s="46"/>
      <c r="MSA8" s="46"/>
      <c r="MSB8" s="46"/>
      <c r="MSC8" s="46"/>
      <c r="MSD8" s="46"/>
      <c r="MSE8" s="46"/>
      <c r="MSF8" s="46"/>
      <c r="MSG8" s="46"/>
      <c r="MSH8" s="46"/>
      <c r="MSI8" s="46"/>
      <c r="MSJ8" s="46"/>
      <c r="MSK8" s="46"/>
      <c r="MSL8" s="46"/>
      <c r="MSM8" s="46"/>
      <c r="MSN8" s="46"/>
      <c r="MSO8" s="46"/>
      <c r="MSP8" s="46"/>
      <c r="MSQ8" s="46"/>
      <c r="MSR8" s="46"/>
      <c r="MSS8" s="46"/>
      <c r="MST8" s="46"/>
      <c r="MSU8" s="46"/>
      <c r="MSV8" s="46"/>
      <c r="MSW8" s="46"/>
      <c r="MSX8" s="46"/>
      <c r="MSY8" s="46"/>
      <c r="MSZ8" s="46"/>
      <c r="MTA8" s="46"/>
      <c r="MTB8" s="46"/>
      <c r="MTC8" s="46"/>
      <c r="MTD8" s="46"/>
      <c r="MTE8" s="46"/>
      <c r="MTF8" s="46"/>
      <c r="MTG8" s="46"/>
      <c r="MTH8" s="46"/>
      <c r="MTI8" s="46"/>
      <c r="MTJ8" s="46"/>
      <c r="MTK8" s="46"/>
      <c r="MTL8" s="46"/>
      <c r="MTM8" s="46"/>
      <c r="MTN8" s="46"/>
      <c r="MTO8" s="46"/>
      <c r="MTP8" s="46"/>
      <c r="MTQ8" s="46"/>
      <c r="MTR8" s="46"/>
      <c r="MTS8" s="46"/>
      <c r="MTT8" s="46"/>
      <c r="MTU8" s="46"/>
      <c r="MTV8" s="46"/>
      <c r="MTW8" s="46"/>
      <c r="MTX8" s="46"/>
      <c r="MTY8" s="46"/>
      <c r="MTZ8" s="46"/>
      <c r="MUA8" s="46"/>
      <c r="MUB8" s="46"/>
      <c r="MUC8" s="46"/>
      <c r="MUD8" s="46"/>
      <c r="MUE8" s="46"/>
      <c r="MUF8" s="46"/>
      <c r="MUG8" s="46"/>
      <c r="MUH8" s="46"/>
      <c r="MUI8" s="46"/>
      <c r="MUJ8" s="46"/>
      <c r="MUK8" s="46"/>
      <c r="MUL8" s="46"/>
      <c r="MUM8" s="46"/>
      <c r="MUN8" s="46"/>
      <c r="MUO8" s="46"/>
      <c r="MUP8" s="46"/>
      <c r="MUQ8" s="46"/>
      <c r="MUR8" s="46"/>
      <c r="MUS8" s="46"/>
      <c r="MUT8" s="46"/>
      <c r="MUU8" s="46"/>
      <c r="MUV8" s="46"/>
      <c r="MUW8" s="46"/>
      <c r="MUX8" s="46"/>
      <c r="MUY8" s="46"/>
      <c r="MUZ8" s="46"/>
      <c r="MVA8" s="46"/>
      <c r="MVB8" s="46"/>
      <c r="MVC8" s="46"/>
      <c r="MVD8" s="46"/>
      <c r="MVE8" s="46"/>
      <c r="MVF8" s="46"/>
      <c r="MVG8" s="46"/>
      <c r="MVH8" s="46"/>
      <c r="MVI8" s="46"/>
      <c r="MVJ8" s="46"/>
      <c r="MVK8" s="46"/>
      <c r="MVL8" s="46"/>
      <c r="MVM8" s="46"/>
      <c r="MVN8" s="46"/>
      <c r="MVO8" s="46"/>
      <c r="MVP8" s="46"/>
      <c r="MVQ8" s="46"/>
      <c r="MVR8" s="46"/>
      <c r="MVS8" s="46"/>
      <c r="MVT8" s="46"/>
      <c r="MVU8" s="46"/>
      <c r="MVV8" s="46"/>
      <c r="MVW8" s="46"/>
      <c r="MVX8" s="46"/>
      <c r="MVY8" s="46"/>
      <c r="MVZ8" s="46"/>
      <c r="MWA8" s="46"/>
      <c r="MWB8" s="46"/>
      <c r="MWC8" s="46"/>
      <c r="MWD8" s="46"/>
      <c r="MWE8" s="46"/>
      <c r="MWF8" s="46"/>
      <c r="MWG8" s="46"/>
      <c r="MWH8" s="46"/>
      <c r="MWI8" s="46"/>
      <c r="MWJ8" s="46"/>
      <c r="MWK8" s="46"/>
      <c r="MWL8" s="46"/>
      <c r="MWM8" s="46"/>
      <c r="MWN8" s="46"/>
      <c r="MWO8" s="46"/>
      <c r="MWP8" s="46"/>
      <c r="MWQ8" s="46"/>
      <c r="MWR8" s="46"/>
      <c r="MWS8" s="46"/>
      <c r="MWT8" s="46"/>
      <c r="MWU8" s="46"/>
      <c r="MWV8" s="46"/>
      <c r="MWW8" s="46"/>
      <c r="MWX8" s="46"/>
      <c r="MWY8" s="46"/>
      <c r="MWZ8" s="46"/>
      <c r="MXA8" s="46"/>
      <c r="MXB8" s="46"/>
      <c r="MXC8" s="46"/>
      <c r="MXD8" s="46"/>
      <c r="MXE8" s="46"/>
      <c r="MXF8" s="46"/>
      <c r="MXG8" s="46"/>
      <c r="MXH8" s="46"/>
      <c r="MXI8" s="46"/>
      <c r="MXJ8" s="46"/>
      <c r="MXK8" s="46"/>
      <c r="MXL8" s="46"/>
      <c r="MXM8" s="46"/>
      <c r="MXN8" s="46"/>
      <c r="MXO8" s="46"/>
      <c r="MXP8" s="46"/>
      <c r="MXQ8" s="46"/>
      <c r="MXR8" s="46"/>
      <c r="MXS8" s="46"/>
      <c r="MXT8" s="46"/>
      <c r="MXU8" s="46"/>
      <c r="MXV8" s="46"/>
      <c r="MXW8" s="46"/>
      <c r="MXX8" s="46"/>
      <c r="MXY8" s="46"/>
      <c r="MXZ8" s="46"/>
      <c r="MYA8" s="46"/>
      <c r="MYB8" s="46"/>
      <c r="MYC8" s="46"/>
      <c r="MYD8" s="46"/>
      <c r="MYE8" s="46"/>
      <c r="MYF8" s="46"/>
      <c r="MYG8" s="46"/>
      <c r="MYH8" s="46"/>
      <c r="MYI8" s="46"/>
      <c r="MYJ8" s="46"/>
      <c r="MYK8" s="46"/>
      <c r="MYL8" s="46"/>
      <c r="MYM8" s="46"/>
      <c r="MYN8" s="46"/>
      <c r="MYO8" s="46"/>
      <c r="MYP8" s="46"/>
      <c r="MYQ8" s="46"/>
      <c r="MYR8" s="46"/>
      <c r="MYS8" s="46"/>
      <c r="MYT8" s="46"/>
      <c r="MYU8" s="46"/>
      <c r="MYV8" s="46"/>
      <c r="MYW8" s="46"/>
      <c r="MYX8" s="46"/>
      <c r="MYY8" s="46"/>
      <c r="MYZ8" s="46"/>
      <c r="MZA8" s="46"/>
      <c r="MZB8" s="46"/>
      <c r="MZC8" s="46"/>
      <c r="MZD8" s="46"/>
      <c r="MZE8" s="46"/>
      <c r="MZF8" s="46"/>
      <c r="MZG8" s="46"/>
      <c r="MZH8" s="46"/>
      <c r="MZI8" s="46"/>
      <c r="MZJ8" s="46"/>
      <c r="MZK8" s="46"/>
      <c r="MZL8" s="46"/>
      <c r="MZM8" s="46"/>
      <c r="MZN8" s="46"/>
      <c r="MZO8" s="46"/>
      <c r="MZP8" s="46"/>
      <c r="MZQ8" s="46"/>
      <c r="MZR8" s="46"/>
      <c r="MZS8" s="46"/>
      <c r="MZT8" s="46"/>
      <c r="MZU8" s="46"/>
      <c r="MZV8" s="46"/>
      <c r="MZW8" s="46"/>
      <c r="MZX8" s="46"/>
      <c r="MZY8" s="46"/>
      <c r="MZZ8" s="46"/>
      <c r="NAA8" s="46"/>
      <c r="NAB8" s="46"/>
      <c r="NAC8" s="46"/>
      <c r="NAD8" s="46"/>
      <c r="NAE8" s="46"/>
      <c r="NAF8" s="46"/>
      <c r="NAG8" s="46"/>
      <c r="NAH8" s="46"/>
      <c r="NAI8" s="46"/>
      <c r="NAJ8" s="46"/>
      <c r="NAK8" s="46"/>
      <c r="NAL8" s="46"/>
      <c r="NAM8" s="46"/>
      <c r="NAN8" s="46"/>
      <c r="NAO8" s="46"/>
      <c r="NAP8" s="46"/>
      <c r="NAQ8" s="46"/>
      <c r="NAR8" s="46"/>
      <c r="NAS8" s="46"/>
      <c r="NAT8" s="46"/>
      <c r="NAU8" s="46"/>
      <c r="NAV8" s="46"/>
      <c r="NAW8" s="46"/>
      <c r="NAX8" s="46"/>
      <c r="NAY8" s="46"/>
      <c r="NAZ8" s="46"/>
      <c r="NBA8" s="46"/>
      <c r="NBB8" s="46"/>
      <c r="NBC8" s="46"/>
      <c r="NBD8" s="46"/>
      <c r="NBE8" s="46"/>
      <c r="NBF8" s="46"/>
      <c r="NBG8" s="46"/>
      <c r="NBH8" s="46"/>
      <c r="NBI8" s="46"/>
      <c r="NBJ8" s="46"/>
      <c r="NBK8" s="46"/>
      <c r="NBL8" s="46"/>
      <c r="NBM8" s="46"/>
      <c r="NBN8" s="46"/>
      <c r="NBO8" s="46"/>
      <c r="NBP8" s="46"/>
      <c r="NBQ8" s="46"/>
      <c r="NBR8" s="46"/>
      <c r="NBS8" s="46"/>
      <c r="NBT8" s="46"/>
      <c r="NBU8" s="46"/>
      <c r="NBV8" s="46"/>
      <c r="NBW8" s="46"/>
      <c r="NBX8" s="46"/>
      <c r="NBY8" s="46"/>
      <c r="NBZ8" s="46"/>
      <c r="NCA8" s="46"/>
      <c r="NCB8" s="46"/>
      <c r="NCC8" s="46"/>
      <c r="NCD8" s="46"/>
      <c r="NCE8" s="46"/>
      <c r="NCF8" s="46"/>
      <c r="NCG8" s="46"/>
      <c r="NCH8" s="46"/>
      <c r="NCI8" s="46"/>
      <c r="NCJ8" s="46"/>
      <c r="NCK8" s="46"/>
      <c r="NCL8" s="46"/>
      <c r="NCM8" s="46"/>
      <c r="NCN8" s="46"/>
      <c r="NCO8" s="46"/>
      <c r="NCP8" s="46"/>
      <c r="NCQ8" s="46"/>
      <c r="NCR8" s="46"/>
      <c r="NCS8" s="46"/>
      <c r="NCT8" s="46"/>
      <c r="NCU8" s="46"/>
      <c r="NCV8" s="46"/>
      <c r="NCW8" s="46"/>
      <c r="NCX8" s="46"/>
      <c r="NCY8" s="46"/>
      <c r="NCZ8" s="46"/>
      <c r="NDA8" s="46"/>
      <c r="NDB8" s="46"/>
      <c r="NDC8" s="46"/>
      <c r="NDD8" s="46"/>
      <c r="NDE8" s="46"/>
      <c r="NDF8" s="46"/>
      <c r="NDG8" s="46"/>
      <c r="NDH8" s="46"/>
      <c r="NDI8" s="46"/>
      <c r="NDJ8" s="46"/>
      <c r="NDK8" s="46"/>
      <c r="NDL8" s="46"/>
      <c r="NDM8" s="46"/>
      <c r="NDN8" s="46"/>
      <c r="NDO8" s="46"/>
      <c r="NDP8" s="46"/>
      <c r="NDQ8" s="46"/>
      <c r="NDR8" s="46"/>
      <c r="NDS8" s="46"/>
      <c r="NDT8" s="46"/>
      <c r="NDU8" s="46"/>
      <c r="NDV8" s="46"/>
      <c r="NDW8" s="46"/>
      <c r="NDX8" s="46"/>
      <c r="NDY8" s="46"/>
      <c r="NDZ8" s="46"/>
      <c r="NEA8" s="46"/>
      <c r="NEB8" s="46"/>
      <c r="NEC8" s="46"/>
      <c r="NED8" s="46"/>
      <c r="NEE8" s="46"/>
      <c r="NEF8" s="46"/>
      <c r="NEG8" s="46"/>
      <c r="NEH8" s="46"/>
      <c r="NEI8" s="46"/>
      <c r="NEJ8" s="46"/>
      <c r="NEK8" s="46"/>
      <c r="NEL8" s="46"/>
      <c r="NEM8" s="46"/>
      <c r="NEN8" s="46"/>
      <c r="NEO8" s="46"/>
      <c r="NEP8" s="46"/>
      <c r="NEQ8" s="46"/>
      <c r="NER8" s="46"/>
      <c r="NES8" s="46"/>
      <c r="NET8" s="46"/>
      <c r="NEU8" s="46"/>
      <c r="NEV8" s="46"/>
      <c r="NEW8" s="46"/>
      <c r="NEX8" s="46"/>
      <c r="NEY8" s="46"/>
      <c r="NEZ8" s="46"/>
      <c r="NFA8" s="46"/>
      <c r="NFB8" s="46"/>
      <c r="NFC8" s="46"/>
      <c r="NFD8" s="46"/>
      <c r="NFE8" s="46"/>
      <c r="NFF8" s="46"/>
      <c r="NFG8" s="46"/>
      <c r="NFH8" s="46"/>
      <c r="NFI8" s="46"/>
      <c r="NFJ8" s="46"/>
      <c r="NFK8" s="46"/>
      <c r="NFL8" s="46"/>
      <c r="NFM8" s="46"/>
      <c r="NFN8" s="46"/>
      <c r="NFO8" s="46"/>
      <c r="NFP8" s="46"/>
      <c r="NFQ8" s="46"/>
      <c r="NFR8" s="46"/>
      <c r="NFS8" s="46"/>
      <c r="NFT8" s="46"/>
      <c r="NFU8" s="46"/>
      <c r="NFV8" s="46"/>
      <c r="NFW8" s="46"/>
      <c r="NFX8" s="46"/>
      <c r="NFY8" s="46"/>
      <c r="NFZ8" s="46"/>
      <c r="NGA8" s="46"/>
      <c r="NGB8" s="46"/>
      <c r="NGC8" s="46"/>
      <c r="NGD8" s="46"/>
      <c r="NGE8" s="46"/>
      <c r="NGF8" s="46"/>
      <c r="NGG8" s="46"/>
      <c r="NGH8" s="46"/>
      <c r="NGI8" s="46"/>
      <c r="NGJ8" s="46"/>
      <c r="NGK8" s="46"/>
      <c r="NGL8" s="46"/>
      <c r="NGM8" s="46"/>
      <c r="NGN8" s="46"/>
      <c r="NGO8" s="46"/>
      <c r="NGP8" s="46"/>
      <c r="NGQ8" s="46"/>
      <c r="NGR8" s="46"/>
      <c r="NGS8" s="46"/>
      <c r="NGT8" s="46"/>
      <c r="NGU8" s="46"/>
      <c r="NGV8" s="46"/>
      <c r="NGW8" s="46"/>
      <c r="NGX8" s="46"/>
      <c r="NGY8" s="46"/>
      <c r="NGZ8" s="46"/>
      <c r="NHA8" s="46"/>
      <c r="NHB8" s="46"/>
      <c r="NHC8" s="46"/>
      <c r="NHD8" s="46"/>
      <c r="NHE8" s="46"/>
      <c r="NHF8" s="46"/>
      <c r="NHG8" s="46"/>
      <c r="NHH8" s="46"/>
      <c r="NHI8" s="46"/>
      <c r="NHJ8" s="46"/>
      <c r="NHK8" s="46"/>
      <c r="NHL8" s="46"/>
      <c r="NHM8" s="46"/>
      <c r="NHN8" s="46"/>
      <c r="NHO8" s="46"/>
      <c r="NHP8" s="46"/>
      <c r="NHQ8" s="46"/>
      <c r="NHR8" s="46"/>
      <c r="NHS8" s="46"/>
      <c r="NHT8" s="46"/>
      <c r="NHU8" s="46"/>
      <c r="NHV8" s="46"/>
      <c r="NHW8" s="46"/>
      <c r="NHX8" s="46"/>
      <c r="NHY8" s="46"/>
      <c r="NHZ8" s="46"/>
      <c r="NIA8" s="46"/>
      <c r="NIB8" s="46"/>
      <c r="NIC8" s="46"/>
      <c r="NID8" s="46"/>
      <c r="NIE8" s="46"/>
      <c r="NIF8" s="46"/>
      <c r="NIG8" s="46"/>
      <c r="NIH8" s="46"/>
      <c r="NII8" s="46"/>
      <c r="NIJ8" s="46"/>
      <c r="NIK8" s="46"/>
      <c r="NIL8" s="46"/>
      <c r="NIM8" s="46"/>
      <c r="NIN8" s="46"/>
      <c r="NIO8" s="46"/>
      <c r="NIP8" s="46"/>
      <c r="NIQ8" s="46"/>
      <c r="NIR8" s="46"/>
      <c r="NIS8" s="46"/>
      <c r="NIT8" s="46"/>
      <c r="NIU8" s="46"/>
      <c r="NIV8" s="46"/>
      <c r="NIW8" s="46"/>
      <c r="NIX8" s="46"/>
      <c r="NIY8" s="46"/>
      <c r="NIZ8" s="46"/>
      <c r="NJA8" s="46"/>
      <c r="NJB8" s="46"/>
      <c r="NJC8" s="46"/>
      <c r="NJD8" s="46"/>
      <c r="NJE8" s="46"/>
      <c r="NJF8" s="46"/>
      <c r="NJG8" s="46"/>
      <c r="NJH8" s="46"/>
      <c r="NJI8" s="46"/>
      <c r="NJJ8" s="46"/>
      <c r="NJK8" s="46"/>
      <c r="NJL8" s="46"/>
      <c r="NJM8" s="46"/>
      <c r="NJN8" s="46"/>
      <c r="NJO8" s="46"/>
      <c r="NJP8" s="46"/>
      <c r="NJQ8" s="46"/>
      <c r="NJR8" s="46"/>
      <c r="NJS8" s="46"/>
      <c r="NJT8" s="46"/>
      <c r="NJU8" s="46"/>
      <c r="NJV8" s="46"/>
      <c r="NJW8" s="46"/>
      <c r="NJX8" s="46"/>
      <c r="NJY8" s="46"/>
      <c r="NJZ8" s="46"/>
      <c r="NKA8" s="46"/>
      <c r="NKB8" s="46"/>
      <c r="NKC8" s="46"/>
      <c r="NKD8" s="46"/>
      <c r="NKE8" s="46"/>
      <c r="NKF8" s="46"/>
      <c r="NKG8" s="46"/>
      <c r="NKH8" s="46"/>
      <c r="NKI8" s="46"/>
      <c r="NKJ8" s="46"/>
      <c r="NKK8" s="46"/>
      <c r="NKL8" s="46"/>
      <c r="NKM8" s="46"/>
      <c r="NKN8" s="46"/>
      <c r="NKO8" s="46"/>
      <c r="NKP8" s="46"/>
      <c r="NKQ8" s="46"/>
      <c r="NKR8" s="46"/>
      <c r="NKS8" s="46"/>
      <c r="NKT8" s="46"/>
      <c r="NKU8" s="46"/>
      <c r="NKV8" s="46"/>
      <c r="NKW8" s="46"/>
      <c r="NKX8" s="46"/>
      <c r="NKY8" s="46"/>
      <c r="NKZ8" s="46"/>
      <c r="NLA8" s="46"/>
      <c r="NLB8" s="46"/>
      <c r="NLC8" s="46"/>
      <c r="NLD8" s="46"/>
      <c r="NLE8" s="46"/>
      <c r="NLF8" s="46"/>
      <c r="NLG8" s="46"/>
      <c r="NLH8" s="46"/>
      <c r="NLI8" s="46"/>
      <c r="NLJ8" s="46"/>
      <c r="NLK8" s="46"/>
      <c r="NLL8" s="46"/>
      <c r="NLM8" s="46"/>
      <c r="NLN8" s="46"/>
      <c r="NLO8" s="46"/>
      <c r="NLP8" s="46"/>
      <c r="NLQ8" s="46"/>
      <c r="NLR8" s="46"/>
      <c r="NLS8" s="46"/>
      <c r="NLT8" s="46"/>
      <c r="NLU8" s="46"/>
      <c r="NLV8" s="46"/>
      <c r="NLW8" s="46"/>
      <c r="NLX8" s="46"/>
      <c r="NLY8" s="46"/>
      <c r="NLZ8" s="46"/>
      <c r="NMA8" s="46"/>
      <c r="NMB8" s="46"/>
      <c r="NMC8" s="46"/>
      <c r="NMD8" s="46"/>
      <c r="NME8" s="46"/>
      <c r="NMF8" s="46"/>
      <c r="NMG8" s="46"/>
      <c r="NMH8" s="46"/>
      <c r="NMI8" s="46"/>
      <c r="NMJ8" s="46"/>
      <c r="NMK8" s="46"/>
      <c r="NML8" s="46"/>
      <c r="NMM8" s="46"/>
      <c r="NMN8" s="46"/>
      <c r="NMO8" s="46"/>
      <c r="NMP8" s="46"/>
      <c r="NMQ8" s="46"/>
      <c r="NMR8" s="46"/>
      <c r="NMS8" s="46"/>
      <c r="NMT8" s="46"/>
      <c r="NMU8" s="46"/>
      <c r="NMV8" s="46"/>
      <c r="NMW8" s="46"/>
      <c r="NMX8" s="46"/>
      <c r="NMY8" s="46"/>
      <c r="NMZ8" s="46"/>
      <c r="NNA8" s="46"/>
      <c r="NNB8" s="46"/>
      <c r="NNC8" s="46"/>
      <c r="NND8" s="46"/>
      <c r="NNE8" s="46"/>
      <c r="NNF8" s="46"/>
      <c r="NNG8" s="46"/>
      <c r="NNH8" s="46"/>
      <c r="NNI8" s="46"/>
      <c r="NNJ8" s="46"/>
      <c r="NNK8" s="46"/>
      <c r="NNL8" s="46"/>
      <c r="NNM8" s="46"/>
      <c r="NNN8" s="46"/>
      <c r="NNO8" s="46"/>
      <c r="NNP8" s="46"/>
      <c r="NNQ8" s="46"/>
      <c r="NNR8" s="46"/>
      <c r="NNS8" s="46"/>
      <c r="NNT8" s="46"/>
      <c r="NNU8" s="46"/>
      <c r="NNV8" s="46"/>
      <c r="NNW8" s="46"/>
      <c r="NNX8" s="46"/>
      <c r="NNY8" s="46"/>
      <c r="NNZ8" s="46"/>
      <c r="NOA8" s="46"/>
      <c r="NOB8" s="46"/>
      <c r="NOC8" s="46"/>
      <c r="NOD8" s="46"/>
      <c r="NOE8" s="46"/>
      <c r="NOF8" s="46"/>
      <c r="NOG8" s="46"/>
      <c r="NOH8" s="46"/>
      <c r="NOI8" s="46"/>
      <c r="NOJ8" s="46"/>
      <c r="NOK8" s="46"/>
      <c r="NOL8" s="46"/>
      <c r="NOM8" s="46"/>
      <c r="NON8" s="46"/>
      <c r="NOO8" s="46"/>
      <c r="NOP8" s="46"/>
      <c r="NOQ8" s="46"/>
      <c r="NOR8" s="46"/>
      <c r="NOS8" s="46"/>
      <c r="NOT8" s="46"/>
      <c r="NOU8" s="46"/>
      <c r="NOV8" s="46"/>
      <c r="NOW8" s="46"/>
      <c r="NOX8" s="46"/>
      <c r="NOY8" s="46"/>
      <c r="NOZ8" s="46"/>
      <c r="NPA8" s="46"/>
      <c r="NPB8" s="46"/>
      <c r="NPC8" s="46"/>
      <c r="NPD8" s="46"/>
      <c r="NPE8" s="46"/>
      <c r="NPF8" s="46"/>
      <c r="NPG8" s="46"/>
      <c r="NPH8" s="46"/>
      <c r="NPI8" s="46"/>
      <c r="NPJ8" s="46"/>
      <c r="NPK8" s="46"/>
      <c r="NPL8" s="46"/>
      <c r="NPM8" s="46"/>
      <c r="NPN8" s="46"/>
      <c r="NPO8" s="46"/>
      <c r="NPP8" s="46"/>
      <c r="NPQ8" s="46"/>
      <c r="NPR8" s="46"/>
      <c r="NPS8" s="46"/>
      <c r="NPT8" s="46"/>
      <c r="NPU8" s="46"/>
      <c r="NPV8" s="46"/>
      <c r="NPW8" s="46"/>
      <c r="NPX8" s="46"/>
      <c r="NPY8" s="46"/>
      <c r="NPZ8" s="46"/>
      <c r="NQA8" s="46"/>
      <c r="NQB8" s="46"/>
      <c r="NQC8" s="46"/>
      <c r="NQD8" s="46"/>
      <c r="NQE8" s="46"/>
      <c r="NQF8" s="46"/>
      <c r="NQG8" s="46"/>
      <c r="NQH8" s="46"/>
      <c r="NQI8" s="46"/>
      <c r="NQJ8" s="46"/>
      <c r="NQK8" s="46"/>
      <c r="NQL8" s="46"/>
      <c r="NQM8" s="46"/>
      <c r="NQN8" s="46"/>
      <c r="NQO8" s="46"/>
      <c r="NQP8" s="46"/>
      <c r="NQQ8" s="46"/>
      <c r="NQR8" s="46"/>
      <c r="NQS8" s="46"/>
      <c r="NQT8" s="46"/>
      <c r="NQU8" s="46"/>
      <c r="NQV8" s="46"/>
      <c r="NQW8" s="46"/>
      <c r="NQX8" s="46"/>
      <c r="NQY8" s="46"/>
      <c r="NQZ8" s="46"/>
      <c r="NRA8" s="46"/>
      <c r="NRB8" s="46"/>
      <c r="NRC8" s="46"/>
      <c r="NRD8" s="46"/>
      <c r="NRE8" s="46"/>
      <c r="NRF8" s="46"/>
      <c r="NRG8" s="46"/>
      <c r="NRH8" s="46"/>
      <c r="NRI8" s="46"/>
      <c r="NRJ8" s="46"/>
      <c r="NRK8" s="46"/>
      <c r="NRL8" s="46"/>
      <c r="NRM8" s="46"/>
      <c r="NRN8" s="46"/>
      <c r="NRO8" s="46"/>
      <c r="NRP8" s="46"/>
      <c r="NRQ8" s="46"/>
      <c r="NRR8" s="46"/>
      <c r="NRS8" s="46"/>
      <c r="NRT8" s="46"/>
      <c r="NRU8" s="46"/>
      <c r="NRV8" s="46"/>
      <c r="NRW8" s="46"/>
      <c r="NRX8" s="46"/>
      <c r="NRY8" s="46"/>
      <c r="NRZ8" s="46"/>
      <c r="NSA8" s="46"/>
      <c r="NSB8" s="46"/>
      <c r="NSC8" s="46"/>
      <c r="NSD8" s="46"/>
      <c r="NSE8" s="46"/>
      <c r="NSF8" s="46"/>
      <c r="NSG8" s="46"/>
      <c r="NSH8" s="46"/>
      <c r="NSI8" s="46"/>
      <c r="NSJ8" s="46"/>
      <c r="NSK8" s="46"/>
      <c r="NSL8" s="46"/>
      <c r="NSM8" s="46"/>
      <c r="NSN8" s="46"/>
      <c r="NSO8" s="46"/>
      <c r="NSP8" s="46"/>
      <c r="NSQ8" s="46"/>
      <c r="NSR8" s="46"/>
      <c r="NSS8" s="46"/>
      <c r="NST8" s="46"/>
      <c r="NSU8" s="46"/>
      <c r="NSV8" s="46"/>
      <c r="NSW8" s="46"/>
      <c r="NSX8" s="46"/>
      <c r="NSY8" s="46"/>
      <c r="NSZ8" s="46"/>
      <c r="NTA8" s="46"/>
      <c r="NTB8" s="46"/>
      <c r="NTC8" s="46"/>
      <c r="NTD8" s="46"/>
      <c r="NTE8" s="46"/>
      <c r="NTF8" s="46"/>
      <c r="NTG8" s="46"/>
      <c r="NTH8" s="46"/>
      <c r="NTI8" s="46"/>
      <c r="NTJ8" s="46"/>
      <c r="NTK8" s="46"/>
      <c r="NTL8" s="46"/>
      <c r="NTM8" s="46"/>
      <c r="NTN8" s="46"/>
      <c r="NTO8" s="46"/>
      <c r="NTP8" s="46"/>
      <c r="NTQ8" s="46"/>
      <c r="NTR8" s="46"/>
      <c r="NTS8" s="46"/>
      <c r="NTT8" s="46"/>
      <c r="NTU8" s="46"/>
      <c r="NTV8" s="46"/>
      <c r="NTW8" s="46"/>
      <c r="NTX8" s="46"/>
      <c r="NTY8" s="46"/>
      <c r="NTZ8" s="46"/>
      <c r="NUA8" s="46"/>
      <c r="NUB8" s="46"/>
      <c r="NUC8" s="46"/>
      <c r="NUD8" s="46"/>
      <c r="NUE8" s="46"/>
      <c r="NUF8" s="46"/>
      <c r="NUG8" s="46"/>
      <c r="NUH8" s="46"/>
      <c r="NUI8" s="46"/>
      <c r="NUJ8" s="46"/>
      <c r="NUK8" s="46"/>
      <c r="NUL8" s="46"/>
      <c r="NUM8" s="46"/>
      <c r="NUN8" s="46"/>
      <c r="NUO8" s="46"/>
      <c r="NUP8" s="46"/>
      <c r="NUQ8" s="46"/>
      <c r="NUR8" s="46"/>
      <c r="NUS8" s="46"/>
      <c r="NUT8" s="46"/>
      <c r="NUU8" s="46"/>
      <c r="NUV8" s="46"/>
      <c r="NUW8" s="46"/>
      <c r="NUX8" s="46"/>
      <c r="NUY8" s="46"/>
      <c r="NUZ8" s="46"/>
      <c r="NVA8" s="46"/>
      <c r="NVB8" s="46"/>
      <c r="NVC8" s="46"/>
      <c r="NVD8" s="46"/>
      <c r="NVE8" s="46"/>
      <c r="NVF8" s="46"/>
      <c r="NVG8" s="46"/>
      <c r="NVH8" s="46"/>
      <c r="NVI8" s="46"/>
      <c r="NVJ8" s="46"/>
      <c r="NVK8" s="46"/>
      <c r="NVL8" s="46"/>
      <c r="NVM8" s="46"/>
      <c r="NVN8" s="46"/>
      <c r="NVO8" s="46"/>
      <c r="NVP8" s="46"/>
      <c r="NVQ8" s="46"/>
      <c r="NVR8" s="46"/>
      <c r="NVS8" s="46"/>
      <c r="NVT8" s="46"/>
      <c r="NVU8" s="46"/>
      <c r="NVV8" s="46"/>
      <c r="NVW8" s="46"/>
      <c r="NVX8" s="46"/>
      <c r="NVY8" s="46"/>
      <c r="NVZ8" s="46"/>
      <c r="NWA8" s="46"/>
      <c r="NWB8" s="46"/>
      <c r="NWC8" s="46"/>
      <c r="NWD8" s="46"/>
      <c r="NWE8" s="46"/>
      <c r="NWF8" s="46"/>
      <c r="NWG8" s="46"/>
      <c r="NWH8" s="46"/>
      <c r="NWI8" s="46"/>
      <c r="NWJ8" s="46"/>
      <c r="NWK8" s="46"/>
      <c r="NWL8" s="46"/>
      <c r="NWM8" s="46"/>
      <c r="NWN8" s="46"/>
      <c r="NWO8" s="46"/>
      <c r="NWP8" s="46"/>
      <c r="NWQ8" s="46"/>
      <c r="NWR8" s="46"/>
      <c r="NWS8" s="46"/>
      <c r="NWT8" s="46"/>
      <c r="NWU8" s="46"/>
      <c r="NWV8" s="46"/>
      <c r="NWW8" s="46"/>
      <c r="NWX8" s="46"/>
      <c r="NWY8" s="46"/>
      <c r="NWZ8" s="46"/>
      <c r="NXA8" s="46"/>
      <c r="NXB8" s="46"/>
      <c r="NXC8" s="46"/>
      <c r="NXD8" s="46"/>
      <c r="NXE8" s="46"/>
      <c r="NXF8" s="46"/>
      <c r="NXG8" s="46"/>
      <c r="NXH8" s="46"/>
      <c r="NXI8" s="46"/>
      <c r="NXJ8" s="46"/>
      <c r="NXK8" s="46"/>
      <c r="NXL8" s="46"/>
      <c r="NXM8" s="46"/>
      <c r="NXN8" s="46"/>
      <c r="NXO8" s="46"/>
      <c r="NXP8" s="46"/>
      <c r="NXQ8" s="46"/>
      <c r="NXR8" s="46"/>
      <c r="NXS8" s="46"/>
      <c r="NXT8" s="46"/>
      <c r="NXU8" s="46"/>
      <c r="NXV8" s="46"/>
      <c r="NXW8" s="46"/>
      <c r="NXX8" s="46"/>
      <c r="NXY8" s="46"/>
      <c r="NXZ8" s="46"/>
      <c r="NYA8" s="46"/>
      <c r="NYB8" s="46"/>
      <c r="NYC8" s="46"/>
      <c r="NYD8" s="46"/>
      <c r="NYE8" s="46"/>
      <c r="NYF8" s="46"/>
      <c r="NYG8" s="46"/>
      <c r="NYH8" s="46"/>
      <c r="NYI8" s="46"/>
      <c r="NYJ8" s="46"/>
      <c r="NYK8" s="46"/>
      <c r="NYL8" s="46"/>
      <c r="NYM8" s="46"/>
      <c r="NYN8" s="46"/>
      <c r="NYO8" s="46"/>
      <c r="NYP8" s="46"/>
      <c r="NYQ8" s="46"/>
      <c r="NYR8" s="46"/>
      <c r="NYS8" s="46"/>
      <c r="NYT8" s="46"/>
      <c r="NYU8" s="46"/>
      <c r="NYV8" s="46"/>
      <c r="NYW8" s="46"/>
      <c r="NYX8" s="46"/>
      <c r="NYY8" s="46"/>
      <c r="NYZ8" s="46"/>
      <c r="NZA8" s="46"/>
      <c r="NZB8" s="46"/>
      <c r="NZC8" s="46"/>
      <c r="NZD8" s="46"/>
      <c r="NZE8" s="46"/>
      <c r="NZF8" s="46"/>
      <c r="NZG8" s="46"/>
      <c r="NZH8" s="46"/>
      <c r="NZI8" s="46"/>
      <c r="NZJ8" s="46"/>
      <c r="NZK8" s="46"/>
      <c r="NZL8" s="46"/>
      <c r="NZM8" s="46"/>
      <c r="NZN8" s="46"/>
      <c r="NZO8" s="46"/>
      <c r="NZP8" s="46"/>
      <c r="NZQ8" s="46"/>
      <c r="NZR8" s="46"/>
      <c r="NZS8" s="46"/>
      <c r="NZT8" s="46"/>
      <c r="NZU8" s="46"/>
      <c r="NZV8" s="46"/>
      <c r="NZW8" s="46"/>
      <c r="NZX8" s="46"/>
      <c r="NZY8" s="46"/>
      <c r="NZZ8" s="46"/>
      <c r="OAA8" s="46"/>
      <c r="OAB8" s="46"/>
      <c r="OAC8" s="46"/>
      <c r="OAD8" s="46"/>
      <c r="OAE8" s="46"/>
      <c r="OAF8" s="46"/>
      <c r="OAG8" s="46"/>
      <c r="OAH8" s="46"/>
      <c r="OAI8" s="46"/>
      <c r="OAJ8" s="46"/>
      <c r="OAK8" s="46"/>
      <c r="OAL8" s="46"/>
      <c r="OAM8" s="46"/>
      <c r="OAN8" s="46"/>
      <c r="OAO8" s="46"/>
      <c r="OAP8" s="46"/>
      <c r="OAQ8" s="46"/>
      <c r="OAR8" s="46"/>
      <c r="OAS8" s="46"/>
      <c r="OAT8" s="46"/>
      <c r="OAU8" s="46"/>
      <c r="OAV8" s="46"/>
      <c r="OAW8" s="46"/>
      <c r="OAX8" s="46"/>
      <c r="OAY8" s="46"/>
      <c r="OAZ8" s="46"/>
      <c r="OBA8" s="46"/>
      <c r="OBB8" s="46"/>
      <c r="OBC8" s="46"/>
      <c r="OBD8" s="46"/>
      <c r="OBE8" s="46"/>
      <c r="OBF8" s="46"/>
      <c r="OBG8" s="46"/>
      <c r="OBH8" s="46"/>
      <c r="OBI8" s="46"/>
      <c r="OBJ8" s="46"/>
      <c r="OBK8" s="46"/>
      <c r="OBL8" s="46"/>
      <c r="OBM8" s="46"/>
      <c r="OBN8" s="46"/>
      <c r="OBO8" s="46"/>
      <c r="OBP8" s="46"/>
      <c r="OBQ8" s="46"/>
      <c r="OBR8" s="46"/>
      <c r="OBS8" s="46"/>
      <c r="OBT8" s="46"/>
      <c r="OBU8" s="46"/>
      <c r="OBV8" s="46"/>
      <c r="OBW8" s="46"/>
      <c r="OBX8" s="46"/>
      <c r="OBY8" s="46"/>
      <c r="OBZ8" s="46"/>
      <c r="OCA8" s="46"/>
      <c r="OCB8" s="46"/>
      <c r="OCC8" s="46"/>
      <c r="OCD8" s="46"/>
      <c r="OCE8" s="46"/>
      <c r="OCF8" s="46"/>
      <c r="OCG8" s="46"/>
      <c r="OCH8" s="46"/>
      <c r="OCI8" s="46"/>
      <c r="OCJ8" s="46"/>
      <c r="OCK8" s="46"/>
      <c r="OCL8" s="46"/>
      <c r="OCM8" s="46"/>
      <c r="OCN8" s="46"/>
      <c r="OCO8" s="46"/>
      <c r="OCP8" s="46"/>
      <c r="OCQ8" s="46"/>
      <c r="OCR8" s="46"/>
      <c r="OCS8" s="46"/>
      <c r="OCT8" s="46"/>
      <c r="OCU8" s="46"/>
      <c r="OCV8" s="46"/>
      <c r="OCW8" s="46"/>
      <c r="OCX8" s="46"/>
      <c r="OCY8" s="46"/>
      <c r="OCZ8" s="46"/>
      <c r="ODA8" s="46"/>
      <c r="ODB8" s="46"/>
      <c r="ODC8" s="46"/>
      <c r="ODD8" s="46"/>
      <c r="ODE8" s="46"/>
      <c r="ODF8" s="46"/>
      <c r="ODG8" s="46"/>
      <c r="ODH8" s="46"/>
      <c r="ODI8" s="46"/>
      <c r="ODJ8" s="46"/>
      <c r="ODK8" s="46"/>
      <c r="ODL8" s="46"/>
      <c r="ODM8" s="46"/>
      <c r="ODN8" s="46"/>
      <c r="ODO8" s="46"/>
      <c r="ODP8" s="46"/>
      <c r="ODQ8" s="46"/>
      <c r="ODR8" s="46"/>
      <c r="ODS8" s="46"/>
      <c r="ODT8" s="46"/>
      <c r="ODU8" s="46"/>
      <c r="ODV8" s="46"/>
      <c r="ODW8" s="46"/>
      <c r="ODX8" s="46"/>
      <c r="ODY8" s="46"/>
      <c r="ODZ8" s="46"/>
      <c r="OEA8" s="46"/>
      <c r="OEB8" s="46"/>
      <c r="OEC8" s="46"/>
      <c r="OED8" s="46"/>
      <c r="OEE8" s="46"/>
      <c r="OEF8" s="46"/>
      <c r="OEG8" s="46"/>
      <c r="OEH8" s="46"/>
      <c r="OEI8" s="46"/>
      <c r="OEJ8" s="46"/>
      <c r="OEK8" s="46"/>
      <c r="OEL8" s="46"/>
      <c r="OEM8" s="46"/>
      <c r="OEN8" s="46"/>
      <c r="OEO8" s="46"/>
      <c r="OEP8" s="46"/>
      <c r="OEQ8" s="46"/>
      <c r="OER8" s="46"/>
      <c r="OES8" s="46"/>
      <c r="OET8" s="46"/>
      <c r="OEU8" s="46"/>
      <c r="OEV8" s="46"/>
      <c r="OEW8" s="46"/>
      <c r="OEX8" s="46"/>
      <c r="OEY8" s="46"/>
      <c r="OEZ8" s="46"/>
      <c r="OFA8" s="46"/>
      <c r="OFB8" s="46"/>
      <c r="OFC8" s="46"/>
      <c r="OFD8" s="46"/>
      <c r="OFE8" s="46"/>
      <c r="OFF8" s="46"/>
      <c r="OFG8" s="46"/>
      <c r="OFH8" s="46"/>
      <c r="OFI8" s="46"/>
      <c r="OFJ8" s="46"/>
      <c r="OFK8" s="46"/>
      <c r="OFL8" s="46"/>
      <c r="OFM8" s="46"/>
      <c r="OFN8" s="46"/>
      <c r="OFO8" s="46"/>
      <c r="OFP8" s="46"/>
      <c r="OFQ8" s="46"/>
      <c r="OFR8" s="46"/>
      <c r="OFS8" s="46"/>
      <c r="OFT8" s="46"/>
      <c r="OFU8" s="46"/>
      <c r="OFV8" s="46"/>
      <c r="OFW8" s="46"/>
      <c r="OFX8" s="46"/>
      <c r="OFY8" s="46"/>
      <c r="OFZ8" s="46"/>
      <c r="OGA8" s="46"/>
      <c r="OGB8" s="46"/>
      <c r="OGC8" s="46"/>
      <c r="OGD8" s="46"/>
      <c r="OGE8" s="46"/>
      <c r="OGF8" s="46"/>
      <c r="OGG8" s="46"/>
      <c r="OGH8" s="46"/>
      <c r="OGI8" s="46"/>
      <c r="OGJ8" s="46"/>
      <c r="OGK8" s="46"/>
      <c r="OGL8" s="46"/>
      <c r="OGM8" s="46"/>
      <c r="OGN8" s="46"/>
      <c r="OGO8" s="46"/>
      <c r="OGP8" s="46"/>
      <c r="OGQ8" s="46"/>
      <c r="OGR8" s="46"/>
      <c r="OGS8" s="46"/>
      <c r="OGT8" s="46"/>
      <c r="OGU8" s="46"/>
      <c r="OGV8" s="46"/>
      <c r="OGW8" s="46"/>
      <c r="OGX8" s="46"/>
      <c r="OGY8" s="46"/>
      <c r="OGZ8" s="46"/>
      <c r="OHA8" s="46"/>
      <c r="OHB8" s="46"/>
      <c r="OHC8" s="46"/>
      <c r="OHD8" s="46"/>
      <c r="OHE8" s="46"/>
      <c r="OHF8" s="46"/>
      <c r="OHG8" s="46"/>
      <c r="OHH8" s="46"/>
      <c r="OHI8" s="46"/>
      <c r="OHJ8" s="46"/>
      <c r="OHK8" s="46"/>
      <c r="OHL8" s="46"/>
      <c r="OHM8" s="46"/>
      <c r="OHN8" s="46"/>
      <c r="OHO8" s="46"/>
      <c r="OHP8" s="46"/>
      <c r="OHQ8" s="46"/>
      <c r="OHR8" s="46"/>
      <c r="OHS8" s="46"/>
      <c r="OHT8" s="46"/>
      <c r="OHU8" s="46"/>
      <c r="OHV8" s="46"/>
      <c r="OHW8" s="46"/>
      <c r="OHX8" s="46"/>
      <c r="OHY8" s="46"/>
      <c r="OHZ8" s="46"/>
      <c r="OIA8" s="46"/>
      <c r="OIB8" s="46"/>
      <c r="OIC8" s="46"/>
      <c r="OID8" s="46"/>
      <c r="OIE8" s="46"/>
      <c r="OIF8" s="46"/>
      <c r="OIG8" s="46"/>
      <c r="OIH8" s="46"/>
      <c r="OII8" s="46"/>
      <c r="OIJ8" s="46"/>
      <c r="OIK8" s="46"/>
      <c r="OIL8" s="46"/>
      <c r="OIM8" s="46"/>
      <c r="OIN8" s="46"/>
      <c r="OIO8" s="46"/>
      <c r="OIP8" s="46"/>
      <c r="OIQ8" s="46"/>
      <c r="OIR8" s="46"/>
      <c r="OIS8" s="46"/>
      <c r="OIT8" s="46"/>
      <c r="OIU8" s="46"/>
      <c r="OIV8" s="46"/>
      <c r="OIW8" s="46"/>
      <c r="OIX8" s="46"/>
      <c r="OIY8" s="46"/>
      <c r="OIZ8" s="46"/>
      <c r="OJA8" s="46"/>
      <c r="OJB8" s="46"/>
      <c r="OJC8" s="46"/>
      <c r="OJD8" s="46"/>
      <c r="OJE8" s="46"/>
      <c r="OJF8" s="46"/>
      <c r="OJG8" s="46"/>
      <c r="OJH8" s="46"/>
      <c r="OJI8" s="46"/>
      <c r="OJJ8" s="46"/>
      <c r="OJK8" s="46"/>
      <c r="OJL8" s="46"/>
      <c r="OJM8" s="46"/>
      <c r="OJN8" s="46"/>
      <c r="OJO8" s="46"/>
      <c r="OJP8" s="46"/>
      <c r="OJQ8" s="46"/>
      <c r="OJR8" s="46"/>
      <c r="OJS8" s="46"/>
      <c r="OJT8" s="46"/>
      <c r="OJU8" s="46"/>
      <c r="OJV8" s="46"/>
      <c r="OJW8" s="46"/>
      <c r="OJX8" s="46"/>
      <c r="OJY8" s="46"/>
      <c r="OJZ8" s="46"/>
      <c r="OKA8" s="46"/>
      <c r="OKB8" s="46"/>
      <c r="OKC8" s="46"/>
      <c r="OKD8" s="46"/>
      <c r="OKE8" s="46"/>
      <c r="OKF8" s="46"/>
      <c r="OKG8" s="46"/>
      <c r="OKH8" s="46"/>
      <c r="OKI8" s="46"/>
      <c r="OKJ8" s="46"/>
      <c r="OKK8" s="46"/>
      <c r="OKL8" s="46"/>
      <c r="OKM8" s="46"/>
      <c r="OKN8" s="46"/>
      <c r="OKO8" s="46"/>
      <c r="OKP8" s="46"/>
      <c r="OKQ8" s="46"/>
      <c r="OKR8" s="46"/>
      <c r="OKS8" s="46"/>
      <c r="OKT8" s="46"/>
      <c r="OKU8" s="46"/>
      <c r="OKV8" s="46"/>
      <c r="OKW8" s="46"/>
      <c r="OKX8" s="46"/>
      <c r="OKY8" s="46"/>
      <c r="OKZ8" s="46"/>
      <c r="OLA8" s="46"/>
      <c r="OLB8" s="46"/>
      <c r="OLC8" s="46"/>
      <c r="OLD8" s="46"/>
      <c r="OLE8" s="46"/>
      <c r="OLF8" s="46"/>
      <c r="OLG8" s="46"/>
      <c r="OLH8" s="46"/>
      <c r="OLI8" s="46"/>
      <c r="OLJ8" s="46"/>
      <c r="OLK8" s="46"/>
      <c r="OLL8" s="46"/>
      <c r="OLM8" s="46"/>
      <c r="OLN8" s="46"/>
      <c r="OLO8" s="46"/>
      <c r="OLP8" s="46"/>
      <c r="OLQ8" s="46"/>
      <c r="OLR8" s="46"/>
      <c r="OLS8" s="46"/>
      <c r="OLT8" s="46"/>
      <c r="OLU8" s="46"/>
      <c r="OLV8" s="46"/>
      <c r="OLW8" s="46"/>
      <c r="OLX8" s="46"/>
      <c r="OLY8" s="46"/>
      <c r="OLZ8" s="46"/>
      <c r="OMA8" s="46"/>
      <c r="OMB8" s="46"/>
      <c r="OMC8" s="46"/>
      <c r="OMD8" s="46"/>
      <c r="OME8" s="46"/>
      <c r="OMF8" s="46"/>
      <c r="OMG8" s="46"/>
      <c r="OMH8" s="46"/>
      <c r="OMI8" s="46"/>
      <c r="OMJ8" s="46"/>
      <c r="OMK8" s="46"/>
      <c r="OML8" s="46"/>
      <c r="OMM8" s="46"/>
      <c r="OMN8" s="46"/>
      <c r="OMO8" s="46"/>
      <c r="OMP8" s="46"/>
      <c r="OMQ8" s="46"/>
      <c r="OMR8" s="46"/>
      <c r="OMS8" s="46"/>
      <c r="OMT8" s="46"/>
      <c r="OMU8" s="46"/>
      <c r="OMV8" s="46"/>
      <c r="OMW8" s="46"/>
      <c r="OMX8" s="46"/>
      <c r="OMY8" s="46"/>
      <c r="OMZ8" s="46"/>
      <c r="ONA8" s="46"/>
      <c r="ONB8" s="46"/>
      <c r="ONC8" s="46"/>
      <c r="OND8" s="46"/>
      <c r="ONE8" s="46"/>
      <c r="ONF8" s="46"/>
      <c r="ONG8" s="46"/>
      <c r="ONH8" s="46"/>
      <c r="ONI8" s="46"/>
      <c r="ONJ8" s="46"/>
      <c r="ONK8" s="46"/>
      <c r="ONL8" s="46"/>
      <c r="ONM8" s="46"/>
      <c r="ONN8" s="46"/>
      <c r="ONO8" s="46"/>
      <c r="ONP8" s="46"/>
      <c r="ONQ8" s="46"/>
      <c r="ONR8" s="46"/>
      <c r="ONS8" s="46"/>
      <c r="ONT8" s="46"/>
      <c r="ONU8" s="46"/>
      <c r="ONV8" s="46"/>
      <c r="ONW8" s="46"/>
      <c r="ONX8" s="46"/>
      <c r="ONY8" s="46"/>
      <c r="ONZ8" s="46"/>
      <c r="OOA8" s="46"/>
      <c r="OOB8" s="46"/>
      <c r="OOC8" s="46"/>
      <c r="OOD8" s="46"/>
      <c r="OOE8" s="46"/>
      <c r="OOF8" s="46"/>
      <c r="OOG8" s="46"/>
      <c r="OOH8" s="46"/>
      <c r="OOI8" s="46"/>
      <c r="OOJ8" s="46"/>
      <c r="OOK8" s="46"/>
      <c r="OOL8" s="46"/>
      <c r="OOM8" s="46"/>
      <c r="OON8" s="46"/>
      <c r="OOO8" s="46"/>
      <c r="OOP8" s="46"/>
      <c r="OOQ8" s="46"/>
      <c r="OOR8" s="46"/>
      <c r="OOS8" s="46"/>
      <c r="OOT8" s="46"/>
      <c r="OOU8" s="46"/>
      <c r="OOV8" s="46"/>
      <c r="OOW8" s="46"/>
      <c r="OOX8" s="46"/>
      <c r="OOY8" s="46"/>
      <c r="OOZ8" s="46"/>
      <c r="OPA8" s="46"/>
      <c r="OPB8" s="46"/>
      <c r="OPC8" s="46"/>
      <c r="OPD8" s="46"/>
      <c r="OPE8" s="46"/>
      <c r="OPF8" s="46"/>
      <c r="OPG8" s="46"/>
      <c r="OPH8" s="46"/>
      <c r="OPI8" s="46"/>
      <c r="OPJ8" s="46"/>
      <c r="OPK8" s="46"/>
      <c r="OPL8" s="46"/>
      <c r="OPM8" s="46"/>
      <c r="OPN8" s="46"/>
      <c r="OPO8" s="46"/>
      <c r="OPP8" s="46"/>
      <c r="OPQ8" s="46"/>
      <c r="OPR8" s="46"/>
      <c r="OPS8" s="46"/>
      <c r="OPT8" s="46"/>
      <c r="OPU8" s="46"/>
      <c r="OPV8" s="46"/>
      <c r="OPW8" s="46"/>
      <c r="OPX8" s="46"/>
      <c r="OPY8" s="46"/>
      <c r="OPZ8" s="46"/>
      <c r="OQA8" s="46"/>
      <c r="OQB8" s="46"/>
      <c r="OQC8" s="46"/>
      <c r="OQD8" s="46"/>
      <c r="OQE8" s="46"/>
      <c r="OQF8" s="46"/>
      <c r="OQG8" s="46"/>
      <c r="OQH8" s="46"/>
      <c r="OQI8" s="46"/>
      <c r="OQJ8" s="46"/>
      <c r="OQK8" s="46"/>
      <c r="OQL8" s="46"/>
      <c r="OQM8" s="46"/>
      <c r="OQN8" s="46"/>
      <c r="OQO8" s="46"/>
      <c r="OQP8" s="46"/>
      <c r="OQQ8" s="46"/>
      <c r="OQR8" s="46"/>
      <c r="OQS8" s="46"/>
      <c r="OQT8" s="46"/>
      <c r="OQU8" s="46"/>
      <c r="OQV8" s="46"/>
      <c r="OQW8" s="46"/>
      <c r="OQX8" s="46"/>
      <c r="OQY8" s="46"/>
      <c r="OQZ8" s="46"/>
      <c r="ORA8" s="46"/>
      <c r="ORB8" s="46"/>
      <c r="ORC8" s="46"/>
      <c r="ORD8" s="46"/>
      <c r="ORE8" s="46"/>
      <c r="ORF8" s="46"/>
      <c r="ORG8" s="46"/>
      <c r="ORH8" s="46"/>
      <c r="ORI8" s="46"/>
      <c r="ORJ8" s="46"/>
      <c r="ORK8" s="46"/>
      <c r="ORL8" s="46"/>
      <c r="ORM8" s="46"/>
      <c r="ORN8" s="46"/>
      <c r="ORO8" s="46"/>
      <c r="ORP8" s="46"/>
      <c r="ORQ8" s="46"/>
      <c r="ORR8" s="46"/>
      <c r="ORS8" s="46"/>
      <c r="ORT8" s="46"/>
      <c r="ORU8" s="46"/>
      <c r="ORV8" s="46"/>
      <c r="ORW8" s="46"/>
      <c r="ORX8" s="46"/>
      <c r="ORY8" s="46"/>
      <c r="ORZ8" s="46"/>
      <c r="OSA8" s="46"/>
      <c r="OSB8" s="46"/>
      <c r="OSC8" s="46"/>
      <c r="OSD8" s="46"/>
      <c r="OSE8" s="46"/>
      <c r="OSF8" s="46"/>
      <c r="OSG8" s="46"/>
      <c r="OSH8" s="46"/>
      <c r="OSI8" s="46"/>
      <c r="OSJ8" s="46"/>
      <c r="OSK8" s="46"/>
      <c r="OSL8" s="46"/>
      <c r="OSM8" s="46"/>
      <c r="OSN8" s="46"/>
      <c r="OSO8" s="46"/>
      <c r="OSP8" s="46"/>
      <c r="OSQ8" s="46"/>
      <c r="OSR8" s="46"/>
      <c r="OSS8" s="46"/>
      <c r="OST8" s="46"/>
      <c r="OSU8" s="46"/>
      <c r="OSV8" s="46"/>
      <c r="OSW8" s="46"/>
      <c r="OSX8" s="46"/>
      <c r="OSY8" s="46"/>
      <c r="OSZ8" s="46"/>
      <c r="OTA8" s="46"/>
      <c r="OTB8" s="46"/>
      <c r="OTC8" s="46"/>
      <c r="OTD8" s="46"/>
      <c r="OTE8" s="46"/>
      <c r="OTF8" s="46"/>
      <c r="OTG8" s="46"/>
      <c r="OTH8" s="46"/>
      <c r="OTI8" s="46"/>
      <c r="OTJ8" s="46"/>
      <c r="OTK8" s="46"/>
      <c r="OTL8" s="46"/>
      <c r="OTM8" s="46"/>
      <c r="OTN8" s="46"/>
      <c r="OTO8" s="46"/>
      <c r="OTP8" s="46"/>
      <c r="OTQ8" s="46"/>
      <c r="OTR8" s="46"/>
      <c r="OTS8" s="46"/>
      <c r="OTT8" s="46"/>
      <c r="OTU8" s="46"/>
      <c r="OTV8" s="46"/>
      <c r="OTW8" s="46"/>
      <c r="OTX8" s="46"/>
      <c r="OTY8" s="46"/>
      <c r="OTZ8" s="46"/>
      <c r="OUA8" s="46"/>
      <c r="OUB8" s="46"/>
      <c r="OUC8" s="46"/>
      <c r="OUD8" s="46"/>
      <c r="OUE8" s="46"/>
      <c r="OUF8" s="46"/>
      <c r="OUG8" s="46"/>
      <c r="OUH8" s="46"/>
      <c r="OUI8" s="46"/>
      <c r="OUJ8" s="46"/>
      <c r="OUK8" s="46"/>
      <c r="OUL8" s="46"/>
      <c r="OUM8" s="46"/>
      <c r="OUN8" s="46"/>
      <c r="OUO8" s="46"/>
      <c r="OUP8" s="46"/>
      <c r="OUQ8" s="46"/>
      <c r="OUR8" s="46"/>
      <c r="OUS8" s="46"/>
      <c r="OUT8" s="46"/>
      <c r="OUU8" s="46"/>
      <c r="OUV8" s="46"/>
      <c r="OUW8" s="46"/>
      <c r="OUX8" s="46"/>
      <c r="OUY8" s="46"/>
      <c r="OUZ8" s="46"/>
      <c r="OVA8" s="46"/>
      <c r="OVB8" s="46"/>
      <c r="OVC8" s="46"/>
      <c r="OVD8" s="46"/>
      <c r="OVE8" s="46"/>
      <c r="OVF8" s="46"/>
      <c r="OVG8" s="46"/>
      <c r="OVH8" s="46"/>
      <c r="OVI8" s="46"/>
      <c r="OVJ8" s="46"/>
      <c r="OVK8" s="46"/>
      <c r="OVL8" s="46"/>
      <c r="OVM8" s="46"/>
      <c r="OVN8" s="46"/>
      <c r="OVO8" s="46"/>
      <c r="OVP8" s="46"/>
      <c r="OVQ8" s="46"/>
      <c r="OVR8" s="46"/>
      <c r="OVS8" s="46"/>
      <c r="OVT8" s="46"/>
      <c r="OVU8" s="46"/>
      <c r="OVV8" s="46"/>
      <c r="OVW8" s="46"/>
      <c r="OVX8" s="46"/>
      <c r="OVY8" s="46"/>
      <c r="OVZ8" s="46"/>
      <c r="OWA8" s="46"/>
      <c r="OWB8" s="46"/>
      <c r="OWC8" s="46"/>
      <c r="OWD8" s="46"/>
      <c r="OWE8" s="46"/>
      <c r="OWF8" s="46"/>
      <c r="OWG8" s="46"/>
      <c r="OWH8" s="46"/>
      <c r="OWI8" s="46"/>
      <c r="OWJ8" s="46"/>
      <c r="OWK8" s="46"/>
      <c r="OWL8" s="46"/>
      <c r="OWM8" s="46"/>
      <c r="OWN8" s="46"/>
      <c r="OWO8" s="46"/>
      <c r="OWP8" s="46"/>
      <c r="OWQ8" s="46"/>
      <c r="OWR8" s="46"/>
      <c r="OWS8" s="46"/>
      <c r="OWT8" s="46"/>
      <c r="OWU8" s="46"/>
      <c r="OWV8" s="46"/>
      <c r="OWW8" s="46"/>
      <c r="OWX8" s="46"/>
      <c r="OWY8" s="46"/>
      <c r="OWZ8" s="46"/>
      <c r="OXA8" s="46"/>
      <c r="OXB8" s="46"/>
      <c r="OXC8" s="46"/>
      <c r="OXD8" s="46"/>
      <c r="OXE8" s="46"/>
      <c r="OXF8" s="46"/>
      <c r="OXG8" s="46"/>
      <c r="OXH8" s="46"/>
      <c r="OXI8" s="46"/>
      <c r="OXJ8" s="46"/>
      <c r="OXK8" s="46"/>
      <c r="OXL8" s="46"/>
      <c r="OXM8" s="46"/>
      <c r="OXN8" s="46"/>
      <c r="OXO8" s="46"/>
      <c r="OXP8" s="46"/>
      <c r="OXQ8" s="46"/>
      <c r="OXR8" s="46"/>
      <c r="OXS8" s="46"/>
      <c r="OXT8" s="46"/>
      <c r="OXU8" s="46"/>
      <c r="OXV8" s="46"/>
      <c r="OXW8" s="46"/>
      <c r="OXX8" s="46"/>
      <c r="OXY8" s="46"/>
      <c r="OXZ8" s="46"/>
      <c r="OYA8" s="46"/>
      <c r="OYB8" s="46"/>
      <c r="OYC8" s="46"/>
      <c r="OYD8" s="46"/>
      <c r="OYE8" s="46"/>
      <c r="OYF8" s="46"/>
      <c r="OYG8" s="46"/>
      <c r="OYH8" s="46"/>
      <c r="OYI8" s="46"/>
      <c r="OYJ8" s="46"/>
      <c r="OYK8" s="46"/>
      <c r="OYL8" s="46"/>
      <c r="OYM8" s="46"/>
      <c r="OYN8" s="46"/>
      <c r="OYO8" s="46"/>
      <c r="OYP8" s="46"/>
      <c r="OYQ8" s="46"/>
      <c r="OYR8" s="46"/>
      <c r="OYS8" s="46"/>
      <c r="OYT8" s="46"/>
      <c r="OYU8" s="46"/>
      <c r="OYV8" s="46"/>
      <c r="OYW8" s="46"/>
      <c r="OYX8" s="46"/>
      <c r="OYY8" s="46"/>
      <c r="OYZ8" s="46"/>
      <c r="OZA8" s="46"/>
      <c r="OZB8" s="46"/>
      <c r="OZC8" s="46"/>
      <c r="OZD8" s="46"/>
      <c r="OZE8" s="46"/>
      <c r="OZF8" s="46"/>
      <c r="OZG8" s="46"/>
      <c r="OZH8" s="46"/>
      <c r="OZI8" s="46"/>
      <c r="OZJ8" s="46"/>
      <c r="OZK8" s="46"/>
      <c r="OZL8" s="46"/>
      <c r="OZM8" s="46"/>
      <c r="OZN8" s="46"/>
      <c r="OZO8" s="46"/>
      <c r="OZP8" s="46"/>
      <c r="OZQ8" s="46"/>
      <c r="OZR8" s="46"/>
      <c r="OZS8" s="46"/>
      <c r="OZT8" s="46"/>
      <c r="OZU8" s="46"/>
      <c r="OZV8" s="46"/>
      <c r="OZW8" s="46"/>
      <c r="OZX8" s="46"/>
      <c r="OZY8" s="46"/>
      <c r="OZZ8" s="46"/>
      <c r="PAA8" s="46"/>
      <c r="PAB8" s="46"/>
      <c r="PAC8" s="46"/>
      <c r="PAD8" s="46"/>
      <c r="PAE8" s="46"/>
      <c r="PAF8" s="46"/>
      <c r="PAG8" s="46"/>
      <c r="PAH8" s="46"/>
      <c r="PAI8" s="46"/>
      <c r="PAJ8" s="46"/>
      <c r="PAK8" s="46"/>
      <c r="PAL8" s="46"/>
      <c r="PAM8" s="46"/>
      <c r="PAN8" s="46"/>
      <c r="PAO8" s="46"/>
      <c r="PAP8" s="46"/>
      <c r="PAQ8" s="46"/>
      <c r="PAR8" s="46"/>
      <c r="PAS8" s="46"/>
      <c r="PAT8" s="46"/>
      <c r="PAU8" s="46"/>
      <c r="PAV8" s="46"/>
      <c r="PAW8" s="46"/>
      <c r="PAX8" s="46"/>
      <c r="PAY8" s="46"/>
      <c r="PAZ8" s="46"/>
      <c r="PBA8" s="46"/>
      <c r="PBB8" s="46"/>
      <c r="PBC8" s="46"/>
      <c r="PBD8" s="46"/>
      <c r="PBE8" s="46"/>
      <c r="PBF8" s="46"/>
      <c r="PBG8" s="46"/>
      <c r="PBH8" s="46"/>
      <c r="PBI8" s="46"/>
      <c r="PBJ8" s="46"/>
      <c r="PBK8" s="46"/>
      <c r="PBL8" s="46"/>
      <c r="PBM8" s="46"/>
      <c r="PBN8" s="46"/>
      <c r="PBO8" s="46"/>
      <c r="PBP8" s="46"/>
      <c r="PBQ8" s="46"/>
      <c r="PBR8" s="46"/>
      <c r="PBS8" s="46"/>
      <c r="PBT8" s="46"/>
      <c r="PBU8" s="46"/>
      <c r="PBV8" s="46"/>
      <c r="PBW8" s="46"/>
      <c r="PBX8" s="46"/>
      <c r="PBY8" s="46"/>
      <c r="PBZ8" s="46"/>
      <c r="PCA8" s="46"/>
      <c r="PCB8" s="46"/>
      <c r="PCC8" s="46"/>
      <c r="PCD8" s="46"/>
      <c r="PCE8" s="46"/>
      <c r="PCF8" s="46"/>
      <c r="PCG8" s="46"/>
      <c r="PCH8" s="46"/>
      <c r="PCI8" s="46"/>
      <c r="PCJ8" s="46"/>
      <c r="PCK8" s="46"/>
      <c r="PCL8" s="46"/>
      <c r="PCM8" s="46"/>
      <c r="PCN8" s="46"/>
      <c r="PCO8" s="46"/>
      <c r="PCP8" s="46"/>
      <c r="PCQ8" s="46"/>
      <c r="PCR8" s="46"/>
      <c r="PCS8" s="46"/>
      <c r="PCT8" s="46"/>
      <c r="PCU8" s="46"/>
      <c r="PCV8" s="46"/>
      <c r="PCW8" s="46"/>
      <c r="PCX8" s="46"/>
      <c r="PCY8" s="46"/>
      <c r="PCZ8" s="46"/>
      <c r="PDA8" s="46"/>
      <c r="PDB8" s="46"/>
      <c r="PDC8" s="46"/>
      <c r="PDD8" s="46"/>
      <c r="PDE8" s="46"/>
      <c r="PDF8" s="46"/>
      <c r="PDG8" s="46"/>
      <c r="PDH8" s="46"/>
      <c r="PDI8" s="46"/>
      <c r="PDJ8" s="46"/>
      <c r="PDK8" s="46"/>
      <c r="PDL8" s="46"/>
      <c r="PDM8" s="46"/>
      <c r="PDN8" s="46"/>
      <c r="PDO8" s="46"/>
      <c r="PDP8" s="46"/>
      <c r="PDQ8" s="46"/>
      <c r="PDR8" s="46"/>
      <c r="PDS8" s="46"/>
      <c r="PDT8" s="46"/>
      <c r="PDU8" s="46"/>
      <c r="PDV8" s="46"/>
      <c r="PDW8" s="46"/>
      <c r="PDX8" s="46"/>
      <c r="PDY8" s="46"/>
      <c r="PDZ8" s="46"/>
      <c r="PEA8" s="46"/>
      <c r="PEB8" s="46"/>
      <c r="PEC8" s="46"/>
      <c r="PED8" s="46"/>
      <c r="PEE8" s="46"/>
      <c r="PEF8" s="46"/>
      <c r="PEG8" s="46"/>
      <c r="PEH8" s="46"/>
      <c r="PEI8" s="46"/>
      <c r="PEJ8" s="46"/>
      <c r="PEK8" s="46"/>
      <c r="PEL8" s="46"/>
      <c r="PEM8" s="46"/>
      <c r="PEN8" s="46"/>
      <c r="PEO8" s="46"/>
      <c r="PEP8" s="46"/>
      <c r="PEQ8" s="46"/>
      <c r="PER8" s="46"/>
      <c r="PES8" s="46"/>
      <c r="PET8" s="46"/>
      <c r="PEU8" s="46"/>
      <c r="PEV8" s="46"/>
      <c r="PEW8" s="46"/>
      <c r="PEX8" s="46"/>
      <c r="PEY8" s="46"/>
      <c r="PEZ8" s="46"/>
      <c r="PFA8" s="46"/>
      <c r="PFB8" s="46"/>
      <c r="PFC8" s="46"/>
      <c r="PFD8" s="46"/>
      <c r="PFE8" s="46"/>
      <c r="PFF8" s="46"/>
      <c r="PFG8" s="46"/>
      <c r="PFH8" s="46"/>
      <c r="PFI8" s="46"/>
      <c r="PFJ8" s="46"/>
      <c r="PFK8" s="46"/>
      <c r="PFL8" s="46"/>
      <c r="PFM8" s="46"/>
      <c r="PFN8" s="46"/>
      <c r="PFO8" s="46"/>
      <c r="PFP8" s="46"/>
      <c r="PFQ8" s="46"/>
      <c r="PFR8" s="46"/>
      <c r="PFS8" s="46"/>
      <c r="PFT8" s="46"/>
      <c r="PFU8" s="46"/>
      <c r="PFV8" s="46"/>
      <c r="PFW8" s="46"/>
      <c r="PFX8" s="46"/>
      <c r="PFY8" s="46"/>
      <c r="PFZ8" s="46"/>
      <c r="PGA8" s="46"/>
      <c r="PGB8" s="46"/>
      <c r="PGC8" s="46"/>
      <c r="PGD8" s="46"/>
      <c r="PGE8" s="46"/>
      <c r="PGF8" s="46"/>
      <c r="PGG8" s="46"/>
      <c r="PGH8" s="46"/>
      <c r="PGI8" s="46"/>
      <c r="PGJ8" s="46"/>
      <c r="PGK8" s="46"/>
      <c r="PGL8" s="46"/>
      <c r="PGM8" s="46"/>
      <c r="PGN8" s="46"/>
      <c r="PGO8" s="46"/>
      <c r="PGP8" s="46"/>
      <c r="PGQ8" s="46"/>
      <c r="PGR8" s="46"/>
      <c r="PGS8" s="46"/>
      <c r="PGT8" s="46"/>
      <c r="PGU8" s="46"/>
      <c r="PGV8" s="46"/>
      <c r="PGW8" s="46"/>
      <c r="PGX8" s="46"/>
      <c r="PGY8" s="46"/>
      <c r="PGZ8" s="46"/>
      <c r="PHA8" s="46"/>
      <c r="PHB8" s="46"/>
      <c r="PHC8" s="46"/>
      <c r="PHD8" s="46"/>
      <c r="PHE8" s="46"/>
      <c r="PHF8" s="46"/>
      <c r="PHG8" s="46"/>
      <c r="PHH8" s="46"/>
      <c r="PHI8" s="46"/>
      <c r="PHJ8" s="46"/>
      <c r="PHK8" s="46"/>
      <c r="PHL8" s="46"/>
      <c r="PHM8" s="46"/>
      <c r="PHN8" s="46"/>
      <c r="PHO8" s="46"/>
      <c r="PHP8" s="46"/>
      <c r="PHQ8" s="46"/>
      <c r="PHR8" s="46"/>
      <c r="PHS8" s="46"/>
      <c r="PHT8" s="46"/>
      <c r="PHU8" s="46"/>
      <c r="PHV8" s="46"/>
      <c r="PHW8" s="46"/>
      <c r="PHX8" s="46"/>
      <c r="PHY8" s="46"/>
      <c r="PHZ8" s="46"/>
      <c r="PIA8" s="46"/>
      <c r="PIB8" s="46"/>
      <c r="PIC8" s="46"/>
      <c r="PID8" s="46"/>
      <c r="PIE8" s="46"/>
      <c r="PIF8" s="46"/>
      <c r="PIG8" s="46"/>
      <c r="PIH8" s="46"/>
      <c r="PII8" s="46"/>
      <c r="PIJ8" s="46"/>
      <c r="PIK8" s="46"/>
      <c r="PIL8" s="46"/>
      <c r="PIM8" s="46"/>
      <c r="PIN8" s="46"/>
      <c r="PIO8" s="46"/>
      <c r="PIP8" s="46"/>
      <c r="PIQ8" s="46"/>
      <c r="PIR8" s="46"/>
      <c r="PIS8" s="46"/>
      <c r="PIT8" s="46"/>
      <c r="PIU8" s="46"/>
      <c r="PIV8" s="46"/>
      <c r="PIW8" s="46"/>
      <c r="PIX8" s="46"/>
      <c r="PIY8" s="46"/>
      <c r="PIZ8" s="46"/>
      <c r="PJA8" s="46"/>
      <c r="PJB8" s="46"/>
      <c r="PJC8" s="46"/>
      <c r="PJD8" s="46"/>
      <c r="PJE8" s="46"/>
      <c r="PJF8" s="46"/>
      <c r="PJG8" s="46"/>
      <c r="PJH8" s="46"/>
      <c r="PJI8" s="46"/>
      <c r="PJJ8" s="46"/>
      <c r="PJK8" s="46"/>
      <c r="PJL8" s="46"/>
      <c r="PJM8" s="46"/>
      <c r="PJN8" s="46"/>
      <c r="PJO8" s="46"/>
      <c r="PJP8" s="46"/>
      <c r="PJQ8" s="46"/>
      <c r="PJR8" s="46"/>
      <c r="PJS8" s="46"/>
      <c r="PJT8" s="46"/>
      <c r="PJU8" s="46"/>
      <c r="PJV8" s="46"/>
      <c r="PJW8" s="46"/>
      <c r="PJX8" s="46"/>
      <c r="PJY8" s="46"/>
      <c r="PJZ8" s="46"/>
      <c r="PKA8" s="46"/>
      <c r="PKB8" s="46"/>
      <c r="PKC8" s="46"/>
      <c r="PKD8" s="46"/>
      <c r="PKE8" s="46"/>
      <c r="PKF8" s="46"/>
      <c r="PKG8" s="46"/>
      <c r="PKH8" s="46"/>
      <c r="PKI8" s="46"/>
      <c r="PKJ8" s="46"/>
      <c r="PKK8" s="46"/>
      <c r="PKL8" s="46"/>
      <c r="PKM8" s="46"/>
      <c r="PKN8" s="46"/>
      <c r="PKO8" s="46"/>
      <c r="PKP8" s="46"/>
      <c r="PKQ8" s="46"/>
      <c r="PKR8" s="46"/>
      <c r="PKS8" s="46"/>
      <c r="PKT8" s="46"/>
      <c r="PKU8" s="46"/>
      <c r="PKV8" s="46"/>
      <c r="PKW8" s="46"/>
      <c r="PKX8" s="46"/>
      <c r="PKY8" s="46"/>
      <c r="PKZ8" s="46"/>
      <c r="PLA8" s="46"/>
      <c r="PLB8" s="46"/>
      <c r="PLC8" s="46"/>
      <c r="PLD8" s="46"/>
      <c r="PLE8" s="46"/>
      <c r="PLF8" s="46"/>
      <c r="PLG8" s="46"/>
      <c r="PLH8" s="46"/>
      <c r="PLI8" s="46"/>
      <c r="PLJ8" s="46"/>
      <c r="PLK8" s="46"/>
      <c r="PLL8" s="46"/>
      <c r="PLM8" s="46"/>
      <c r="PLN8" s="46"/>
      <c r="PLO8" s="46"/>
      <c r="PLP8" s="46"/>
      <c r="PLQ8" s="46"/>
      <c r="PLR8" s="46"/>
      <c r="PLS8" s="46"/>
      <c r="PLT8" s="46"/>
      <c r="PLU8" s="46"/>
      <c r="PLV8" s="46"/>
      <c r="PLW8" s="46"/>
      <c r="PLX8" s="46"/>
      <c r="PLY8" s="46"/>
      <c r="PLZ8" s="46"/>
      <c r="PMA8" s="46"/>
      <c r="PMB8" s="46"/>
      <c r="PMC8" s="46"/>
      <c r="PMD8" s="46"/>
      <c r="PME8" s="46"/>
      <c r="PMF8" s="46"/>
      <c r="PMG8" s="46"/>
      <c r="PMH8" s="46"/>
      <c r="PMI8" s="46"/>
      <c r="PMJ8" s="46"/>
      <c r="PMK8" s="46"/>
      <c r="PML8" s="46"/>
      <c r="PMM8" s="46"/>
      <c r="PMN8" s="46"/>
      <c r="PMO8" s="46"/>
      <c r="PMP8" s="46"/>
      <c r="PMQ8" s="46"/>
      <c r="PMR8" s="46"/>
      <c r="PMS8" s="46"/>
      <c r="PMT8" s="46"/>
      <c r="PMU8" s="46"/>
      <c r="PMV8" s="46"/>
      <c r="PMW8" s="46"/>
      <c r="PMX8" s="46"/>
      <c r="PMY8" s="46"/>
      <c r="PMZ8" s="46"/>
      <c r="PNA8" s="46"/>
      <c r="PNB8" s="46"/>
      <c r="PNC8" s="46"/>
      <c r="PND8" s="46"/>
      <c r="PNE8" s="46"/>
      <c r="PNF8" s="46"/>
      <c r="PNG8" s="46"/>
      <c r="PNH8" s="46"/>
      <c r="PNI8" s="46"/>
      <c r="PNJ8" s="46"/>
      <c r="PNK8" s="46"/>
      <c r="PNL8" s="46"/>
      <c r="PNM8" s="46"/>
      <c r="PNN8" s="46"/>
      <c r="PNO8" s="46"/>
      <c r="PNP8" s="46"/>
      <c r="PNQ8" s="46"/>
      <c r="PNR8" s="46"/>
      <c r="PNS8" s="46"/>
      <c r="PNT8" s="46"/>
      <c r="PNU8" s="46"/>
      <c r="PNV8" s="46"/>
      <c r="PNW8" s="46"/>
      <c r="PNX8" s="46"/>
      <c r="PNY8" s="46"/>
      <c r="PNZ8" s="46"/>
      <c r="POA8" s="46"/>
      <c r="POB8" s="46"/>
      <c r="POC8" s="46"/>
      <c r="POD8" s="46"/>
      <c r="POE8" s="46"/>
      <c r="POF8" s="46"/>
      <c r="POG8" s="46"/>
      <c r="POH8" s="46"/>
      <c r="POI8" s="46"/>
      <c r="POJ8" s="46"/>
      <c r="POK8" s="46"/>
      <c r="POL8" s="46"/>
      <c r="POM8" s="46"/>
      <c r="PON8" s="46"/>
      <c r="POO8" s="46"/>
      <c r="POP8" s="46"/>
      <c r="POQ8" s="46"/>
      <c r="POR8" s="46"/>
      <c r="POS8" s="46"/>
      <c r="POT8" s="46"/>
      <c r="POU8" s="46"/>
      <c r="POV8" s="46"/>
      <c r="POW8" s="46"/>
      <c r="POX8" s="46"/>
      <c r="POY8" s="46"/>
      <c r="POZ8" s="46"/>
      <c r="PPA8" s="46"/>
      <c r="PPB8" s="46"/>
      <c r="PPC8" s="46"/>
      <c r="PPD8" s="46"/>
      <c r="PPE8" s="46"/>
      <c r="PPF8" s="46"/>
      <c r="PPG8" s="46"/>
      <c r="PPH8" s="46"/>
      <c r="PPI8" s="46"/>
      <c r="PPJ8" s="46"/>
      <c r="PPK8" s="46"/>
      <c r="PPL8" s="46"/>
      <c r="PPM8" s="46"/>
      <c r="PPN8" s="46"/>
      <c r="PPO8" s="46"/>
      <c r="PPP8" s="46"/>
      <c r="PPQ8" s="46"/>
      <c r="PPR8" s="46"/>
      <c r="PPS8" s="46"/>
      <c r="PPT8" s="46"/>
      <c r="PPU8" s="46"/>
      <c r="PPV8" s="46"/>
      <c r="PPW8" s="46"/>
      <c r="PPX8" s="46"/>
      <c r="PPY8" s="46"/>
      <c r="PPZ8" s="46"/>
      <c r="PQA8" s="46"/>
      <c r="PQB8" s="46"/>
      <c r="PQC8" s="46"/>
      <c r="PQD8" s="46"/>
      <c r="PQE8" s="46"/>
      <c r="PQF8" s="46"/>
      <c r="PQG8" s="46"/>
      <c r="PQH8" s="46"/>
      <c r="PQI8" s="46"/>
      <c r="PQJ8" s="46"/>
      <c r="PQK8" s="46"/>
      <c r="PQL8" s="46"/>
      <c r="PQM8" s="46"/>
      <c r="PQN8" s="46"/>
      <c r="PQO8" s="46"/>
      <c r="PQP8" s="46"/>
      <c r="PQQ8" s="46"/>
      <c r="PQR8" s="46"/>
      <c r="PQS8" s="46"/>
      <c r="PQT8" s="46"/>
      <c r="PQU8" s="46"/>
      <c r="PQV8" s="46"/>
      <c r="PQW8" s="46"/>
      <c r="PQX8" s="46"/>
      <c r="PQY8" s="46"/>
      <c r="PQZ8" s="46"/>
      <c r="PRA8" s="46"/>
      <c r="PRB8" s="46"/>
      <c r="PRC8" s="46"/>
      <c r="PRD8" s="46"/>
      <c r="PRE8" s="46"/>
      <c r="PRF8" s="46"/>
      <c r="PRG8" s="46"/>
      <c r="PRH8" s="46"/>
      <c r="PRI8" s="46"/>
      <c r="PRJ8" s="46"/>
      <c r="PRK8" s="46"/>
      <c r="PRL8" s="46"/>
      <c r="PRM8" s="46"/>
      <c r="PRN8" s="46"/>
      <c r="PRO8" s="46"/>
      <c r="PRP8" s="46"/>
      <c r="PRQ8" s="46"/>
      <c r="PRR8" s="46"/>
      <c r="PRS8" s="46"/>
      <c r="PRT8" s="46"/>
      <c r="PRU8" s="46"/>
      <c r="PRV8" s="46"/>
      <c r="PRW8" s="46"/>
      <c r="PRX8" s="46"/>
      <c r="PRY8" s="46"/>
      <c r="PRZ8" s="46"/>
      <c r="PSA8" s="46"/>
      <c r="PSB8" s="46"/>
      <c r="PSC8" s="46"/>
      <c r="PSD8" s="46"/>
      <c r="PSE8" s="46"/>
      <c r="PSF8" s="46"/>
      <c r="PSG8" s="46"/>
      <c r="PSH8" s="46"/>
      <c r="PSI8" s="46"/>
      <c r="PSJ8" s="46"/>
      <c r="PSK8" s="46"/>
      <c r="PSL8" s="46"/>
      <c r="PSM8" s="46"/>
      <c r="PSN8" s="46"/>
      <c r="PSO8" s="46"/>
      <c r="PSP8" s="46"/>
      <c r="PSQ8" s="46"/>
      <c r="PSR8" s="46"/>
      <c r="PSS8" s="46"/>
      <c r="PST8" s="46"/>
      <c r="PSU8" s="46"/>
      <c r="PSV8" s="46"/>
      <c r="PSW8" s="46"/>
      <c r="PSX8" s="46"/>
      <c r="PSY8" s="46"/>
      <c r="PSZ8" s="46"/>
      <c r="PTA8" s="46"/>
      <c r="PTB8" s="46"/>
      <c r="PTC8" s="46"/>
      <c r="PTD8" s="46"/>
      <c r="PTE8" s="46"/>
      <c r="PTF8" s="46"/>
      <c r="PTG8" s="46"/>
      <c r="PTH8" s="46"/>
      <c r="PTI8" s="46"/>
      <c r="PTJ8" s="46"/>
      <c r="PTK8" s="46"/>
      <c r="PTL8" s="46"/>
      <c r="PTM8" s="46"/>
      <c r="PTN8" s="46"/>
      <c r="PTO8" s="46"/>
      <c r="PTP8" s="46"/>
      <c r="PTQ8" s="46"/>
      <c r="PTR8" s="46"/>
      <c r="PTS8" s="46"/>
      <c r="PTT8" s="46"/>
      <c r="PTU8" s="46"/>
      <c r="PTV8" s="46"/>
      <c r="PTW8" s="46"/>
      <c r="PTX8" s="46"/>
      <c r="PTY8" s="46"/>
      <c r="PTZ8" s="46"/>
      <c r="PUA8" s="46"/>
      <c r="PUB8" s="46"/>
      <c r="PUC8" s="46"/>
      <c r="PUD8" s="46"/>
      <c r="PUE8" s="46"/>
      <c r="PUF8" s="46"/>
      <c r="PUG8" s="46"/>
      <c r="PUH8" s="46"/>
      <c r="PUI8" s="46"/>
      <c r="PUJ8" s="46"/>
      <c r="PUK8" s="46"/>
      <c r="PUL8" s="46"/>
      <c r="PUM8" s="46"/>
      <c r="PUN8" s="46"/>
      <c r="PUO8" s="46"/>
      <c r="PUP8" s="46"/>
      <c r="PUQ8" s="46"/>
      <c r="PUR8" s="46"/>
      <c r="PUS8" s="46"/>
      <c r="PUT8" s="46"/>
      <c r="PUU8" s="46"/>
      <c r="PUV8" s="46"/>
      <c r="PUW8" s="46"/>
      <c r="PUX8" s="46"/>
      <c r="PUY8" s="46"/>
      <c r="PUZ8" s="46"/>
      <c r="PVA8" s="46"/>
      <c r="PVB8" s="46"/>
      <c r="PVC8" s="46"/>
      <c r="PVD8" s="46"/>
      <c r="PVE8" s="46"/>
      <c r="PVF8" s="46"/>
      <c r="PVG8" s="46"/>
      <c r="PVH8" s="46"/>
      <c r="PVI8" s="46"/>
      <c r="PVJ8" s="46"/>
      <c r="PVK8" s="46"/>
      <c r="PVL8" s="46"/>
      <c r="PVM8" s="46"/>
      <c r="PVN8" s="46"/>
      <c r="PVO8" s="46"/>
      <c r="PVP8" s="46"/>
      <c r="PVQ8" s="46"/>
      <c r="PVR8" s="46"/>
      <c r="PVS8" s="46"/>
      <c r="PVT8" s="46"/>
      <c r="PVU8" s="46"/>
      <c r="PVV8" s="46"/>
      <c r="PVW8" s="46"/>
      <c r="PVX8" s="46"/>
      <c r="PVY8" s="46"/>
      <c r="PVZ8" s="46"/>
      <c r="PWA8" s="46"/>
      <c r="PWB8" s="46"/>
      <c r="PWC8" s="46"/>
      <c r="PWD8" s="46"/>
      <c r="PWE8" s="46"/>
      <c r="PWF8" s="46"/>
      <c r="PWG8" s="46"/>
      <c r="PWH8" s="46"/>
      <c r="PWI8" s="46"/>
      <c r="PWJ8" s="46"/>
      <c r="PWK8" s="46"/>
      <c r="PWL8" s="46"/>
      <c r="PWM8" s="46"/>
      <c r="PWN8" s="46"/>
      <c r="PWO8" s="46"/>
      <c r="PWP8" s="46"/>
      <c r="PWQ8" s="46"/>
      <c r="PWR8" s="46"/>
      <c r="PWS8" s="46"/>
      <c r="PWT8" s="46"/>
      <c r="PWU8" s="46"/>
      <c r="PWV8" s="46"/>
      <c r="PWW8" s="46"/>
      <c r="PWX8" s="46"/>
      <c r="PWY8" s="46"/>
      <c r="PWZ8" s="46"/>
      <c r="PXA8" s="46"/>
      <c r="PXB8" s="46"/>
      <c r="PXC8" s="46"/>
      <c r="PXD8" s="46"/>
      <c r="PXE8" s="46"/>
      <c r="PXF8" s="46"/>
      <c r="PXG8" s="46"/>
      <c r="PXH8" s="46"/>
      <c r="PXI8" s="46"/>
      <c r="PXJ8" s="46"/>
      <c r="PXK8" s="46"/>
      <c r="PXL8" s="46"/>
      <c r="PXM8" s="46"/>
      <c r="PXN8" s="46"/>
      <c r="PXO8" s="46"/>
      <c r="PXP8" s="46"/>
      <c r="PXQ8" s="46"/>
      <c r="PXR8" s="46"/>
      <c r="PXS8" s="46"/>
      <c r="PXT8" s="46"/>
      <c r="PXU8" s="46"/>
      <c r="PXV8" s="46"/>
      <c r="PXW8" s="46"/>
      <c r="PXX8" s="46"/>
      <c r="PXY8" s="46"/>
      <c r="PXZ8" s="46"/>
      <c r="PYA8" s="46"/>
      <c r="PYB8" s="46"/>
      <c r="PYC8" s="46"/>
      <c r="PYD8" s="46"/>
      <c r="PYE8" s="46"/>
      <c r="PYF8" s="46"/>
      <c r="PYG8" s="46"/>
      <c r="PYH8" s="46"/>
      <c r="PYI8" s="46"/>
      <c r="PYJ8" s="46"/>
      <c r="PYK8" s="46"/>
      <c r="PYL8" s="46"/>
      <c r="PYM8" s="46"/>
      <c r="PYN8" s="46"/>
      <c r="PYO8" s="46"/>
      <c r="PYP8" s="46"/>
      <c r="PYQ8" s="46"/>
      <c r="PYR8" s="46"/>
      <c r="PYS8" s="46"/>
      <c r="PYT8" s="46"/>
      <c r="PYU8" s="46"/>
      <c r="PYV8" s="46"/>
      <c r="PYW8" s="46"/>
      <c r="PYX8" s="46"/>
      <c r="PYY8" s="46"/>
      <c r="PYZ8" s="46"/>
      <c r="PZA8" s="46"/>
      <c r="PZB8" s="46"/>
      <c r="PZC8" s="46"/>
      <c r="PZD8" s="46"/>
      <c r="PZE8" s="46"/>
      <c r="PZF8" s="46"/>
      <c r="PZG8" s="46"/>
      <c r="PZH8" s="46"/>
      <c r="PZI8" s="46"/>
      <c r="PZJ8" s="46"/>
      <c r="PZK8" s="46"/>
      <c r="PZL8" s="46"/>
      <c r="PZM8" s="46"/>
      <c r="PZN8" s="46"/>
      <c r="PZO8" s="46"/>
      <c r="PZP8" s="46"/>
      <c r="PZQ8" s="46"/>
      <c r="PZR8" s="46"/>
      <c r="PZS8" s="46"/>
      <c r="PZT8" s="46"/>
      <c r="PZU8" s="46"/>
      <c r="PZV8" s="46"/>
      <c r="PZW8" s="46"/>
      <c r="PZX8" s="46"/>
      <c r="PZY8" s="46"/>
      <c r="PZZ8" s="46"/>
      <c r="QAA8" s="46"/>
      <c r="QAB8" s="46"/>
      <c r="QAC8" s="46"/>
      <c r="QAD8" s="46"/>
      <c r="QAE8" s="46"/>
      <c r="QAF8" s="46"/>
      <c r="QAG8" s="46"/>
      <c r="QAH8" s="46"/>
      <c r="QAI8" s="46"/>
      <c r="QAJ8" s="46"/>
      <c r="QAK8" s="46"/>
      <c r="QAL8" s="46"/>
      <c r="QAM8" s="46"/>
      <c r="QAN8" s="46"/>
      <c r="QAO8" s="46"/>
      <c r="QAP8" s="46"/>
      <c r="QAQ8" s="46"/>
      <c r="QAR8" s="46"/>
      <c r="QAS8" s="46"/>
      <c r="QAT8" s="46"/>
      <c r="QAU8" s="46"/>
      <c r="QAV8" s="46"/>
      <c r="QAW8" s="46"/>
      <c r="QAX8" s="46"/>
      <c r="QAY8" s="46"/>
      <c r="QAZ8" s="46"/>
      <c r="QBA8" s="46"/>
      <c r="QBB8" s="46"/>
      <c r="QBC8" s="46"/>
      <c r="QBD8" s="46"/>
      <c r="QBE8" s="46"/>
      <c r="QBF8" s="46"/>
      <c r="QBG8" s="46"/>
      <c r="QBH8" s="46"/>
      <c r="QBI8" s="46"/>
      <c r="QBJ8" s="46"/>
      <c r="QBK8" s="46"/>
      <c r="QBL8" s="46"/>
      <c r="QBM8" s="46"/>
      <c r="QBN8" s="46"/>
      <c r="QBO8" s="46"/>
      <c r="QBP8" s="46"/>
      <c r="QBQ8" s="46"/>
      <c r="QBR8" s="46"/>
      <c r="QBS8" s="46"/>
      <c r="QBT8" s="46"/>
      <c r="QBU8" s="46"/>
      <c r="QBV8" s="46"/>
      <c r="QBW8" s="46"/>
      <c r="QBX8" s="46"/>
      <c r="QBY8" s="46"/>
      <c r="QBZ8" s="46"/>
      <c r="QCA8" s="46"/>
      <c r="QCB8" s="46"/>
      <c r="QCC8" s="46"/>
      <c r="QCD8" s="46"/>
      <c r="QCE8" s="46"/>
      <c r="QCF8" s="46"/>
      <c r="QCG8" s="46"/>
      <c r="QCH8" s="46"/>
      <c r="QCI8" s="46"/>
      <c r="QCJ8" s="46"/>
      <c r="QCK8" s="46"/>
      <c r="QCL8" s="46"/>
      <c r="QCM8" s="46"/>
      <c r="QCN8" s="46"/>
      <c r="QCO8" s="46"/>
      <c r="QCP8" s="46"/>
      <c r="QCQ8" s="46"/>
      <c r="QCR8" s="46"/>
      <c r="QCS8" s="46"/>
      <c r="QCT8" s="46"/>
      <c r="QCU8" s="46"/>
      <c r="QCV8" s="46"/>
      <c r="QCW8" s="46"/>
      <c r="QCX8" s="46"/>
      <c r="QCY8" s="46"/>
      <c r="QCZ8" s="46"/>
      <c r="QDA8" s="46"/>
      <c r="QDB8" s="46"/>
      <c r="QDC8" s="46"/>
      <c r="QDD8" s="46"/>
      <c r="QDE8" s="46"/>
      <c r="QDF8" s="46"/>
      <c r="QDG8" s="46"/>
      <c r="QDH8" s="46"/>
      <c r="QDI8" s="46"/>
      <c r="QDJ8" s="46"/>
      <c r="QDK8" s="46"/>
      <c r="QDL8" s="46"/>
      <c r="QDM8" s="46"/>
      <c r="QDN8" s="46"/>
      <c r="QDO8" s="46"/>
      <c r="QDP8" s="46"/>
      <c r="QDQ8" s="46"/>
      <c r="QDR8" s="46"/>
      <c r="QDS8" s="46"/>
      <c r="QDT8" s="46"/>
      <c r="QDU8" s="46"/>
      <c r="QDV8" s="46"/>
      <c r="QDW8" s="46"/>
      <c r="QDX8" s="46"/>
      <c r="QDY8" s="46"/>
      <c r="QDZ8" s="46"/>
      <c r="QEA8" s="46"/>
      <c r="QEB8" s="46"/>
      <c r="QEC8" s="46"/>
      <c r="QED8" s="46"/>
      <c r="QEE8" s="46"/>
      <c r="QEF8" s="46"/>
      <c r="QEG8" s="46"/>
      <c r="QEH8" s="46"/>
      <c r="QEI8" s="46"/>
      <c r="QEJ8" s="46"/>
      <c r="QEK8" s="46"/>
      <c r="QEL8" s="46"/>
      <c r="QEM8" s="46"/>
      <c r="QEN8" s="46"/>
      <c r="QEO8" s="46"/>
      <c r="QEP8" s="46"/>
      <c r="QEQ8" s="46"/>
      <c r="QER8" s="46"/>
      <c r="QES8" s="46"/>
      <c r="QET8" s="46"/>
      <c r="QEU8" s="46"/>
      <c r="QEV8" s="46"/>
      <c r="QEW8" s="46"/>
      <c r="QEX8" s="46"/>
      <c r="QEY8" s="46"/>
      <c r="QEZ8" s="46"/>
      <c r="QFA8" s="46"/>
      <c r="QFB8" s="46"/>
      <c r="QFC8" s="46"/>
      <c r="QFD8" s="46"/>
      <c r="QFE8" s="46"/>
      <c r="QFF8" s="46"/>
      <c r="QFG8" s="46"/>
      <c r="QFH8" s="46"/>
      <c r="QFI8" s="46"/>
      <c r="QFJ8" s="46"/>
      <c r="QFK8" s="46"/>
      <c r="QFL8" s="46"/>
      <c r="QFM8" s="46"/>
      <c r="QFN8" s="46"/>
      <c r="QFO8" s="46"/>
      <c r="QFP8" s="46"/>
      <c r="QFQ8" s="46"/>
      <c r="QFR8" s="46"/>
      <c r="QFS8" s="46"/>
      <c r="QFT8" s="46"/>
      <c r="QFU8" s="46"/>
      <c r="QFV8" s="46"/>
      <c r="QFW8" s="46"/>
      <c r="QFX8" s="46"/>
      <c r="QFY8" s="46"/>
      <c r="QFZ8" s="46"/>
      <c r="QGA8" s="46"/>
      <c r="QGB8" s="46"/>
      <c r="QGC8" s="46"/>
      <c r="QGD8" s="46"/>
      <c r="QGE8" s="46"/>
      <c r="QGF8" s="46"/>
      <c r="QGG8" s="46"/>
      <c r="QGH8" s="46"/>
      <c r="QGI8" s="46"/>
      <c r="QGJ8" s="46"/>
      <c r="QGK8" s="46"/>
      <c r="QGL8" s="46"/>
      <c r="QGM8" s="46"/>
      <c r="QGN8" s="46"/>
      <c r="QGO8" s="46"/>
      <c r="QGP8" s="46"/>
      <c r="QGQ8" s="46"/>
      <c r="QGR8" s="46"/>
      <c r="QGS8" s="46"/>
      <c r="QGT8" s="46"/>
      <c r="QGU8" s="46"/>
      <c r="QGV8" s="46"/>
      <c r="QGW8" s="46"/>
      <c r="QGX8" s="46"/>
      <c r="QGY8" s="46"/>
      <c r="QGZ8" s="46"/>
      <c r="QHA8" s="46"/>
      <c r="QHB8" s="46"/>
      <c r="QHC8" s="46"/>
      <c r="QHD8" s="46"/>
      <c r="QHE8" s="46"/>
      <c r="QHF8" s="46"/>
      <c r="QHG8" s="46"/>
      <c r="QHH8" s="46"/>
      <c r="QHI8" s="46"/>
      <c r="QHJ8" s="46"/>
      <c r="QHK8" s="46"/>
      <c r="QHL8" s="46"/>
      <c r="QHM8" s="46"/>
      <c r="QHN8" s="46"/>
      <c r="QHO8" s="46"/>
      <c r="QHP8" s="46"/>
      <c r="QHQ8" s="46"/>
      <c r="QHR8" s="46"/>
      <c r="QHS8" s="46"/>
      <c r="QHT8" s="46"/>
      <c r="QHU8" s="46"/>
      <c r="QHV8" s="46"/>
      <c r="QHW8" s="46"/>
      <c r="QHX8" s="46"/>
      <c r="QHY8" s="46"/>
      <c r="QHZ8" s="46"/>
      <c r="QIA8" s="46"/>
      <c r="QIB8" s="46"/>
      <c r="QIC8" s="46"/>
      <c r="QID8" s="46"/>
      <c r="QIE8" s="46"/>
      <c r="QIF8" s="46"/>
      <c r="QIG8" s="46"/>
      <c r="QIH8" s="46"/>
      <c r="QII8" s="46"/>
      <c r="QIJ8" s="46"/>
      <c r="QIK8" s="46"/>
      <c r="QIL8" s="46"/>
      <c r="QIM8" s="46"/>
      <c r="QIN8" s="46"/>
      <c r="QIO8" s="46"/>
      <c r="QIP8" s="46"/>
      <c r="QIQ8" s="46"/>
      <c r="QIR8" s="46"/>
      <c r="QIS8" s="46"/>
      <c r="QIT8" s="46"/>
      <c r="QIU8" s="46"/>
      <c r="QIV8" s="46"/>
      <c r="QIW8" s="46"/>
      <c r="QIX8" s="46"/>
      <c r="QIY8" s="46"/>
      <c r="QIZ8" s="46"/>
      <c r="QJA8" s="46"/>
      <c r="QJB8" s="46"/>
      <c r="QJC8" s="46"/>
      <c r="QJD8" s="46"/>
      <c r="QJE8" s="46"/>
      <c r="QJF8" s="46"/>
      <c r="QJG8" s="46"/>
      <c r="QJH8" s="46"/>
      <c r="QJI8" s="46"/>
      <c r="QJJ8" s="46"/>
      <c r="QJK8" s="46"/>
      <c r="QJL8" s="46"/>
      <c r="QJM8" s="46"/>
      <c r="QJN8" s="46"/>
      <c r="QJO8" s="46"/>
      <c r="QJP8" s="46"/>
      <c r="QJQ8" s="46"/>
      <c r="QJR8" s="46"/>
      <c r="QJS8" s="46"/>
      <c r="QJT8" s="46"/>
      <c r="QJU8" s="46"/>
      <c r="QJV8" s="46"/>
      <c r="QJW8" s="46"/>
      <c r="QJX8" s="46"/>
      <c r="QJY8" s="46"/>
      <c r="QJZ8" s="46"/>
      <c r="QKA8" s="46"/>
      <c r="QKB8" s="46"/>
      <c r="QKC8" s="46"/>
      <c r="QKD8" s="46"/>
      <c r="QKE8" s="46"/>
      <c r="QKF8" s="46"/>
      <c r="QKG8" s="46"/>
      <c r="QKH8" s="46"/>
      <c r="QKI8" s="46"/>
      <c r="QKJ8" s="46"/>
      <c r="QKK8" s="46"/>
      <c r="QKL8" s="46"/>
      <c r="QKM8" s="46"/>
      <c r="QKN8" s="46"/>
      <c r="QKO8" s="46"/>
      <c r="QKP8" s="46"/>
      <c r="QKQ8" s="46"/>
      <c r="QKR8" s="46"/>
      <c r="QKS8" s="46"/>
      <c r="QKT8" s="46"/>
      <c r="QKU8" s="46"/>
      <c r="QKV8" s="46"/>
      <c r="QKW8" s="46"/>
      <c r="QKX8" s="46"/>
      <c r="QKY8" s="46"/>
      <c r="QKZ8" s="46"/>
      <c r="QLA8" s="46"/>
      <c r="QLB8" s="46"/>
      <c r="QLC8" s="46"/>
      <c r="QLD8" s="46"/>
      <c r="QLE8" s="46"/>
      <c r="QLF8" s="46"/>
      <c r="QLG8" s="46"/>
      <c r="QLH8" s="46"/>
      <c r="QLI8" s="46"/>
      <c r="QLJ8" s="46"/>
      <c r="QLK8" s="46"/>
      <c r="QLL8" s="46"/>
      <c r="QLM8" s="46"/>
      <c r="QLN8" s="46"/>
      <c r="QLO8" s="46"/>
      <c r="QLP8" s="46"/>
      <c r="QLQ8" s="46"/>
      <c r="QLR8" s="46"/>
      <c r="QLS8" s="46"/>
      <c r="QLT8" s="46"/>
      <c r="QLU8" s="46"/>
      <c r="QLV8" s="46"/>
      <c r="QLW8" s="46"/>
      <c r="QLX8" s="46"/>
      <c r="QLY8" s="46"/>
      <c r="QLZ8" s="46"/>
      <c r="QMA8" s="46"/>
      <c r="QMB8" s="46"/>
      <c r="QMC8" s="46"/>
      <c r="QMD8" s="46"/>
      <c r="QME8" s="46"/>
      <c r="QMF8" s="46"/>
      <c r="QMG8" s="46"/>
      <c r="QMH8" s="46"/>
      <c r="QMI8" s="46"/>
      <c r="QMJ8" s="46"/>
      <c r="QMK8" s="46"/>
      <c r="QML8" s="46"/>
      <c r="QMM8" s="46"/>
      <c r="QMN8" s="46"/>
      <c r="QMO8" s="46"/>
      <c r="QMP8" s="46"/>
      <c r="QMQ8" s="46"/>
      <c r="QMR8" s="46"/>
      <c r="QMS8" s="46"/>
      <c r="QMT8" s="46"/>
      <c r="QMU8" s="46"/>
      <c r="QMV8" s="46"/>
      <c r="QMW8" s="46"/>
      <c r="QMX8" s="46"/>
      <c r="QMY8" s="46"/>
      <c r="QMZ8" s="46"/>
      <c r="QNA8" s="46"/>
      <c r="QNB8" s="46"/>
      <c r="QNC8" s="46"/>
      <c r="QND8" s="46"/>
      <c r="QNE8" s="46"/>
      <c r="QNF8" s="46"/>
      <c r="QNG8" s="46"/>
      <c r="QNH8" s="46"/>
      <c r="QNI8" s="46"/>
      <c r="QNJ8" s="46"/>
      <c r="QNK8" s="46"/>
      <c r="QNL8" s="46"/>
      <c r="QNM8" s="46"/>
      <c r="QNN8" s="46"/>
      <c r="QNO8" s="46"/>
      <c r="QNP8" s="46"/>
      <c r="QNQ8" s="46"/>
      <c r="QNR8" s="46"/>
      <c r="QNS8" s="46"/>
      <c r="QNT8" s="46"/>
      <c r="QNU8" s="46"/>
      <c r="QNV8" s="46"/>
      <c r="QNW8" s="46"/>
      <c r="QNX8" s="46"/>
      <c r="QNY8" s="46"/>
      <c r="QNZ8" s="46"/>
      <c r="QOA8" s="46"/>
      <c r="QOB8" s="46"/>
      <c r="QOC8" s="46"/>
      <c r="QOD8" s="46"/>
      <c r="QOE8" s="46"/>
      <c r="QOF8" s="46"/>
      <c r="QOG8" s="46"/>
      <c r="QOH8" s="46"/>
      <c r="QOI8" s="46"/>
      <c r="QOJ8" s="46"/>
      <c r="QOK8" s="46"/>
      <c r="QOL8" s="46"/>
      <c r="QOM8" s="46"/>
      <c r="QON8" s="46"/>
      <c r="QOO8" s="46"/>
      <c r="QOP8" s="46"/>
      <c r="QOQ8" s="46"/>
      <c r="QOR8" s="46"/>
      <c r="QOS8" s="46"/>
      <c r="QOT8" s="46"/>
      <c r="QOU8" s="46"/>
      <c r="QOV8" s="46"/>
      <c r="QOW8" s="46"/>
      <c r="QOX8" s="46"/>
      <c r="QOY8" s="46"/>
      <c r="QOZ8" s="46"/>
      <c r="QPA8" s="46"/>
      <c r="QPB8" s="46"/>
      <c r="QPC8" s="46"/>
      <c r="QPD8" s="46"/>
      <c r="QPE8" s="46"/>
      <c r="QPF8" s="46"/>
      <c r="QPG8" s="46"/>
      <c r="QPH8" s="46"/>
      <c r="QPI8" s="46"/>
      <c r="QPJ8" s="46"/>
      <c r="QPK8" s="46"/>
      <c r="QPL8" s="46"/>
      <c r="QPM8" s="46"/>
      <c r="QPN8" s="46"/>
      <c r="QPO8" s="46"/>
      <c r="QPP8" s="46"/>
      <c r="QPQ8" s="46"/>
      <c r="QPR8" s="46"/>
      <c r="QPS8" s="46"/>
      <c r="QPT8" s="46"/>
      <c r="QPU8" s="46"/>
      <c r="QPV8" s="46"/>
      <c r="QPW8" s="46"/>
      <c r="QPX8" s="46"/>
      <c r="QPY8" s="46"/>
      <c r="QPZ8" s="46"/>
      <c r="QQA8" s="46"/>
      <c r="QQB8" s="46"/>
      <c r="QQC8" s="46"/>
      <c r="QQD8" s="46"/>
      <c r="QQE8" s="46"/>
      <c r="QQF8" s="46"/>
      <c r="QQG8" s="46"/>
      <c r="QQH8" s="46"/>
      <c r="QQI8" s="46"/>
      <c r="QQJ8" s="46"/>
      <c r="QQK8" s="46"/>
      <c r="QQL8" s="46"/>
      <c r="QQM8" s="46"/>
      <c r="QQN8" s="46"/>
      <c r="QQO8" s="46"/>
      <c r="QQP8" s="46"/>
      <c r="QQQ8" s="46"/>
      <c r="QQR8" s="46"/>
      <c r="QQS8" s="46"/>
      <c r="QQT8" s="46"/>
      <c r="QQU8" s="46"/>
      <c r="QQV8" s="46"/>
      <c r="QQW8" s="46"/>
      <c r="QQX8" s="46"/>
      <c r="QQY8" s="46"/>
      <c r="QQZ8" s="46"/>
      <c r="QRA8" s="46"/>
      <c r="QRB8" s="46"/>
      <c r="QRC8" s="46"/>
      <c r="QRD8" s="46"/>
      <c r="QRE8" s="46"/>
      <c r="QRF8" s="46"/>
      <c r="QRG8" s="46"/>
      <c r="QRH8" s="46"/>
      <c r="QRI8" s="46"/>
      <c r="QRJ8" s="46"/>
      <c r="QRK8" s="46"/>
      <c r="QRL8" s="46"/>
      <c r="QRM8" s="46"/>
      <c r="QRN8" s="46"/>
      <c r="QRO8" s="46"/>
      <c r="QRP8" s="46"/>
      <c r="QRQ8" s="46"/>
      <c r="QRR8" s="46"/>
      <c r="QRS8" s="46"/>
      <c r="QRT8" s="46"/>
      <c r="QRU8" s="46"/>
      <c r="QRV8" s="46"/>
      <c r="QRW8" s="46"/>
      <c r="QRX8" s="46"/>
      <c r="QRY8" s="46"/>
      <c r="QRZ8" s="46"/>
      <c r="QSA8" s="46"/>
      <c r="QSB8" s="46"/>
      <c r="QSC8" s="46"/>
      <c r="QSD8" s="46"/>
      <c r="QSE8" s="46"/>
      <c r="QSF8" s="46"/>
      <c r="QSG8" s="46"/>
      <c r="QSH8" s="46"/>
      <c r="QSI8" s="46"/>
      <c r="QSJ8" s="46"/>
      <c r="QSK8" s="46"/>
      <c r="QSL8" s="46"/>
      <c r="QSM8" s="46"/>
      <c r="QSN8" s="46"/>
      <c r="QSO8" s="46"/>
      <c r="QSP8" s="46"/>
      <c r="QSQ8" s="46"/>
      <c r="QSR8" s="46"/>
      <c r="QSS8" s="46"/>
      <c r="QST8" s="46"/>
      <c r="QSU8" s="46"/>
      <c r="QSV8" s="46"/>
      <c r="QSW8" s="46"/>
      <c r="QSX8" s="46"/>
      <c r="QSY8" s="46"/>
      <c r="QSZ8" s="46"/>
      <c r="QTA8" s="46"/>
      <c r="QTB8" s="46"/>
      <c r="QTC8" s="46"/>
      <c r="QTD8" s="46"/>
      <c r="QTE8" s="46"/>
      <c r="QTF8" s="46"/>
      <c r="QTG8" s="46"/>
      <c r="QTH8" s="46"/>
      <c r="QTI8" s="46"/>
      <c r="QTJ8" s="46"/>
      <c r="QTK8" s="46"/>
      <c r="QTL8" s="46"/>
      <c r="QTM8" s="46"/>
      <c r="QTN8" s="46"/>
      <c r="QTO8" s="46"/>
      <c r="QTP8" s="46"/>
      <c r="QTQ8" s="46"/>
      <c r="QTR8" s="46"/>
      <c r="QTS8" s="46"/>
      <c r="QTT8" s="46"/>
      <c r="QTU8" s="46"/>
      <c r="QTV8" s="46"/>
      <c r="QTW8" s="46"/>
      <c r="QTX8" s="46"/>
      <c r="QTY8" s="46"/>
      <c r="QTZ8" s="46"/>
      <c r="QUA8" s="46"/>
      <c r="QUB8" s="46"/>
      <c r="QUC8" s="46"/>
      <c r="QUD8" s="46"/>
      <c r="QUE8" s="46"/>
      <c r="QUF8" s="46"/>
      <c r="QUG8" s="46"/>
      <c r="QUH8" s="46"/>
      <c r="QUI8" s="46"/>
      <c r="QUJ8" s="46"/>
      <c r="QUK8" s="46"/>
      <c r="QUL8" s="46"/>
      <c r="QUM8" s="46"/>
      <c r="QUN8" s="46"/>
      <c r="QUO8" s="46"/>
      <c r="QUP8" s="46"/>
      <c r="QUQ8" s="46"/>
      <c r="QUR8" s="46"/>
      <c r="QUS8" s="46"/>
      <c r="QUT8" s="46"/>
      <c r="QUU8" s="46"/>
      <c r="QUV8" s="46"/>
      <c r="QUW8" s="46"/>
      <c r="QUX8" s="46"/>
      <c r="QUY8" s="46"/>
      <c r="QUZ8" s="46"/>
      <c r="QVA8" s="46"/>
      <c r="QVB8" s="46"/>
      <c r="QVC8" s="46"/>
      <c r="QVD8" s="46"/>
      <c r="QVE8" s="46"/>
      <c r="QVF8" s="46"/>
      <c r="QVG8" s="46"/>
      <c r="QVH8" s="46"/>
      <c r="QVI8" s="46"/>
      <c r="QVJ8" s="46"/>
      <c r="QVK8" s="46"/>
      <c r="QVL8" s="46"/>
      <c r="QVM8" s="46"/>
      <c r="QVN8" s="46"/>
      <c r="QVO8" s="46"/>
      <c r="QVP8" s="46"/>
      <c r="QVQ8" s="46"/>
      <c r="QVR8" s="46"/>
      <c r="QVS8" s="46"/>
      <c r="QVT8" s="46"/>
      <c r="QVU8" s="46"/>
      <c r="QVV8" s="46"/>
      <c r="QVW8" s="46"/>
      <c r="QVX8" s="46"/>
      <c r="QVY8" s="46"/>
      <c r="QVZ8" s="46"/>
      <c r="QWA8" s="46"/>
      <c r="QWB8" s="46"/>
      <c r="QWC8" s="46"/>
      <c r="QWD8" s="46"/>
      <c r="QWE8" s="46"/>
      <c r="QWF8" s="46"/>
      <c r="QWG8" s="46"/>
      <c r="QWH8" s="46"/>
      <c r="QWI8" s="46"/>
      <c r="QWJ8" s="46"/>
      <c r="QWK8" s="46"/>
      <c r="QWL8" s="46"/>
      <c r="QWM8" s="46"/>
      <c r="QWN8" s="46"/>
      <c r="QWO8" s="46"/>
      <c r="QWP8" s="46"/>
      <c r="QWQ8" s="46"/>
      <c r="QWR8" s="46"/>
      <c r="QWS8" s="46"/>
      <c r="QWT8" s="46"/>
      <c r="QWU8" s="46"/>
      <c r="QWV8" s="46"/>
      <c r="QWW8" s="46"/>
      <c r="QWX8" s="46"/>
      <c r="QWY8" s="46"/>
      <c r="QWZ8" s="46"/>
      <c r="QXA8" s="46"/>
      <c r="QXB8" s="46"/>
      <c r="QXC8" s="46"/>
      <c r="QXD8" s="46"/>
      <c r="QXE8" s="46"/>
      <c r="QXF8" s="46"/>
      <c r="QXG8" s="46"/>
      <c r="QXH8" s="46"/>
      <c r="QXI8" s="46"/>
      <c r="QXJ8" s="46"/>
      <c r="QXK8" s="46"/>
      <c r="QXL8" s="46"/>
      <c r="QXM8" s="46"/>
      <c r="QXN8" s="46"/>
      <c r="QXO8" s="46"/>
      <c r="QXP8" s="46"/>
      <c r="QXQ8" s="46"/>
      <c r="QXR8" s="46"/>
      <c r="QXS8" s="46"/>
      <c r="QXT8" s="46"/>
      <c r="QXU8" s="46"/>
      <c r="QXV8" s="46"/>
      <c r="QXW8" s="46"/>
      <c r="QXX8" s="46"/>
      <c r="QXY8" s="46"/>
      <c r="QXZ8" s="46"/>
      <c r="QYA8" s="46"/>
      <c r="QYB8" s="46"/>
      <c r="QYC8" s="46"/>
      <c r="QYD8" s="46"/>
      <c r="QYE8" s="46"/>
      <c r="QYF8" s="46"/>
      <c r="QYG8" s="46"/>
      <c r="QYH8" s="46"/>
      <c r="QYI8" s="46"/>
      <c r="QYJ8" s="46"/>
      <c r="QYK8" s="46"/>
      <c r="QYL8" s="46"/>
      <c r="QYM8" s="46"/>
      <c r="QYN8" s="46"/>
      <c r="QYO8" s="46"/>
      <c r="QYP8" s="46"/>
      <c r="QYQ8" s="46"/>
      <c r="QYR8" s="46"/>
      <c r="QYS8" s="46"/>
      <c r="QYT8" s="46"/>
      <c r="QYU8" s="46"/>
      <c r="QYV8" s="46"/>
      <c r="QYW8" s="46"/>
      <c r="QYX8" s="46"/>
      <c r="QYY8" s="46"/>
      <c r="QYZ8" s="46"/>
      <c r="QZA8" s="46"/>
      <c r="QZB8" s="46"/>
      <c r="QZC8" s="46"/>
      <c r="QZD8" s="46"/>
      <c r="QZE8" s="46"/>
      <c r="QZF8" s="46"/>
      <c r="QZG8" s="46"/>
      <c r="QZH8" s="46"/>
      <c r="QZI8" s="46"/>
      <c r="QZJ8" s="46"/>
      <c r="QZK8" s="46"/>
      <c r="QZL8" s="46"/>
      <c r="QZM8" s="46"/>
      <c r="QZN8" s="46"/>
      <c r="QZO8" s="46"/>
      <c r="QZP8" s="46"/>
      <c r="QZQ8" s="46"/>
      <c r="QZR8" s="46"/>
      <c r="QZS8" s="46"/>
      <c r="QZT8" s="46"/>
      <c r="QZU8" s="46"/>
      <c r="QZV8" s="46"/>
      <c r="QZW8" s="46"/>
      <c r="QZX8" s="46"/>
      <c r="QZY8" s="46"/>
      <c r="QZZ8" s="46"/>
      <c r="RAA8" s="46"/>
      <c r="RAB8" s="46"/>
      <c r="RAC8" s="46"/>
      <c r="RAD8" s="46"/>
      <c r="RAE8" s="46"/>
      <c r="RAF8" s="46"/>
      <c r="RAG8" s="46"/>
      <c r="RAH8" s="46"/>
      <c r="RAI8" s="46"/>
      <c r="RAJ8" s="46"/>
      <c r="RAK8" s="46"/>
      <c r="RAL8" s="46"/>
      <c r="RAM8" s="46"/>
      <c r="RAN8" s="46"/>
      <c r="RAO8" s="46"/>
      <c r="RAP8" s="46"/>
      <c r="RAQ8" s="46"/>
      <c r="RAR8" s="46"/>
      <c r="RAS8" s="46"/>
      <c r="RAT8" s="46"/>
      <c r="RAU8" s="46"/>
      <c r="RAV8" s="46"/>
      <c r="RAW8" s="46"/>
      <c r="RAX8" s="46"/>
      <c r="RAY8" s="46"/>
      <c r="RAZ8" s="46"/>
      <c r="RBA8" s="46"/>
      <c r="RBB8" s="46"/>
      <c r="RBC8" s="46"/>
      <c r="RBD8" s="46"/>
      <c r="RBE8" s="46"/>
      <c r="RBF8" s="46"/>
      <c r="RBG8" s="46"/>
      <c r="RBH8" s="46"/>
      <c r="RBI8" s="46"/>
      <c r="RBJ8" s="46"/>
      <c r="RBK8" s="46"/>
      <c r="RBL8" s="46"/>
      <c r="RBM8" s="46"/>
      <c r="RBN8" s="46"/>
      <c r="RBO8" s="46"/>
      <c r="RBP8" s="46"/>
      <c r="RBQ8" s="46"/>
      <c r="RBR8" s="46"/>
      <c r="RBS8" s="46"/>
      <c r="RBT8" s="46"/>
      <c r="RBU8" s="46"/>
      <c r="RBV8" s="46"/>
      <c r="RBW8" s="46"/>
      <c r="RBX8" s="46"/>
      <c r="RBY8" s="46"/>
      <c r="RBZ8" s="46"/>
      <c r="RCA8" s="46"/>
      <c r="RCB8" s="46"/>
      <c r="RCC8" s="46"/>
      <c r="RCD8" s="46"/>
      <c r="RCE8" s="46"/>
      <c r="RCF8" s="46"/>
      <c r="RCG8" s="46"/>
      <c r="RCH8" s="46"/>
      <c r="RCI8" s="46"/>
      <c r="RCJ8" s="46"/>
      <c r="RCK8" s="46"/>
      <c r="RCL8" s="46"/>
      <c r="RCM8" s="46"/>
      <c r="RCN8" s="46"/>
      <c r="RCO8" s="46"/>
      <c r="RCP8" s="46"/>
      <c r="RCQ8" s="46"/>
      <c r="RCR8" s="46"/>
      <c r="RCS8" s="46"/>
      <c r="RCT8" s="46"/>
      <c r="RCU8" s="46"/>
      <c r="RCV8" s="46"/>
      <c r="RCW8" s="46"/>
      <c r="RCX8" s="46"/>
      <c r="RCY8" s="46"/>
      <c r="RCZ8" s="46"/>
      <c r="RDA8" s="46"/>
      <c r="RDB8" s="46"/>
      <c r="RDC8" s="46"/>
      <c r="RDD8" s="46"/>
      <c r="RDE8" s="46"/>
      <c r="RDF8" s="46"/>
      <c r="RDG8" s="46"/>
      <c r="RDH8" s="46"/>
      <c r="RDI8" s="46"/>
      <c r="RDJ8" s="46"/>
      <c r="RDK8" s="46"/>
      <c r="RDL8" s="46"/>
      <c r="RDM8" s="46"/>
      <c r="RDN8" s="46"/>
      <c r="RDO8" s="46"/>
      <c r="RDP8" s="46"/>
      <c r="RDQ8" s="46"/>
      <c r="RDR8" s="46"/>
      <c r="RDS8" s="46"/>
      <c r="RDT8" s="46"/>
      <c r="RDU8" s="46"/>
      <c r="RDV8" s="46"/>
      <c r="RDW8" s="46"/>
      <c r="RDX8" s="46"/>
      <c r="RDY8" s="46"/>
      <c r="RDZ8" s="46"/>
      <c r="REA8" s="46"/>
      <c r="REB8" s="46"/>
      <c r="REC8" s="46"/>
      <c r="RED8" s="46"/>
      <c r="REE8" s="46"/>
      <c r="REF8" s="46"/>
      <c r="REG8" s="46"/>
      <c r="REH8" s="46"/>
      <c r="REI8" s="46"/>
      <c r="REJ8" s="46"/>
      <c r="REK8" s="46"/>
      <c r="REL8" s="46"/>
      <c r="REM8" s="46"/>
      <c r="REN8" s="46"/>
      <c r="REO8" s="46"/>
      <c r="REP8" s="46"/>
      <c r="REQ8" s="46"/>
      <c r="RER8" s="46"/>
      <c r="RES8" s="46"/>
      <c r="RET8" s="46"/>
      <c r="REU8" s="46"/>
      <c r="REV8" s="46"/>
      <c r="REW8" s="46"/>
      <c r="REX8" s="46"/>
      <c r="REY8" s="46"/>
      <c r="REZ8" s="46"/>
      <c r="RFA8" s="46"/>
      <c r="RFB8" s="46"/>
      <c r="RFC8" s="46"/>
      <c r="RFD8" s="46"/>
      <c r="RFE8" s="46"/>
      <c r="RFF8" s="46"/>
      <c r="RFG8" s="46"/>
      <c r="RFH8" s="46"/>
      <c r="RFI8" s="46"/>
      <c r="RFJ8" s="46"/>
      <c r="RFK8" s="46"/>
      <c r="RFL8" s="46"/>
      <c r="RFM8" s="46"/>
      <c r="RFN8" s="46"/>
      <c r="RFO8" s="46"/>
      <c r="RFP8" s="46"/>
      <c r="RFQ8" s="46"/>
      <c r="RFR8" s="46"/>
      <c r="RFS8" s="46"/>
      <c r="RFT8" s="46"/>
      <c r="RFU8" s="46"/>
      <c r="RFV8" s="46"/>
      <c r="RFW8" s="46"/>
      <c r="RFX8" s="46"/>
      <c r="RFY8" s="46"/>
      <c r="RFZ8" s="46"/>
      <c r="RGA8" s="46"/>
      <c r="RGB8" s="46"/>
      <c r="RGC8" s="46"/>
      <c r="RGD8" s="46"/>
      <c r="RGE8" s="46"/>
      <c r="RGF8" s="46"/>
      <c r="RGG8" s="46"/>
      <c r="RGH8" s="46"/>
      <c r="RGI8" s="46"/>
      <c r="RGJ8" s="46"/>
      <c r="RGK8" s="46"/>
      <c r="RGL8" s="46"/>
      <c r="RGM8" s="46"/>
      <c r="RGN8" s="46"/>
      <c r="RGO8" s="46"/>
      <c r="RGP8" s="46"/>
      <c r="RGQ8" s="46"/>
      <c r="RGR8" s="46"/>
      <c r="RGS8" s="46"/>
      <c r="RGT8" s="46"/>
      <c r="RGU8" s="46"/>
      <c r="RGV8" s="46"/>
      <c r="RGW8" s="46"/>
      <c r="RGX8" s="46"/>
      <c r="RGY8" s="46"/>
      <c r="RGZ8" s="46"/>
      <c r="RHA8" s="46"/>
      <c r="RHB8" s="46"/>
      <c r="RHC8" s="46"/>
      <c r="RHD8" s="46"/>
      <c r="RHE8" s="46"/>
      <c r="RHF8" s="46"/>
      <c r="RHG8" s="46"/>
      <c r="RHH8" s="46"/>
      <c r="RHI8" s="46"/>
      <c r="RHJ8" s="46"/>
      <c r="RHK8" s="46"/>
      <c r="RHL8" s="46"/>
      <c r="RHM8" s="46"/>
      <c r="RHN8" s="46"/>
      <c r="RHO8" s="46"/>
      <c r="RHP8" s="46"/>
      <c r="RHQ8" s="46"/>
      <c r="RHR8" s="46"/>
      <c r="RHS8" s="46"/>
      <c r="RHT8" s="46"/>
      <c r="RHU8" s="46"/>
      <c r="RHV8" s="46"/>
      <c r="RHW8" s="46"/>
      <c r="RHX8" s="46"/>
      <c r="RHY8" s="46"/>
      <c r="RHZ8" s="46"/>
      <c r="RIA8" s="46"/>
      <c r="RIB8" s="46"/>
      <c r="RIC8" s="46"/>
      <c r="RID8" s="46"/>
      <c r="RIE8" s="46"/>
      <c r="RIF8" s="46"/>
      <c r="RIG8" s="46"/>
      <c r="RIH8" s="46"/>
      <c r="RII8" s="46"/>
      <c r="RIJ8" s="46"/>
      <c r="RIK8" s="46"/>
      <c r="RIL8" s="46"/>
      <c r="RIM8" s="46"/>
      <c r="RIN8" s="46"/>
      <c r="RIO8" s="46"/>
      <c r="RIP8" s="46"/>
      <c r="RIQ8" s="46"/>
      <c r="RIR8" s="46"/>
      <c r="RIS8" s="46"/>
      <c r="RIT8" s="46"/>
      <c r="RIU8" s="46"/>
      <c r="RIV8" s="46"/>
      <c r="RIW8" s="46"/>
      <c r="RIX8" s="46"/>
      <c r="RIY8" s="46"/>
      <c r="RIZ8" s="46"/>
      <c r="RJA8" s="46"/>
      <c r="RJB8" s="46"/>
      <c r="RJC8" s="46"/>
      <c r="RJD8" s="46"/>
      <c r="RJE8" s="46"/>
      <c r="RJF8" s="46"/>
      <c r="RJG8" s="46"/>
      <c r="RJH8" s="46"/>
      <c r="RJI8" s="46"/>
      <c r="RJJ8" s="46"/>
      <c r="RJK8" s="46"/>
      <c r="RJL8" s="46"/>
      <c r="RJM8" s="46"/>
      <c r="RJN8" s="46"/>
      <c r="RJO8" s="46"/>
      <c r="RJP8" s="46"/>
      <c r="RJQ8" s="46"/>
      <c r="RJR8" s="46"/>
      <c r="RJS8" s="46"/>
      <c r="RJT8" s="46"/>
      <c r="RJU8" s="46"/>
      <c r="RJV8" s="46"/>
      <c r="RJW8" s="46"/>
      <c r="RJX8" s="46"/>
      <c r="RJY8" s="46"/>
      <c r="RJZ8" s="46"/>
      <c r="RKA8" s="46"/>
      <c r="RKB8" s="46"/>
      <c r="RKC8" s="46"/>
      <c r="RKD8" s="46"/>
      <c r="RKE8" s="46"/>
      <c r="RKF8" s="46"/>
      <c r="RKG8" s="46"/>
      <c r="RKH8" s="46"/>
      <c r="RKI8" s="46"/>
      <c r="RKJ8" s="46"/>
      <c r="RKK8" s="46"/>
      <c r="RKL8" s="46"/>
      <c r="RKM8" s="46"/>
      <c r="RKN8" s="46"/>
      <c r="RKO8" s="46"/>
      <c r="RKP8" s="46"/>
      <c r="RKQ8" s="46"/>
      <c r="RKR8" s="46"/>
      <c r="RKS8" s="46"/>
      <c r="RKT8" s="46"/>
      <c r="RKU8" s="46"/>
      <c r="RKV8" s="46"/>
      <c r="RKW8" s="46"/>
      <c r="RKX8" s="46"/>
      <c r="RKY8" s="46"/>
      <c r="RKZ8" s="46"/>
      <c r="RLA8" s="46"/>
      <c r="RLB8" s="46"/>
      <c r="RLC8" s="46"/>
      <c r="RLD8" s="46"/>
      <c r="RLE8" s="46"/>
      <c r="RLF8" s="46"/>
      <c r="RLG8" s="46"/>
      <c r="RLH8" s="46"/>
      <c r="RLI8" s="46"/>
      <c r="RLJ8" s="46"/>
      <c r="RLK8" s="46"/>
      <c r="RLL8" s="46"/>
      <c r="RLM8" s="46"/>
      <c r="RLN8" s="46"/>
      <c r="RLO8" s="46"/>
      <c r="RLP8" s="46"/>
      <c r="RLQ8" s="46"/>
      <c r="RLR8" s="46"/>
      <c r="RLS8" s="46"/>
      <c r="RLT8" s="46"/>
      <c r="RLU8" s="46"/>
      <c r="RLV8" s="46"/>
      <c r="RLW8" s="46"/>
      <c r="RLX8" s="46"/>
      <c r="RLY8" s="46"/>
      <c r="RLZ8" s="46"/>
      <c r="RMA8" s="46"/>
      <c r="RMB8" s="46"/>
      <c r="RMC8" s="46"/>
      <c r="RMD8" s="46"/>
      <c r="RME8" s="46"/>
      <c r="RMF8" s="46"/>
      <c r="RMG8" s="46"/>
      <c r="RMH8" s="46"/>
      <c r="RMI8" s="46"/>
      <c r="RMJ8" s="46"/>
      <c r="RMK8" s="46"/>
      <c r="RML8" s="46"/>
      <c r="RMM8" s="46"/>
      <c r="RMN8" s="46"/>
      <c r="RMO8" s="46"/>
      <c r="RMP8" s="46"/>
      <c r="RMQ8" s="46"/>
      <c r="RMR8" s="46"/>
      <c r="RMS8" s="46"/>
      <c r="RMT8" s="46"/>
      <c r="RMU8" s="46"/>
      <c r="RMV8" s="46"/>
      <c r="RMW8" s="46"/>
      <c r="RMX8" s="46"/>
      <c r="RMY8" s="46"/>
      <c r="RMZ8" s="46"/>
      <c r="RNA8" s="46"/>
      <c r="RNB8" s="46"/>
      <c r="RNC8" s="46"/>
      <c r="RND8" s="46"/>
      <c r="RNE8" s="46"/>
      <c r="RNF8" s="46"/>
      <c r="RNG8" s="46"/>
      <c r="RNH8" s="46"/>
      <c r="RNI8" s="46"/>
      <c r="RNJ8" s="46"/>
      <c r="RNK8" s="46"/>
      <c r="RNL8" s="46"/>
      <c r="RNM8" s="46"/>
      <c r="RNN8" s="46"/>
      <c r="RNO8" s="46"/>
      <c r="RNP8" s="46"/>
      <c r="RNQ8" s="46"/>
      <c r="RNR8" s="46"/>
      <c r="RNS8" s="46"/>
      <c r="RNT8" s="46"/>
      <c r="RNU8" s="46"/>
      <c r="RNV8" s="46"/>
      <c r="RNW8" s="46"/>
      <c r="RNX8" s="46"/>
      <c r="RNY8" s="46"/>
      <c r="RNZ8" s="46"/>
      <c r="ROA8" s="46"/>
      <c r="ROB8" s="46"/>
      <c r="ROC8" s="46"/>
      <c r="ROD8" s="46"/>
      <c r="ROE8" s="46"/>
      <c r="ROF8" s="46"/>
      <c r="ROG8" s="46"/>
      <c r="ROH8" s="46"/>
      <c r="ROI8" s="46"/>
      <c r="ROJ8" s="46"/>
      <c r="ROK8" s="46"/>
      <c r="ROL8" s="46"/>
      <c r="ROM8" s="46"/>
      <c r="RON8" s="46"/>
      <c r="ROO8" s="46"/>
      <c r="ROP8" s="46"/>
      <c r="ROQ8" s="46"/>
      <c r="ROR8" s="46"/>
      <c r="ROS8" s="46"/>
      <c r="ROT8" s="46"/>
      <c r="ROU8" s="46"/>
      <c r="ROV8" s="46"/>
      <c r="ROW8" s="46"/>
      <c r="ROX8" s="46"/>
      <c r="ROY8" s="46"/>
      <c r="ROZ8" s="46"/>
      <c r="RPA8" s="46"/>
      <c r="RPB8" s="46"/>
      <c r="RPC8" s="46"/>
      <c r="RPD8" s="46"/>
      <c r="RPE8" s="46"/>
      <c r="RPF8" s="46"/>
      <c r="RPG8" s="46"/>
      <c r="RPH8" s="46"/>
      <c r="RPI8" s="46"/>
      <c r="RPJ8" s="46"/>
      <c r="RPK8" s="46"/>
      <c r="RPL8" s="46"/>
      <c r="RPM8" s="46"/>
      <c r="RPN8" s="46"/>
      <c r="RPO8" s="46"/>
      <c r="RPP8" s="46"/>
      <c r="RPQ8" s="46"/>
      <c r="RPR8" s="46"/>
      <c r="RPS8" s="46"/>
      <c r="RPT8" s="46"/>
      <c r="RPU8" s="46"/>
      <c r="RPV8" s="46"/>
      <c r="RPW8" s="46"/>
      <c r="RPX8" s="46"/>
      <c r="RPY8" s="46"/>
      <c r="RPZ8" s="46"/>
      <c r="RQA8" s="46"/>
      <c r="RQB8" s="46"/>
      <c r="RQC8" s="46"/>
      <c r="RQD8" s="46"/>
      <c r="RQE8" s="46"/>
      <c r="RQF8" s="46"/>
      <c r="RQG8" s="46"/>
      <c r="RQH8" s="46"/>
      <c r="RQI8" s="46"/>
      <c r="RQJ8" s="46"/>
      <c r="RQK8" s="46"/>
      <c r="RQL8" s="46"/>
      <c r="RQM8" s="46"/>
      <c r="RQN8" s="46"/>
      <c r="RQO8" s="46"/>
      <c r="RQP8" s="46"/>
      <c r="RQQ8" s="46"/>
      <c r="RQR8" s="46"/>
      <c r="RQS8" s="46"/>
      <c r="RQT8" s="46"/>
      <c r="RQU8" s="46"/>
      <c r="RQV8" s="46"/>
      <c r="RQW8" s="46"/>
      <c r="RQX8" s="46"/>
      <c r="RQY8" s="46"/>
      <c r="RQZ8" s="46"/>
      <c r="RRA8" s="46"/>
      <c r="RRB8" s="46"/>
      <c r="RRC8" s="46"/>
      <c r="RRD8" s="46"/>
      <c r="RRE8" s="46"/>
      <c r="RRF8" s="46"/>
      <c r="RRG8" s="46"/>
      <c r="RRH8" s="46"/>
      <c r="RRI8" s="46"/>
      <c r="RRJ8" s="46"/>
      <c r="RRK8" s="46"/>
      <c r="RRL8" s="46"/>
      <c r="RRM8" s="46"/>
      <c r="RRN8" s="46"/>
      <c r="RRO8" s="46"/>
      <c r="RRP8" s="46"/>
      <c r="RRQ8" s="46"/>
      <c r="RRR8" s="46"/>
      <c r="RRS8" s="46"/>
      <c r="RRT8" s="46"/>
      <c r="RRU8" s="46"/>
      <c r="RRV8" s="46"/>
      <c r="RRW8" s="46"/>
      <c r="RRX8" s="46"/>
      <c r="RRY8" s="46"/>
      <c r="RRZ8" s="46"/>
      <c r="RSA8" s="46"/>
      <c r="RSB8" s="46"/>
      <c r="RSC8" s="46"/>
      <c r="RSD8" s="46"/>
      <c r="RSE8" s="46"/>
      <c r="RSF8" s="46"/>
      <c r="RSG8" s="46"/>
      <c r="RSH8" s="46"/>
      <c r="RSI8" s="46"/>
      <c r="RSJ8" s="46"/>
      <c r="RSK8" s="46"/>
      <c r="RSL8" s="46"/>
      <c r="RSM8" s="46"/>
      <c r="RSN8" s="46"/>
      <c r="RSO8" s="46"/>
      <c r="RSP8" s="46"/>
      <c r="RSQ8" s="46"/>
      <c r="RSR8" s="46"/>
      <c r="RSS8" s="46"/>
      <c r="RST8" s="46"/>
      <c r="RSU8" s="46"/>
      <c r="RSV8" s="46"/>
      <c r="RSW8" s="46"/>
      <c r="RSX8" s="46"/>
      <c r="RSY8" s="46"/>
      <c r="RSZ8" s="46"/>
      <c r="RTA8" s="46"/>
      <c r="RTB8" s="46"/>
      <c r="RTC8" s="46"/>
      <c r="RTD8" s="46"/>
      <c r="RTE8" s="46"/>
      <c r="RTF8" s="46"/>
      <c r="RTG8" s="46"/>
      <c r="RTH8" s="46"/>
      <c r="RTI8" s="46"/>
      <c r="RTJ8" s="46"/>
      <c r="RTK8" s="46"/>
      <c r="RTL8" s="46"/>
      <c r="RTM8" s="46"/>
      <c r="RTN8" s="46"/>
      <c r="RTO8" s="46"/>
      <c r="RTP8" s="46"/>
      <c r="RTQ8" s="46"/>
      <c r="RTR8" s="46"/>
      <c r="RTS8" s="46"/>
      <c r="RTT8" s="46"/>
      <c r="RTU8" s="46"/>
      <c r="RTV8" s="46"/>
      <c r="RTW8" s="46"/>
      <c r="RTX8" s="46"/>
      <c r="RTY8" s="46"/>
      <c r="RTZ8" s="46"/>
      <c r="RUA8" s="46"/>
      <c r="RUB8" s="46"/>
      <c r="RUC8" s="46"/>
      <c r="RUD8" s="46"/>
      <c r="RUE8" s="46"/>
      <c r="RUF8" s="46"/>
      <c r="RUG8" s="46"/>
      <c r="RUH8" s="46"/>
      <c r="RUI8" s="46"/>
      <c r="RUJ8" s="46"/>
      <c r="RUK8" s="46"/>
      <c r="RUL8" s="46"/>
      <c r="RUM8" s="46"/>
      <c r="RUN8" s="46"/>
      <c r="RUO8" s="46"/>
      <c r="RUP8" s="46"/>
      <c r="RUQ8" s="46"/>
      <c r="RUR8" s="46"/>
      <c r="RUS8" s="46"/>
      <c r="RUT8" s="46"/>
      <c r="RUU8" s="46"/>
      <c r="RUV8" s="46"/>
      <c r="RUW8" s="46"/>
      <c r="RUX8" s="46"/>
      <c r="RUY8" s="46"/>
      <c r="RUZ8" s="46"/>
      <c r="RVA8" s="46"/>
      <c r="RVB8" s="46"/>
      <c r="RVC8" s="46"/>
      <c r="RVD8" s="46"/>
      <c r="RVE8" s="46"/>
      <c r="RVF8" s="46"/>
      <c r="RVG8" s="46"/>
      <c r="RVH8" s="46"/>
      <c r="RVI8" s="46"/>
      <c r="RVJ8" s="46"/>
      <c r="RVK8" s="46"/>
      <c r="RVL8" s="46"/>
      <c r="RVM8" s="46"/>
      <c r="RVN8" s="46"/>
      <c r="RVO8" s="46"/>
      <c r="RVP8" s="46"/>
      <c r="RVQ8" s="46"/>
      <c r="RVR8" s="46"/>
      <c r="RVS8" s="46"/>
      <c r="RVT8" s="46"/>
      <c r="RVU8" s="46"/>
      <c r="RVV8" s="46"/>
      <c r="RVW8" s="46"/>
      <c r="RVX8" s="46"/>
      <c r="RVY8" s="46"/>
      <c r="RVZ8" s="46"/>
      <c r="RWA8" s="46"/>
      <c r="RWB8" s="46"/>
      <c r="RWC8" s="46"/>
      <c r="RWD8" s="46"/>
      <c r="RWE8" s="46"/>
      <c r="RWF8" s="46"/>
      <c r="RWG8" s="46"/>
      <c r="RWH8" s="46"/>
      <c r="RWI8" s="46"/>
      <c r="RWJ8" s="46"/>
      <c r="RWK8" s="46"/>
      <c r="RWL8" s="46"/>
      <c r="RWM8" s="46"/>
      <c r="RWN8" s="46"/>
      <c r="RWO8" s="46"/>
      <c r="RWP8" s="46"/>
      <c r="RWQ8" s="46"/>
      <c r="RWR8" s="46"/>
      <c r="RWS8" s="46"/>
      <c r="RWT8" s="46"/>
      <c r="RWU8" s="46"/>
      <c r="RWV8" s="46"/>
      <c r="RWW8" s="46"/>
      <c r="RWX8" s="46"/>
      <c r="RWY8" s="46"/>
      <c r="RWZ8" s="46"/>
      <c r="RXA8" s="46"/>
      <c r="RXB8" s="46"/>
      <c r="RXC8" s="46"/>
      <c r="RXD8" s="46"/>
      <c r="RXE8" s="46"/>
      <c r="RXF8" s="46"/>
      <c r="RXG8" s="46"/>
      <c r="RXH8" s="46"/>
      <c r="RXI8" s="46"/>
      <c r="RXJ8" s="46"/>
      <c r="RXK8" s="46"/>
      <c r="RXL8" s="46"/>
      <c r="RXM8" s="46"/>
      <c r="RXN8" s="46"/>
      <c r="RXO8" s="46"/>
      <c r="RXP8" s="46"/>
      <c r="RXQ8" s="46"/>
      <c r="RXR8" s="46"/>
      <c r="RXS8" s="46"/>
      <c r="RXT8" s="46"/>
      <c r="RXU8" s="46"/>
      <c r="RXV8" s="46"/>
      <c r="RXW8" s="46"/>
      <c r="RXX8" s="46"/>
      <c r="RXY8" s="46"/>
      <c r="RXZ8" s="46"/>
      <c r="RYA8" s="46"/>
      <c r="RYB8" s="46"/>
      <c r="RYC8" s="46"/>
      <c r="RYD8" s="46"/>
      <c r="RYE8" s="46"/>
      <c r="RYF8" s="46"/>
      <c r="RYG8" s="46"/>
      <c r="RYH8" s="46"/>
      <c r="RYI8" s="46"/>
      <c r="RYJ8" s="46"/>
      <c r="RYK8" s="46"/>
      <c r="RYL8" s="46"/>
      <c r="RYM8" s="46"/>
      <c r="RYN8" s="46"/>
      <c r="RYO8" s="46"/>
      <c r="RYP8" s="46"/>
      <c r="RYQ8" s="46"/>
      <c r="RYR8" s="46"/>
      <c r="RYS8" s="46"/>
      <c r="RYT8" s="46"/>
      <c r="RYU8" s="46"/>
      <c r="RYV8" s="46"/>
      <c r="RYW8" s="46"/>
      <c r="RYX8" s="46"/>
      <c r="RYY8" s="46"/>
      <c r="RYZ8" s="46"/>
      <c r="RZA8" s="46"/>
      <c r="RZB8" s="46"/>
      <c r="RZC8" s="46"/>
      <c r="RZD8" s="46"/>
      <c r="RZE8" s="46"/>
      <c r="RZF8" s="46"/>
      <c r="RZG8" s="46"/>
      <c r="RZH8" s="46"/>
      <c r="RZI8" s="46"/>
      <c r="RZJ8" s="46"/>
      <c r="RZK8" s="46"/>
      <c r="RZL8" s="46"/>
      <c r="RZM8" s="46"/>
      <c r="RZN8" s="46"/>
      <c r="RZO8" s="46"/>
      <c r="RZP8" s="46"/>
      <c r="RZQ8" s="46"/>
      <c r="RZR8" s="46"/>
      <c r="RZS8" s="46"/>
      <c r="RZT8" s="46"/>
      <c r="RZU8" s="46"/>
      <c r="RZV8" s="46"/>
      <c r="RZW8" s="46"/>
      <c r="RZX8" s="46"/>
      <c r="RZY8" s="46"/>
      <c r="RZZ8" s="46"/>
      <c r="SAA8" s="46"/>
      <c r="SAB8" s="46"/>
      <c r="SAC8" s="46"/>
      <c r="SAD8" s="46"/>
      <c r="SAE8" s="46"/>
      <c r="SAF8" s="46"/>
      <c r="SAG8" s="46"/>
      <c r="SAH8" s="46"/>
      <c r="SAI8" s="46"/>
      <c r="SAJ8" s="46"/>
      <c r="SAK8" s="46"/>
      <c r="SAL8" s="46"/>
      <c r="SAM8" s="46"/>
      <c r="SAN8" s="46"/>
      <c r="SAO8" s="46"/>
      <c r="SAP8" s="46"/>
      <c r="SAQ8" s="46"/>
      <c r="SAR8" s="46"/>
      <c r="SAS8" s="46"/>
      <c r="SAT8" s="46"/>
      <c r="SAU8" s="46"/>
      <c r="SAV8" s="46"/>
      <c r="SAW8" s="46"/>
      <c r="SAX8" s="46"/>
      <c r="SAY8" s="46"/>
      <c r="SAZ8" s="46"/>
      <c r="SBA8" s="46"/>
      <c r="SBB8" s="46"/>
      <c r="SBC8" s="46"/>
      <c r="SBD8" s="46"/>
      <c r="SBE8" s="46"/>
      <c r="SBF8" s="46"/>
      <c r="SBG8" s="46"/>
      <c r="SBH8" s="46"/>
      <c r="SBI8" s="46"/>
      <c r="SBJ8" s="46"/>
      <c r="SBK8" s="46"/>
      <c r="SBL8" s="46"/>
      <c r="SBM8" s="46"/>
      <c r="SBN8" s="46"/>
      <c r="SBO8" s="46"/>
      <c r="SBP8" s="46"/>
      <c r="SBQ8" s="46"/>
      <c r="SBR8" s="46"/>
      <c r="SBS8" s="46"/>
      <c r="SBT8" s="46"/>
      <c r="SBU8" s="46"/>
      <c r="SBV8" s="46"/>
      <c r="SBW8" s="46"/>
      <c r="SBX8" s="46"/>
      <c r="SBY8" s="46"/>
      <c r="SBZ8" s="46"/>
      <c r="SCA8" s="46"/>
      <c r="SCB8" s="46"/>
      <c r="SCC8" s="46"/>
      <c r="SCD8" s="46"/>
      <c r="SCE8" s="46"/>
      <c r="SCF8" s="46"/>
      <c r="SCG8" s="46"/>
      <c r="SCH8" s="46"/>
      <c r="SCI8" s="46"/>
      <c r="SCJ8" s="46"/>
      <c r="SCK8" s="46"/>
      <c r="SCL8" s="46"/>
      <c r="SCM8" s="46"/>
      <c r="SCN8" s="46"/>
      <c r="SCO8" s="46"/>
      <c r="SCP8" s="46"/>
      <c r="SCQ8" s="46"/>
      <c r="SCR8" s="46"/>
      <c r="SCS8" s="46"/>
      <c r="SCT8" s="46"/>
      <c r="SCU8" s="46"/>
      <c r="SCV8" s="46"/>
      <c r="SCW8" s="46"/>
      <c r="SCX8" s="46"/>
      <c r="SCY8" s="46"/>
      <c r="SCZ8" s="46"/>
      <c r="SDA8" s="46"/>
      <c r="SDB8" s="46"/>
      <c r="SDC8" s="46"/>
      <c r="SDD8" s="46"/>
      <c r="SDE8" s="46"/>
      <c r="SDF8" s="46"/>
      <c r="SDG8" s="46"/>
      <c r="SDH8" s="46"/>
      <c r="SDI8" s="46"/>
      <c r="SDJ8" s="46"/>
      <c r="SDK8" s="46"/>
      <c r="SDL8" s="46"/>
      <c r="SDM8" s="46"/>
      <c r="SDN8" s="46"/>
      <c r="SDO8" s="46"/>
      <c r="SDP8" s="46"/>
      <c r="SDQ8" s="46"/>
      <c r="SDR8" s="46"/>
      <c r="SDS8" s="46"/>
      <c r="SDT8" s="46"/>
      <c r="SDU8" s="46"/>
      <c r="SDV8" s="46"/>
      <c r="SDW8" s="46"/>
      <c r="SDX8" s="46"/>
      <c r="SDY8" s="46"/>
      <c r="SDZ8" s="46"/>
      <c r="SEA8" s="46"/>
      <c r="SEB8" s="46"/>
      <c r="SEC8" s="46"/>
      <c r="SED8" s="46"/>
      <c r="SEE8" s="46"/>
      <c r="SEF8" s="46"/>
      <c r="SEG8" s="46"/>
      <c r="SEH8" s="46"/>
      <c r="SEI8" s="46"/>
      <c r="SEJ8" s="46"/>
      <c r="SEK8" s="46"/>
      <c r="SEL8" s="46"/>
      <c r="SEM8" s="46"/>
      <c r="SEN8" s="46"/>
      <c r="SEO8" s="46"/>
      <c r="SEP8" s="46"/>
      <c r="SEQ8" s="46"/>
      <c r="SER8" s="46"/>
      <c r="SES8" s="46"/>
      <c r="SET8" s="46"/>
      <c r="SEU8" s="46"/>
      <c r="SEV8" s="46"/>
      <c r="SEW8" s="46"/>
      <c r="SEX8" s="46"/>
      <c r="SEY8" s="46"/>
      <c r="SEZ8" s="46"/>
      <c r="SFA8" s="46"/>
      <c r="SFB8" s="46"/>
      <c r="SFC8" s="46"/>
      <c r="SFD8" s="46"/>
      <c r="SFE8" s="46"/>
      <c r="SFF8" s="46"/>
      <c r="SFG8" s="46"/>
      <c r="SFH8" s="46"/>
      <c r="SFI8" s="46"/>
      <c r="SFJ8" s="46"/>
      <c r="SFK8" s="46"/>
      <c r="SFL8" s="46"/>
      <c r="SFM8" s="46"/>
      <c r="SFN8" s="46"/>
      <c r="SFO8" s="46"/>
      <c r="SFP8" s="46"/>
      <c r="SFQ8" s="46"/>
      <c r="SFR8" s="46"/>
      <c r="SFS8" s="46"/>
      <c r="SFT8" s="46"/>
      <c r="SFU8" s="46"/>
      <c r="SFV8" s="46"/>
      <c r="SFW8" s="46"/>
      <c r="SFX8" s="46"/>
      <c r="SFY8" s="46"/>
      <c r="SFZ8" s="46"/>
      <c r="SGA8" s="46"/>
      <c r="SGB8" s="46"/>
      <c r="SGC8" s="46"/>
      <c r="SGD8" s="46"/>
      <c r="SGE8" s="46"/>
      <c r="SGF8" s="46"/>
      <c r="SGG8" s="46"/>
      <c r="SGH8" s="46"/>
      <c r="SGI8" s="46"/>
      <c r="SGJ8" s="46"/>
      <c r="SGK8" s="46"/>
      <c r="SGL8" s="46"/>
      <c r="SGM8" s="46"/>
      <c r="SGN8" s="46"/>
      <c r="SGO8" s="46"/>
      <c r="SGP8" s="46"/>
      <c r="SGQ8" s="46"/>
      <c r="SGR8" s="46"/>
      <c r="SGS8" s="46"/>
      <c r="SGT8" s="46"/>
      <c r="SGU8" s="46"/>
      <c r="SGV8" s="46"/>
      <c r="SGW8" s="46"/>
      <c r="SGX8" s="46"/>
      <c r="SGY8" s="46"/>
      <c r="SGZ8" s="46"/>
      <c r="SHA8" s="46"/>
      <c r="SHB8" s="46"/>
      <c r="SHC8" s="46"/>
      <c r="SHD8" s="46"/>
      <c r="SHE8" s="46"/>
      <c r="SHF8" s="46"/>
      <c r="SHG8" s="46"/>
      <c r="SHH8" s="46"/>
      <c r="SHI8" s="46"/>
      <c r="SHJ8" s="46"/>
      <c r="SHK8" s="46"/>
      <c r="SHL8" s="46"/>
      <c r="SHM8" s="46"/>
      <c r="SHN8" s="46"/>
      <c r="SHO8" s="46"/>
      <c r="SHP8" s="46"/>
      <c r="SHQ8" s="46"/>
      <c r="SHR8" s="46"/>
      <c r="SHS8" s="46"/>
      <c r="SHT8" s="46"/>
      <c r="SHU8" s="46"/>
      <c r="SHV8" s="46"/>
      <c r="SHW8" s="46"/>
      <c r="SHX8" s="46"/>
      <c r="SHY8" s="46"/>
      <c r="SHZ8" s="46"/>
      <c r="SIA8" s="46"/>
      <c r="SIB8" s="46"/>
      <c r="SIC8" s="46"/>
      <c r="SID8" s="46"/>
      <c r="SIE8" s="46"/>
      <c r="SIF8" s="46"/>
      <c r="SIG8" s="46"/>
      <c r="SIH8" s="46"/>
      <c r="SII8" s="46"/>
      <c r="SIJ8" s="46"/>
      <c r="SIK8" s="46"/>
      <c r="SIL8" s="46"/>
      <c r="SIM8" s="46"/>
      <c r="SIN8" s="46"/>
      <c r="SIO8" s="46"/>
      <c r="SIP8" s="46"/>
      <c r="SIQ8" s="46"/>
      <c r="SIR8" s="46"/>
      <c r="SIS8" s="46"/>
      <c r="SIT8" s="46"/>
      <c r="SIU8" s="46"/>
      <c r="SIV8" s="46"/>
      <c r="SIW8" s="46"/>
      <c r="SIX8" s="46"/>
      <c r="SIY8" s="46"/>
      <c r="SIZ8" s="46"/>
      <c r="SJA8" s="46"/>
      <c r="SJB8" s="46"/>
      <c r="SJC8" s="46"/>
      <c r="SJD8" s="46"/>
      <c r="SJE8" s="46"/>
      <c r="SJF8" s="46"/>
      <c r="SJG8" s="46"/>
      <c r="SJH8" s="46"/>
      <c r="SJI8" s="46"/>
      <c r="SJJ8" s="46"/>
      <c r="SJK8" s="46"/>
      <c r="SJL8" s="46"/>
      <c r="SJM8" s="46"/>
      <c r="SJN8" s="46"/>
      <c r="SJO8" s="46"/>
      <c r="SJP8" s="46"/>
      <c r="SJQ8" s="46"/>
      <c r="SJR8" s="46"/>
      <c r="SJS8" s="46"/>
      <c r="SJT8" s="46"/>
      <c r="SJU8" s="46"/>
      <c r="SJV8" s="46"/>
      <c r="SJW8" s="46"/>
      <c r="SJX8" s="46"/>
      <c r="SJY8" s="46"/>
      <c r="SJZ8" s="46"/>
      <c r="SKA8" s="46"/>
      <c r="SKB8" s="46"/>
      <c r="SKC8" s="46"/>
      <c r="SKD8" s="46"/>
      <c r="SKE8" s="46"/>
      <c r="SKF8" s="46"/>
      <c r="SKG8" s="46"/>
      <c r="SKH8" s="46"/>
      <c r="SKI8" s="46"/>
      <c r="SKJ8" s="46"/>
      <c r="SKK8" s="46"/>
      <c r="SKL8" s="46"/>
      <c r="SKM8" s="46"/>
      <c r="SKN8" s="46"/>
      <c r="SKO8" s="46"/>
      <c r="SKP8" s="46"/>
      <c r="SKQ8" s="46"/>
      <c r="SKR8" s="46"/>
      <c r="SKS8" s="46"/>
      <c r="SKT8" s="46"/>
      <c r="SKU8" s="46"/>
      <c r="SKV8" s="46"/>
      <c r="SKW8" s="46"/>
      <c r="SKX8" s="46"/>
      <c r="SKY8" s="46"/>
      <c r="SKZ8" s="46"/>
      <c r="SLA8" s="46"/>
      <c r="SLB8" s="46"/>
      <c r="SLC8" s="46"/>
      <c r="SLD8" s="46"/>
      <c r="SLE8" s="46"/>
      <c r="SLF8" s="46"/>
      <c r="SLG8" s="46"/>
      <c r="SLH8" s="46"/>
      <c r="SLI8" s="46"/>
      <c r="SLJ8" s="46"/>
      <c r="SLK8" s="46"/>
      <c r="SLL8" s="46"/>
      <c r="SLM8" s="46"/>
      <c r="SLN8" s="46"/>
      <c r="SLO8" s="46"/>
      <c r="SLP8" s="46"/>
      <c r="SLQ8" s="46"/>
      <c r="SLR8" s="46"/>
      <c r="SLS8" s="46"/>
      <c r="SLT8" s="46"/>
      <c r="SLU8" s="46"/>
      <c r="SLV8" s="46"/>
      <c r="SLW8" s="46"/>
      <c r="SLX8" s="46"/>
      <c r="SLY8" s="46"/>
      <c r="SLZ8" s="46"/>
      <c r="SMA8" s="46"/>
      <c r="SMB8" s="46"/>
      <c r="SMC8" s="46"/>
      <c r="SMD8" s="46"/>
      <c r="SME8" s="46"/>
      <c r="SMF8" s="46"/>
      <c r="SMG8" s="46"/>
      <c r="SMH8" s="46"/>
      <c r="SMI8" s="46"/>
      <c r="SMJ8" s="46"/>
      <c r="SMK8" s="46"/>
      <c r="SML8" s="46"/>
      <c r="SMM8" s="46"/>
      <c r="SMN8" s="46"/>
      <c r="SMO8" s="46"/>
      <c r="SMP8" s="46"/>
      <c r="SMQ8" s="46"/>
      <c r="SMR8" s="46"/>
      <c r="SMS8" s="46"/>
      <c r="SMT8" s="46"/>
      <c r="SMU8" s="46"/>
      <c r="SMV8" s="46"/>
      <c r="SMW8" s="46"/>
      <c r="SMX8" s="46"/>
      <c r="SMY8" s="46"/>
      <c r="SMZ8" s="46"/>
      <c r="SNA8" s="46"/>
      <c r="SNB8" s="46"/>
      <c r="SNC8" s="46"/>
      <c r="SND8" s="46"/>
      <c r="SNE8" s="46"/>
      <c r="SNF8" s="46"/>
      <c r="SNG8" s="46"/>
      <c r="SNH8" s="46"/>
      <c r="SNI8" s="46"/>
      <c r="SNJ8" s="46"/>
      <c r="SNK8" s="46"/>
      <c r="SNL8" s="46"/>
      <c r="SNM8" s="46"/>
      <c r="SNN8" s="46"/>
      <c r="SNO8" s="46"/>
      <c r="SNP8" s="46"/>
      <c r="SNQ8" s="46"/>
      <c r="SNR8" s="46"/>
      <c r="SNS8" s="46"/>
      <c r="SNT8" s="46"/>
      <c r="SNU8" s="46"/>
      <c r="SNV8" s="46"/>
      <c r="SNW8" s="46"/>
      <c r="SNX8" s="46"/>
      <c r="SNY8" s="46"/>
      <c r="SNZ8" s="46"/>
      <c r="SOA8" s="46"/>
      <c r="SOB8" s="46"/>
      <c r="SOC8" s="46"/>
      <c r="SOD8" s="46"/>
      <c r="SOE8" s="46"/>
      <c r="SOF8" s="46"/>
      <c r="SOG8" s="46"/>
      <c r="SOH8" s="46"/>
      <c r="SOI8" s="46"/>
      <c r="SOJ8" s="46"/>
      <c r="SOK8" s="46"/>
      <c r="SOL8" s="46"/>
      <c r="SOM8" s="46"/>
      <c r="SON8" s="46"/>
      <c r="SOO8" s="46"/>
      <c r="SOP8" s="46"/>
      <c r="SOQ8" s="46"/>
      <c r="SOR8" s="46"/>
      <c r="SOS8" s="46"/>
      <c r="SOT8" s="46"/>
      <c r="SOU8" s="46"/>
      <c r="SOV8" s="46"/>
      <c r="SOW8" s="46"/>
      <c r="SOX8" s="46"/>
      <c r="SOY8" s="46"/>
      <c r="SOZ8" s="46"/>
      <c r="SPA8" s="46"/>
      <c r="SPB8" s="46"/>
      <c r="SPC8" s="46"/>
      <c r="SPD8" s="46"/>
      <c r="SPE8" s="46"/>
      <c r="SPF8" s="46"/>
      <c r="SPG8" s="46"/>
      <c r="SPH8" s="46"/>
      <c r="SPI8" s="46"/>
      <c r="SPJ8" s="46"/>
      <c r="SPK8" s="46"/>
      <c r="SPL8" s="46"/>
      <c r="SPM8" s="46"/>
      <c r="SPN8" s="46"/>
      <c r="SPO8" s="46"/>
      <c r="SPP8" s="46"/>
      <c r="SPQ8" s="46"/>
      <c r="SPR8" s="46"/>
      <c r="SPS8" s="46"/>
      <c r="SPT8" s="46"/>
      <c r="SPU8" s="46"/>
      <c r="SPV8" s="46"/>
      <c r="SPW8" s="46"/>
      <c r="SPX8" s="46"/>
      <c r="SPY8" s="46"/>
      <c r="SPZ8" s="46"/>
      <c r="SQA8" s="46"/>
      <c r="SQB8" s="46"/>
      <c r="SQC8" s="46"/>
      <c r="SQD8" s="46"/>
      <c r="SQE8" s="46"/>
      <c r="SQF8" s="46"/>
      <c r="SQG8" s="46"/>
      <c r="SQH8" s="46"/>
      <c r="SQI8" s="46"/>
      <c r="SQJ8" s="46"/>
      <c r="SQK8" s="46"/>
      <c r="SQL8" s="46"/>
      <c r="SQM8" s="46"/>
      <c r="SQN8" s="46"/>
      <c r="SQO8" s="46"/>
      <c r="SQP8" s="46"/>
      <c r="SQQ8" s="46"/>
      <c r="SQR8" s="46"/>
      <c r="SQS8" s="46"/>
      <c r="SQT8" s="46"/>
      <c r="SQU8" s="46"/>
      <c r="SQV8" s="46"/>
      <c r="SQW8" s="46"/>
      <c r="SQX8" s="46"/>
      <c r="SQY8" s="46"/>
      <c r="SQZ8" s="46"/>
      <c r="SRA8" s="46"/>
      <c r="SRB8" s="46"/>
      <c r="SRC8" s="46"/>
      <c r="SRD8" s="46"/>
      <c r="SRE8" s="46"/>
      <c r="SRF8" s="46"/>
      <c r="SRG8" s="46"/>
      <c r="SRH8" s="46"/>
      <c r="SRI8" s="46"/>
      <c r="SRJ8" s="46"/>
      <c r="SRK8" s="46"/>
      <c r="SRL8" s="46"/>
      <c r="SRM8" s="46"/>
      <c r="SRN8" s="46"/>
      <c r="SRO8" s="46"/>
      <c r="SRP8" s="46"/>
      <c r="SRQ8" s="46"/>
      <c r="SRR8" s="46"/>
      <c r="SRS8" s="46"/>
      <c r="SRT8" s="46"/>
      <c r="SRU8" s="46"/>
      <c r="SRV8" s="46"/>
      <c r="SRW8" s="46"/>
      <c r="SRX8" s="46"/>
      <c r="SRY8" s="46"/>
      <c r="SRZ8" s="46"/>
      <c r="SSA8" s="46"/>
      <c r="SSB8" s="46"/>
      <c r="SSC8" s="46"/>
      <c r="SSD8" s="46"/>
      <c r="SSE8" s="46"/>
      <c r="SSF8" s="46"/>
      <c r="SSG8" s="46"/>
      <c r="SSH8" s="46"/>
      <c r="SSI8" s="46"/>
      <c r="SSJ8" s="46"/>
      <c r="SSK8" s="46"/>
      <c r="SSL8" s="46"/>
      <c r="SSM8" s="46"/>
      <c r="SSN8" s="46"/>
      <c r="SSO8" s="46"/>
      <c r="SSP8" s="46"/>
      <c r="SSQ8" s="46"/>
      <c r="SSR8" s="46"/>
      <c r="SSS8" s="46"/>
      <c r="SST8" s="46"/>
      <c r="SSU8" s="46"/>
      <c r="SSV8" s="46"/>
      <c r="SSW8" s="46"/>
      <c r="SSX8" s="46"/>
      <c r="SSY8" s="46"/>
      <c r="SSZ8" s="46"/>
      <c r="STA8" s="46"/>
      <c r="STB8" s="46"/>
      <c r="STC8" s="46"/>
      <c r="STD8" s="46"/>
      <c r="STE8" s="46"/>
      <c r="STF8" s="46"/>
      <c r="STG8" s="46"/>
      <c r="STH8" s="46"/>
      <c r="STI8" s="46"/>
      <c r="STJ8" s="46"/>
      <c r="STK8" s="46"/>
      <c r="STL8" s="46"/>
      <c r="STM8" s="46"/>
      <c r="STN8" s="46"/>
      <c r="STO8" s="46"/>
      <c r="STP8" s="46"/>
      <c r="STQ8" s="46"/>
      <c r="STR8" s="46"/>
      <c r="STS8" s="46"/>
      <c r="STT8" s="46"/>
      <c r="STU8" s="46"/>
      <c r="STV8" s="46"/>
      <c r="STW8" s="46"/>
      <c r="STX8" s="46"/>
      <c r="STY8" s="46"/>
      <c r="STZ8" s="46"/>
      <c r="SUA8" s="46"/>
      <c r="SUB8" s="46"/>
      <c r="SUC8" s="46"/>
      <c r="SUD8" s="46"/>
      <c r="SUE8" s="46"/>
      <c r="SUF8" s="46"/>
      <c r="SUG8" s="46"/>
      <c r="SUH8" s="46"/>
      <c r="SUI8" s="46"/>
      <c r="SUJ8" s="46"/>
      <c r="SUK8" s="46"/>
      <c r="SUL8" s="46"/>
      <c r="SUM8" s="46"/>
      <c r="SUN8" s="46"/>
      <c r="SUO8" s="46"/>
      <c r="SUP8" s="46"/>
      <c r="SUQ8" s="46"/>
      <c r="SUR8" s="46"/>
      <c r="SUS8" s="46"/>
      <c r="SUT8" s="46"/>
      <c r="SUU8" s="46"/>
      <c r="SUV8" s="46"/>
      <c r="SUW8" s="46"/>
      <c r="SUX8" s="46"/>
      <c r="SUY8" s="46"/>
      <c r="SUZ8" s="46"/>
      <c r="SVA8" s="46"/>
      <c r="SVB8" s="46"/>
      <c r="SVC8" s="46"/>
      <c r="SVD8" s="46"/>
      <c r="SVE8" s="46"/>
      <c r="SVF8" s="46"/>
      <c r="SVG8" s="46"/>
      <c r="SVH8" s="46"/>
      <c r="SVI8" s="46"/>
      <c r="SVJ8" s="46"/>
      <c r="SVK8" s="46"/>
      <c r="SVL8" s="46"/>
      <c r="SVM8" s="46"/>
      <c r="SVN8" s="46"/>
      <c r="SVO8" s="46"/>
      <c r="SVP8" s="46"/>
      <c r="SVQ8" s="46"/>
      <c r="SVR8" s="46"/>
      <c r="SVS8" s="46"/>
      <c r="SVT8" s="46"/>
      <c r="SVU8" s="46"/>
      <c r="SVV8" s="46"/>
      <c r="SVW8" s="46"/>
      <c r="SVX8" s="46"/>
      <c r="SVY8" s="46"/>
      <c r="SVZ8" s="46"/>
      <c r="SWA8" s="46"/>
      <c r="SWB8" s="46"/>
      <c r="SWC8" s="46"/>
      <c r="SWD8" s="46"/>
      <c r="SWE8" s="46"/>
      <c r="SWF8" s="46"/>
      <c r="SWG8" s="46"/>
      <c r="SWH8" s="46"/>
      <c r="SWI8" s="46"/>
      <c r="SWJ8" s="46"/>
      <c r="SWK8" s="46"/>
      <c r="SWL8" s="46"/>
      <c r="SWM8" s="46"/>
      <c r="SWN8" s="46"/>
      <c r="SWO8" s="46"/>
      <c r="SWP8" s="46"/>
      <c r="SWQ8" s="46"/>
      <c r="SWR8" s="46"/>
      <c r="SWS8" s="46"/>
      <c r="SWT8" s="46"/>
      <c r="SWU8" s="46"/>
      <c r="SWV8" s="46"/>
      <c r="SWW8" s="46"/>
      <c r="SWX8" s="46"/>
      <c r="SWY8" s="46"/>
      <c r="SWZ8" s="46"/>
      <c r="SXA8" s="46"/>
      <c r="SXB8" s="46"/>
      <c r="SXC8" s="46"/>
      <c r="SXD8" s="46"/>
      <c r="SXE8" s="46"/>
      <c r="SXF8" s="46"/>
      <c r="SXG8" s="46"/>
      <c r="SXH8" s="46"/>
      <c r="SXI8" s="46"/>
      <c r="SXJ8" s="46"/>
      <c r="SXK8" s="46"/>
      <c r="SXL8" s="46"/>
      <c r="SXM8" s="46"/>
      <c r="SXN8" s="46"/>
      <c r="SXO8" s="46"/>
      <c r="SXP8" s="46"/>
      <c r="SXQ8" s="46"/>
      <c r="SXR8" s="46"/>
      <c r="SXS8" s="46"/>
      <c r="SXT8" s="46"/>
      <c r="SXU8" s="46"/>
      <c r="SXV8" s="46"/>
      <c r="SXW8" s="46"/>
      <c r="SXX8" s="46"/>
      <c r="SXY8" s="46"/>
      <c r="SXZ8" s="46"/>
      <c r="SYA8" s="46"/>
      <c r="SYB8" s="46"/>
      <c r="SYC8" s="46"/>
      <c r="SYD8" s="46"/>
      <c r="SYE8" s="46"/>
      <c r="SYF8" s="46"/>
      <c r="SYG8" s="46"/>
      <c r="SYH8" s="46"/>
      <c r="SYI8" s="46"/>
      <c r="SYJ8" s="46"/>
      <c r="SYK8" s="46"/>
      <c r="SYL8" s="46"/>
      <c r="SYM8" s="46"/>
      <c r="SYN8" s="46"/>
      <c r="SYO8" s="46"/>
      <c r="SYP8" s="46"/>
      <c r="SYQ8" s="46"/>
      <c r="SYR8" s="46"/>
      <c r="SYS8" s="46"/>
      <c r="SYT8" s="46"/>
      <c r="SYU8" s="46"/>
      <c r="SYV8" s="46"/>
      <c r="SYW8" s="46"/>
      <c r="SYX8" s="46"/>
      <c r="SYY8" s="46"/>
      <c r="SYZ8" s="46"/>
      <c r="SZA8" s="46"/>
      <c r="SZB8" s="46"/>
      <c r="SZC8" s="46"/>
      <c r="SZD8" s="46"/>
      <c r="SZE8" s="46"/>
      <c r="SZF8" s="46"/>
      <c r="SZG8" s="46"/>
      <c r="SZH8" s="46"/>
      <c r="SZI8" s="46"/>
      <c r="SZJ8" s="46"/>
      <c r="SZK8" s="46"/>
      <c r="SZL8" s="46"/>
      <c r="SZM8" s="46"/>
      <c r="SZN8" s="46"/>
      <c r="SZO8" s="46"/>
      <c r="SZP8" s="46"/>
      <c r="SZQ8" s="46"/>
      <c r="SZR8" s="46"/>
      <c r="SZS8" s="46"/>
      <c r="SZT8" s="46"/>
      <c r="SZU8" s="46"/>
      <c r="SZV8" s="46"/>
      <c r="SZW8" s="46"/>
      <c r="SZX8" s="46"/>
      <c r="SZY8" s="46"/>
      <c r="SZZ8" s="46"/>
      <c r="TAA8" s="46"/>
      <c r="TAB8" s="46"/>
      <c r="TAC8" s="46"/>
      <c r="TAD8" s="46"/>
      <c r="TAE8" s="46"/>
      <c r="TAF8" s="46"/>
      <c r="TAG8" s="46"/>
      <c r="TAH8" s="46"/>
      <c r="TAI8" s="46"/>
      <c r="TAJ8" s="46"/>
      <c r="TAK8" s="46"/>
      <c r="TAL8" s="46"/>
      <c r="TAM8" s="46"/>
      <c r="TAN8" s="46"/>
      <c r="TAO8" s="46"/>
      <c r="TAP8" s="46"/>
      <c r="TAQ8" s="46"/>
      <c r="TAR8" s="46"/>
      <c r="TAS8" s="46"/>
      <c r="TAT8" s="46"/>
      <c r="TAU8" s="46"/>
      <c r="TAV8" s="46"/>
      <c r="TAW8" s="46"/>
      <c r="TAX8" s="46"/>
      <c r="TAY8" s="46"/>
      <c r="TAZ8" s="46"/>
      <c r="TBA8" s="46"/>
      <c r="TBB8" s="46"/>
      <c r="TBC8" s="46"/>
      <c r="TBD8" s="46"/>
      <c r="TBE8" s="46"/>
      <c r="TBF8" s="46"/>
      <c r="TBG8" s="46"/>
      <c r="TBH8" s="46"/>
      <c r="TBI8" s="46"/>
      <c r="TBJ8" s="46"/>
      <c r="TBK8" s="46"/>
      <c r="TBL8" s="46"/>
      <c r="TBM8" s="46"/>
      <c r="TBN8" s="46"/>
      <c r="TBO8" s="46"/>
      <c r="TBP8" s="46"/>
      <c r="TBQ8" s="46"/>
      <c r="TBR8" s="46"/>
      <c r="TBS8" s="46"/>
      <c r="TBT8" s="46"/>
      <c r="TBU8" s="46"/>
      <c r="TBV8" s="46"/>
      <c r="TBW8" s="46"/>
      <c r="TBX8" s="46"/>
      <c r="TBY8" s="46"/>
      <c r="TBZ8" s="46"/>
      <c r="TCA8" s="46"/>
      <c r="TCB8" s="46"/>
      <c r="TCC8" s="46"/>
      <c r="TCD8" s="46"/>
      <c r="TCE8" s="46"/>
      <c r="TCF8" s="46"/>
      <c r="TCG8" s="46"/>
      <c r="TCH8" s="46"/>
      <c r="TCI8" s="46"/>
      <c r="TCJ8" s="46"/>
      <c r="TCK8" s="46"/>
      <c r="TCL8" s="46"/>
      <c r="TCM8" s="46"/>
      <c r="TCN8" s="46"/>
      <c r="TCO8" s="46"/>
      <c r="TCP8" s="46"/>
      <c r="TCQ8" s="46"/>
      <c r="TCR8" s="46"/>
      <c r="TCS8" s="46"/>
      <c r="TCT8" s="46"/>
      <c r="TCU8" s="46"/>
      <c r="TCV8" s="46"/>
      <c r="TCW8" s="46"/>
      <c r="TCX8" s="46"/>
      <c r="TCY8" s="46"/>
      <c r="TCZ8" s="46"/>
      <c r="TDA8" s="46"/>
      <c r="TDB8" s="46"/>
      <c r="TDC8" s="46"/>
      <c r="TDD8" s="46"/>
      <c r="TDE8" s="46"/>
      <c r="TDF8" s="46"/>
      <c r="TDG8" s="46"/>
      <c r="TDH8" s="46"/>
      <c r="TDI8" s="46"/>
      <c r="TDJ8" s="46"/>
      <c r="TDK8" s="46"/>
      <c r="TDL8" s="46"/>
      <c r="TDM8" s="46"/>
      <c r="TDN8" s="46"/>
      <c r="TDO8" s="46"/>
      <c r="TDP8" s="46"/>
      <c r="TDQ8" s="46"/>
      <c r="TDR8" s="46"/>
      <c r="TDS8" s="46"/>
      <c r="TDT8" s="46"/>
      <c r="TDU8" s="46"/>
      <c r="TDV8" s="46"/>
      <c r="TDW8" s="46"/>
      <c r="TDX8" s="46"/>
      <c r="TDY8" s="46"/>
      <c r="TDZ8" s="46"/>
      <c r="TEA8" s="46"/>
      <c r="TEB8" s="46"/>
      <c r="TEC8" s="46"/>
      <c r="TED8" s="46"/>
      <c r="TEE8" s="46"/>
      <c r="TEF8" s="46"/>
      <c r="TEG8" s="46"/>
      <c r="TEH8" s="46"/>
      <c r="TEI8" s="46"/>
      <c r="TEJ8" s="46"/>
      <c r="TEK8" s="46"/>
      <c r="TEL8" s="46"/>
      <c r="TEM8" s="46"/>
      <c r="TEN8" s="46"/>
      <c r="TEO8" s="46"/>
      <c r="TEP8" s="46"/>
      <c r="TEQ8" s="46"/>
      <c r="TER8" s="46"/>
      <c r="TES8" s="46"/>
      <c r="TET8" s="46"/>
      <c r="TEU8" s="46"/>
      <c r="TEV8" s="46"/>
      <c r="TEW8" s="46"/>
      <c r="TEX8" s="46"/>
      <c r="TEY8" s="46"/>
      <c r="TEZ8" s="46"/>
      <c r="TFA8" s="46"/>
      <c r="TFB8" s="46"/>
      <c r="TFC8" s="46"/>
      <c r="TFD8" s="46"/>
      <c r="TFE8" s="46"/>
      <c r="TFF8" s="46"/>
      <c r="TFG8" s="46"/>
      <c r="TFH8" s="46"/>
      <c r="TFI8" s="46"/>
      <c r="TFJ8" s="46"/>
      <c r="TFK8" s="46"/>
      <c r="TFL8" s="46"/>
      <c r="TFM8" s="46"/>
      <c r="TFN8" s="46"/>
      <c r="TFO8" s="46"/>
      <c r="TFP8" s="46"/>
      <c r="TFQ8" s="46"/>
      <c r="TFR8" s="46"/>
      <c r="TFS8" s="46"/>
      <c r="TFT8" s="46"/>
      <c r="TFU8" s="46"/>
      <c r="TFV8" s="46"/>
      <c r="TFW8" s="46"/>
      <c r="TFX8" s="46"/>
      <c r="TFY8" s="46"/>
      <c r="TFZ8" s="46"/>
      <c r="TGA8" s="46"/>
      <c r="TGB8" s="46"/>
      <c r="TGC8" s="46"/>
      <c r="TGD8" s="46"/>
      <c r="TGE8" s="46"/>
      <c r="TGF8" s="46"/>
      <c r="TGG8" s="46"/>
      <c r="TGH8" s="46"/>
      <c r="TGI8" s="46"/>
      <c r="TGJ8" s="46"/>
      <c r="TGK8" s="46"/>
      <c r="TGL8" s="46"/>
      <c r="TGM8" s="46"/>
      <c r="TGN8" s="46"/>
      <c r="TGO8" s="46"/>
      <c r="TGP8" s="46"/>
      <c r="TGQ8" s="46"/>
      <c r="TGR8" s="46"/>
      <c r="TGS8" s="46"/>
      <c r="TGT8" s="46"/>
      <c r="TGU8" s="46"/>
      <c r="TGV8" s="46"/>
      <c r="TGW8" s="46"/>
      <c r="TGX8" s="46"/>
      <c r="TGY8" s="46"/>
      <c r="TGZ8" s="46"/>
      <c r="THA8" s="46"/>
      <c r="THB8" s="46"/>
      <c r="THC8" s="46"/>
      <c r="THD8" s="46"/>
      <c r="THE8" s="46"/>
      <c r="THF8" s="46"/>
      <c r="THG8" s="46"/>
      <c r="THH8" s="46"/>
      <c r="THI8" s="46"/>
      <c r="THJ8" s="46"/>
      <c r="THK8" s="46"/>
      <c r="THL8" s="46"/>
      <c r="THM8" s="46"/>
      <c r="THN8" s="46"/>
      <c r="THO8" s="46"/>
      <c r="THP8" s="46"/>
      <c r="THQ8" s="46"/>
      <c r="THR8" s="46"/>
      <c r="THS8" s="46"/>
      <c r="THT8" s="46"/>
      <c r="THU8" s="46"/>
      <c r="THV8" s="46"/>
      <c r="THW8" s="46"/>
      <c r="THX8" s="46"/>
      <c r="THY8" s="46"/>
      <c r="THZ8" s="46"/>
      <c r="TIA8" s="46"/>
      <c r="TIB8" s="46"/>
      <c r="TIC8" s="46"/>
      <c r="TID8" s="46"/>
      <c r="TIE8" s="46"/>
      <c r="TIF8" s="46"/>
      <c r="TIG8" s="46"/>
      <c r="TIH8" s="46"/>
      <c r="TII8" s="46"/>
      <c r="TIJ8" s="46"/>
      <c r="TIK8" s="46"/>
      <c r="TIL8" s="46"/>
      <c r="TIM8" s="46"/>
      <c r="TIN8" s="46"/>
      <c r="TIO8" s="46"/>
      <c r="TIP8" s="46"/>
      <c r="TIQ8" s="46"/>
      <c r="TIR8" s="46"/>
      <c r="TIS8" s="46"/>
      <c r="TIT8" s="46"/>
      <c r="TIU8" s="46"/>
      <c r="TIV8" s="46"/>
      <c r="TIW8" s="46"/>
      <c r="TIX8" s="46"/>
      <c r="TIY8" s="46"/>
      <c r="TIZ8" s="46"/>
      <c r="TJA8" s="46"/>
      <c r="TJB8" s="46"/>
      <c r="TJC8" s="46"/>
      <c r="TJD8" s="46"/>
      <c r="TJE8" s="46"/>
      <c r="TJF8" s="46"/>
      <c r="TJG8" s="46"/>
      <c r="TJH8" s="46"/>
      <c r="TJI8" s="46"/>
      <c r="TJJ8" s="46"/>
      <c r="TJK8" s="46"/>
      <c r="TJL8" s="46"/>
      <c r="TJM8" s="46"/>
      <c r="TJN8" s="46"/>
      <c r="TJO8" s="46"/>
      <c r="TJP8" s="46"/>
      <c r="TJQ8" s="46"/>
      <c r="TJR8" s="46"/>
      <c r="TJS8" s="46"/>
      <c r="TJT8" s="46"/>
      <c r="TJU8" s="46"/>
      <c r="TJV8" s="46"/>
      <c r="TJW8" s="46"/>
      <c r="TJX8" s="46"/>
      <c r="TJY8" s="46"/>
      <c r="TJZ8" s="46"/>
      <c r="TKA8" s="46"/>
      <c r="TKB8" s="46"/>
      <c r="TKC8" s="46"/>
      <c r="TKD8" s="46"/>
      <c r="TKE8" s="46"/>
      <c r="TKF8" s="46"/>
      <c r="TKG8" s="46"/>
      <c r="TKH8" s="46"/>
      <c r="TKI8" s="46"/>
      <c r="TKJ8" s="46"/>
      <c r="TKK8" s="46"/>
      <c r="TKL8" s="46"/>
      <c r="TKM8" s="46"/>
      <c r="TKN8" s="46"/>
      <c r="TKO8" s="46"/>
      <c r="TKP8" s="46"/>
      <c r="TKQ8" s="46"/>
      <c r="TKR8" s="46"/>
      <c r="TKS8" s="46"/>
      <c r="TKT8" s="46"/>
      <c r="TKU8" s="46"/>
      <c r="TKV8" s="46"/>
      <c r="TKW8" s="46"/>
      <c r="TKX8" s="46"/>
      <c r="TKY8" s="46"/>
      <c r="TKZ8" s="46"/>
      <c r="TLA8" s="46"/>
      <c r="TLB8" s="46"/>
      <c r="TLC8" s="46"/>
      <c r="TLD8" s="46"/>
      <c r="TLE8" s="46"/>
      <c r="TLF8" s="46"/>
      <c r="TLG8" s="46"/>
      <c r="TLH8" s="46"/>
      <c r="TLI8" s="46"/>
      <c r="TLJ8" s="46"/>
      <c r="TLK8" s="46"/>
      <c r="TLL8" s="46"/>
      <c r="TLM8" s="46"/>
      <c r="TLN8" s="46"/>
      <c r="TLO8" s="46"/>
      <c r="TLP8" s="46"/>
      <c r="TLQ8" s="46"/>
      <c r="TLR8" s="46"/>
      <c r="TLS8" s="46"/>
      <c r="TLT8" s="46"/>
      <c r="TLU8" s="46"/>
      <c r="TLV8" s="46"/>
      <c r="TLW8" s="46"/>
      <c r="TLX8" s="46"/>
      <c r="TLY8" s="46"/>
      <c r="TLZ8" s="46"/>
      <c r="TMA8" s="46"/>
      <c r="TMB8" s="46"/>
      <c r="TMC8" s="46"/>
      <c r="TMD8" s="46"/>
      <c r="TME8" s="46"/>
      <c r="TMF8" s="46"/>
      <c r="TMG8" s="46"/>
      <c r="TMH8" s="46"/>
      <c r="TMI8" s="46"/>
      <c r="TMJ8" s="46"/>
      <c r="TMK8" s="46"/>
      <c r="TML8" s="46"/>
      <c r="TMM8" s="46"/>
      <c r="TMN8" s="46"/>
      <c r="TMO8" s="46"/>
      <c r="TMP8" s="46"/>
      <c r="TMQ8" s="46"/>
      <c r="TMR8" s="46"/>
      <c r="TMS8" s="46"/>
      <c r="TMT8" s="46"/>
      <c r="TMU8" s="46"/>
      <c r="TMV8" s="46"/>
      <c r="TMW8" s="46"/>
      <c r="TMX8" s="46"/>
      <c r="TMY8" s="46"/>
      <c r="TMZ8" s="46"/>
      <c r="TNA8" s="46"/>
      <c r="TNB8" s="46"/>
      <c r="TNC8" s="46"/>
      <c r="TND8" s="46"/>
      <c r="TNE8" s="46"/>
      <c r="TNF8" s="46"/>
      <c r="TNG8" s="46"/>
      <c r="TNH8" s="46"/>
      <c r="TNI8" s="46"/>
      <c r="TNJ8" s="46"/>
      <c r="TNK8" s="46"/>
      <c r="TNL8" s="46"/>
      <c r="TNM8" s="46"/>
      <c r="TNN8" s="46"/>
      <c r="TNO8" s="46"/>
      <c r="TNP8" s="46"/>
      <c r="TNQ8" s="46"/>
      <c r="TNR8" s="46"/>
      <c r="TNS8" s="46"/>
      <c r="TNT8" s="46"/>
      <c r="TNU8" s="46"/>
      <c r="TNV8" s="46"/>
      <c r="TNW8" s="46"/>
      <c r="TNX8" s="46"/>
      <c r="TNY8" s="46"/>
      <c r="TNZ8" s="46"/>
      <c r="TOA8" s="46"/>
      <c r="TOB8" s="46"/>
      <c r="TOC8" s="46"/>
      <c r="TOD8" s="46"/>
      <c r="TOE8" s="46"/>
      <c r="TOF8" s="46"/>
      <c r="TOG8" s="46"/>
      <c r="TOH8" s="46"/>
      <c r="TOI8" s="46"/>
      <c r="TOJ8" s="46"/>
      <c r="TOK8" s="46"/>
      <c r="TOL8" s="46"/>
      <c r="TOM8" s="46"/>
      <c r="TON8" s="46"/>
      <c r="TOO8" s="46"/>
      <c r="TOP8" s="46"/>
      <c r="TOQ8" s="46"/>
      <c r="TOR8" s="46"/>
      <c r="TOS8" s="46"/>
      <c r="TOT8" s="46"/>
      <c r="TOU8" s="46"/>
      <c r="TOV8" s="46"/>
      <c r="TOW8" s="46"/>
      <c r="TOX8" s="46"/>
      <c r="TOY8" s="46"/>
      <c r="TOZ8" s="46"/>
      <c r="TPA8" s="46"/>
      <c r="TPB8" s="46"/>
      <c r="TPC8" s="46"/>
      <c r="TPD8" s="46"/>
      <c r="TPE8" s="46"/>
      <c r="TPF8" s="46"/>
      <c r="TPG8" s="46"/>
      <c r="TPH8" s="46"/>
      <c r="TPI8" s="46"/>
      <c r="TPJ8" s="46"/>
      <c r="TPK8" s="46"/>
      <c r="TPL8" s="46"/>
      <c r="TPM8" s="46"/>
      <c r="TPN8" s="46"/>
      <c r="TPO8" s="46"/>
      <c r="TPP8" s="46"/>
      <c r="TPQ8" s="46"/>
      <c r="TPR8" s="46"/>
      <c r="TPS8" s="46"/>
      <c r="TPT8" s="46"/>
      <c r="TPU8" s="46"/>
      <c r="TPV8" s="46"/>
      <c r="TPW8" s="46"/>
      <c r="TPX8" s="46"/>
      <c r="TPY8" s="46"/>
      <c r="TPZ8" s="46"/>
      <c r="TQA8" s="46"/>
      <c r="TQB8" s="46"/>
      <c r="TQC8" s="46"/>
      <c r="TQD8" s="46"/>
      <c r="TQE8" s="46"/>
      <c r="TQF8" s="46"/>
      <c r="TQG8" s="46"/>
      <c r="TQH8" s="46"/>
      <c r="TQI8" s="46"/>
      <c r="TQJ8" s="46"/>
      <c r="TQK8" s="46"/>
      <c r="TQL8" s="46"/>
      <c r="TQM8" s="46"/>
      <c r="TQN8" s="46"/>
      <c r="TQO8" s="46"/>
      <c r="TQP8" s="46"/>
      <c r="TQQ8" s="46"/>
      <c r="TQR8" s="46"/>
      <c r="TQS8" s="46"/>
      <c r="TQT8" s="46"/>
      <c r="TQU8" s="46"/>
      <c r="TQV8" s="46"/>
      <c r="TQW8" s="46"/>
      <c r="TQX8" s="46"/>
      <c r="TQY8" s="46"/>
      <c r="TQZ8" s="46"/>
      <c r="TRA8" s="46"/>
      <c r="TRB8" s="46"/>
      <c r="TRC8" s="46"/>
      <c r="TRD8" s="46"/>
      <c r="TRE8" s="46"/>
      <c r="TRF8" s="46"/>
      <c r="TRG8" s="46"/>
      <c r="TRH8" s="46"/>
      <c r="TRI8" s="46"/>
      <c r="TRJ8" s="46"/>
      <c r="TRK8" s="46"/>
      <c r="TRL8" s="46"/>
      <c r="TRM8" s="46"/>
      <c r="TRN8" s="46"/>
      <c r="TRO8" s="46"/>
      <c r="TRP8" s="46"/>
      <c r="TRQ8" s="46"/>
      <c r="TRR8" s="46"/>
      <c r="TRS8" s="46"/>
      <c r="TRT8" s="46"/>
      <c r="TRU8" s="46"/>
      <c r="TRV8" s="46"/>
      <c r="TRW8" s="46"/>
      <c r="TRX8" s="46"/>
      <c r="TRY8" s="46"/>
      <c r="TRZ8" s="46"/>
      <c r="TSA8" s="46"/>
      <c r="TSB8" s="46"/>
      <c r="TSC8" s="46"/>
      <c r="TSD8" s="46"/>
      <c r="TSE8" s="46"/>
      <c r="TSF8" s="46"/>
      <c r="TSG8" s="46"/>
      <c r="TSH8" s="46"/>
      <c r="TSI8" s="46"/>
      <c r="TSJ8" s="46"/>
      <c r="TSK8" s="46"/>
      <c r="TSL8" s="46"/>
      <c r="TSM8" s="46"/>
      <c r="TSN8" s="46"/>
      <c r="TSO8" s="46"/>
      <c r="TSP8" s="46"/>
      <c r="TSQ8" s="46"/>
      <c r="TSR8" s="46"/>
      <c r="TSS8" s="46"/>
      <c r="TST8" s="46"/>
      <c r="TSU8" s="46"/>
      <c r="TSV8" s="46"/>
      <c r="TSW8" s="46"/>
      <c r="TSX8" s="46"/>
      <c r="TSY8" s="46"/>
      <c r="TSZ8" s="46"/>
      <c r="TTA8" s="46"/>
      <c r="TTB8" s="46"/>
      <c r="TTC8" s="46"/>
      <c r="TTD8" s="46"/>
      <c r="TTE8" s="46"/>
      <c r="TTF8" s="46"/>
      <c r="TTG8" s="46"/>
      <c r="TTH8" s="46"/>
      <c r="TTI8" s="46"/>
      <c r="TTJ8" s="46"/>
      <c r="TTK8" s="46"/>
      <c r="TTL8" s="46"/>
      <c r="TTM8" s="46"/>
      <c r="TTN8" s="46"/>
      <c r="TTO8" s="46"/>
      <c r="TTP8" s="46"/>
      <c r="TTQ8" s="46"/>
      <c r="TTR8" s="46"/>
      <c r="TTS8" s="46"/>
      <c r="TTT8" s="46"/>
      <c r="TTU8" s="46"/>
      <c r="TTV8" s="46"/>
      <c r="TTW8" s="46"/>
      <c r="TTX8" s="46"/>
      <c r="TTY8" s="46"/>
      <c r="TTZ8" s="46"/>
      <c r="TUA8" s="46"/>
      <c r="TUB8" s="46"/>
      <c r="TUC8" s="46"/>
      <c r="TUD8" s="46"/>
      <c r="TUE8" s="46"/>
      <c r="TUF8" s="46"/>
      <c r="TUG8" s="46"/>
      <c r="TUH8" s="46"/>
      <c r="TUI8" s="46"/>
      <c r="TUJ8" s="46"/>
      <c r="TUK8" s="46"/>
      <c r="TUL8" s="46"/>
      <c r="TUM8" s="46"/>
      <c r="TUN8" s="46"/>
      <c r="TUO8" s="46"/>
      <c r="TUP8" s="46"/>
      <c r="TUQ8" s="46"/>
      <c r="TUR8" s="46"/>
      <c r="TUS8" s="46"/>
      <c r="TUT8" s="46"/>
      <c r="TUU8" s="46"/>
      <c r="TUV8" s="46"/>
      <c r="TUW8" s="46"/>
      <c r="TUX8" s="46"/>
      <c r="TUY8" s="46"/>
      <c r="TUZ8" s="46"/>
      <c r="TVA8" s="46"/>
      <c r="TVB8" s="46"/>
      <c r="TVC8" s="46"/>
      <c r="TVD8" s="46"/>
      <c r="TVE8" s="46"/>
      <c r="TVF8" s="46"/>
      <c r="TVG8" s="46"/>
      <c r="TVH8" s="46"/>
      <c r="TVI8" s="46"/>
      <c r="TVJ8" s="46"/>
      <c r="TVK8" s="46"/>
      <c r="TVL8" s="46"/>
      <c r="TVM8" s="46"/>
      <c r="TVN8" s="46"/>
      <c r="TVO8" s="46"/>
      <c r="TVP8" s="46"/>
      <c r="TVQ8" s="46"/>
      <c r="TVR8" s="46"/>
      <c r="TVS8" s="46"/>
      <c r="TVT8" s="46"/>
      <c r="TVU8" s="46"/>
      <c r="TVV8" s="46"/>
      <c r="TVW8" s="46"/>
      <c r="TVX8" s="46"/>
      <c r="TVY8" s="46"/>
      <c r="TVZ8" s="46"/>
      <c r="TWA8" s="46"/>
      <c r="TWB8" s="46"/>
      <c r="TWC8" s="46"/>
      <c r="TWD8" s="46"/>
      <c r="TWE8" s="46"/>
      <c r="TWF8" s="46"/>
      <c r="TWG8" s="46"/>
      <c r="TWH8" s="46"/>
      <c r="TWI8" s="46"/>
      <c r="TWJ8" s="46"/>
      <c r="TWK8" s="46"/>
      <c r="TWL8" s="46"/>
      <c r="TWM8" s="46"/>
      <c r="TWN8" s="46"/>
      <c r="TWO8" s="46"/>
      <c r="TWP8" s="46"/>
      <c r="TWQ8" s="46"/>
      <c r="TWR8" s="46"/>
      <c r="TWS8" s="46"/>
      <c r="TWT8" s="46"/>
      <c r="TWU8" s="46"/>
      <c r="TWV8" s="46"/>
      <c r="TWW8" s="46"/>
      <c r="TWX8" s="46"/>
      <c r="TWY8" s="46"/>
      <c r="TWZ8" s="46"/>
      <c r="TXA8" s="46"/>
      <c r="TXB8" s="46"/>
      <c r="TXC8" s="46"/>
      <c r="TXD8" s="46"/>
      <c r="TXE8" s="46"/>
      <c r="TXF8" s="46"/>
      <c r="TXG8" s="46"/>
      <c r="TXH8" s="46"/>
      <c r="TXI8" s="46"/>
      <c r="TXJ8" s="46"/>
      <c r="TXK8" s="46"/>
      <c r="TXL8" s="46"/>
      <c r="TXM8" s="46"/>
      <c r="TXN8" s="46"/>
      <c r="TXO8" s="46"/>
      <c r="TXP8" s="46"/>
      <c r="TXQ8" s="46"/>
      <c r="TXR8" s="46"/>
      <c r="TXS8" s="46"/>
      <c r="TXT8" s="46"/>
      <c r="TXU8" s="46"/>
      <c r="TXV8" s="46"/>
      <c r="TXW8" s="46"/>
      <c r="TXX8" s="46"/>
      <c r="TXY8" s="46"/>
      <c r="TXZ8" s="46"/>
      <c r="TYA8" s="46"/>
      <c r="TYB8" s="46"/>
      <c r="TYC8" s="46"/>
      <c r="TYD8" s="46"/>
      <c r="TYE8" s="46"/>
      <c r="TYF8" s="46"/>
      <c r="TYG8" s="46"/>
      <c r="TYH8" s="46"/>
      <c r="TYI8" s="46"/>
      <c r="TYJ8" s="46"/>
      <c r="TYK8" s="46"/>
      <c r="TYL8" s="46"/>
      <c r="TYM8" s="46"/>
      <c r="TYN8" s="46"/>
      <c r="TYO8" s="46"/>
      <c r="TYP8" s="46"/>
      <c r="TYQ8" s="46"/>
      <c r="TYR8" s="46"/>
      <c r="TYS8" s="46"/>
      <c r="TYT8" s="46"/>
      <c r="TYU8" s="46"/>
      <c r="TYV8" s="46"/>
      <c r="TYW8" s="46"/>
      <c r="TYX8" s="46"/>
      <c r="TYY8" s="46"/>
      <c r="TYZ8" s="46"/>
      <c r="TZA8" s="46"/>
      <c r="TZB8" s="46"/>
      <c r="TZC8" s="46"/>
      <c r="TZD8" s="46"/>
      <c r="TZE8" s="46"/>
      <c r="TZF8" s="46"/>
      <c r="TZG8" s="46"/>
      <c r="TZH8" s="46"/>
      <c r="TZI8" s="46"/>
      <c r="TZJ8" s="46"/>
      <c r="TZK8" s="46"/>
      <c r="TZL8" s="46"/>
      <c r="TZM8" s="46"/>
      <c r="TZN8" s="46"/>
      <c r="TZO8" s="46"/>
      <c r="TZP8" s="46"/>
      <c r="TZQ8" s="46"/>
      <c r="TZR8" s="46"/>
      <c r="TZS8" s="46"/>
      <c r="TZT8" s="46"/>
      <c r="TZU8" s="46"/>
      <c r="TZV8" s="46"/>
      <c r="TZW8" s="46"/>
      <c r="TZX8" s="46"/>
      <c r="TZY8" s="46"/>
      <c r="TZZ8" s="46"/>
      <c r="UAA8" s="46"/>
      <c r="UAB8" s="46"/>
      <c r="UAC8" s="46"/>
      <c r="UAD8" s="46"/>
      <c r="UAE8" s="46"/>
      <c r="UAF8" s="46"/>
      <c r="UAG8" s="46"/>
      <c r="UAH8" s="46"/>
      <c r="UAI8" s="46"/>
      <c r="UAJ8" s="46"/>
      <c r="UAK8" s="46"/>
      <c r="UAL8" s="46"/>
      <c r="UAM8" s="46"/>
      <c r="UAN8" s="46"/>
      <c r="UAO8" s="46"/>
      <c r="UAP8" s="46"/>
      <c r="UAQ8" s="46"/>
      <c r="UAR8" s="46"/>
      <c r="UAS8" s="46"/>
      <c r="UAT8" s="46"/>
      <c r="UAU8" s="46"/>
      <c r="UAV8" s="46"/>
      <c r="UAW8" s="46"/>
      <c r="UAX8" s="46"/>
      <c r="UAY8" s="46"/>
      <c r="UAZ8" s="46"/>
      <c r="UBA8" s="46"/>
      <c r="UBB8" s="46"/>
      <c r="UBC8" s="46"/>
      <c r="UBD8" s="46"/>
      <c r="UBE8" s="46"/>
      <c r="UBF8" s="46"/>
      <c r="UBG8" s="46"/>
      <c r="UBH8" s="46"/>
      <c r="UBI8" s="46"/>
      <c r="UBJ8" s="46"/>
      <c r="UBK8" s="46"/>
      <c r="UBL8" s="46"/>
      <c r="UBM8" s="46"/>
      <c r="UBN8" s="46"/>
      <c r="UBO8" s="46"/>
      <c r="UBP8" s="46"/>
      <c r="UBQ8" s="46"/>
      <c r="UBR8" s="46"/>
      <c r="UBS8" s="46"/>
      <c r="UBT8" s="46"/>
      <c r="UBU8" s="46"/>
      <c r="UBV8" s="46"/>
      <c r="UBW8" s="46"/>
      <c r="UBX8" s="46"/>
      <c r="UBY8" s="46"/>
      <c r="UBZ8" s="46"/>
      <c r="UCA8" s="46"/>
      <c r="UCB8" s="46"/>
      <c r="UCC8" s="46"/>
      <c r="UCD8" s="46"/>
      <c r="UCE8" s="46"/>
      <c r="UCF8" s="46"/>
      <c r="UCG8" s="46"/>
      <c r="UCH8" s="46"/>
      <c r="UCI8" s="46"/>
      <c r="UCJ8" s="46"/>
      <c r="UCK8" s="46"/>
      <c r="UCL8" s="46"/>
      <c r="UCM8" s="46"/>
      <c r="UCN8" s="46"/>
      <c r="UCO8" s="46"/>
      <c r="UCP8" s="46"/>
      <c r="UCQ8" s="46"/>
      <c r="UCR8" s="46"/>
      <c r="UCS8" s="46"/>
      <c r="UCT8" s="46"/>
      <c r="UCU8" s="46"/>
      <c r="UCV8" s="46"/>
      <c r="UCW8" s="46"/>
      <c r="UCX8" s="46"/>
      <c r="UCY8" s="46"/>
      <c r="UCZ8" s="46"/>
      <c r="UDA8" s="46"/>
      <c r="UDB8" s="46"/>
      <c r="UDC8" s="46"/>
      <c r="UDD8" s="46"/>
      <c r="UDE8" s="46"/>
      <c r="UDF8" s="46"/>
      <c r="UDG8" s="46"/>
      <c r="UDH8" s="46"/>
      <c r="UDI8" s="46"/>
      <c r="UDJ8" s="46"/>
      <c r="UDK8" s="46"/>
      <c r="UDL8" s="46"/>
      <c r="UDM8" s="46"/>
      <c r="UDN8" s="46"/>
      <c r="UDO8" s="46"/>
      <c r="UDP8" s="46"/>
      <c r="UDQ8" s="46"/>
      <c r="UDR8" s="46"/>
      <c r="UDS8" s="46"/>
      <c r="UDT8" s="46"/>
      <c r="UDU8" s="46"/>
      <c r="UDV8" s="46"/>
      <c r="UDW8" s="46"/>
      <c r="UDX8" s="46"/>
      <c r="UDY8" s="46"/>
      <c r="UDZ8" s="46"/>
      <c r="UEA8" s="46"/>
      <c r="UEB8" s="46"/>
      <c r="UEC8" s="46"/>
      <c r="UED8" s="46"/>
      <c r="UEE8" s="46"/>
      <c r="UEF8" s="46"/>
      <c r="UEG8" s="46"/>
      <c r="UEH8" s="46"/>
      <c r="UEI8" s="46"/>
      <c r="UEJ8" s="46"/>
      <c r="UEK8" s="46"/>
      <c r="UEL8" s="46"/>
      <c r="UEM8" s="46"/>
      <c r="UEN8" s="46"/>
      <c r="UEO8" s="46"/>
      <c r="UEP8" s="46"/>
      <c r="UEQ8" s="46"/>
      <c r="UER8" s="46"/>
      <c r="UES8" s="46"/>
      <c r="UET8" s="46"/>
      <c r="UEU8" s="46"/>
      <c r="UEV8" s="46"/>
      <c r="UEW8" s="46"/>
      <c r="UEX8" s="46"/>
      <c r="UEY8" s="46"/>
      <c r="UEZ8" s="46"/>
      <c r="UFA8" s="46"/>
      <c r="UFB8" s="46"/>
      <c r="UFC8" s="46"/>
      <c r="UFD8" s="46"/>
      <c r="UFE8" s="46"/>
      <c r="UFF8" s="46"/>
      <c r="UFG8" s="46"/>
      <c r="UFH8" s="46"/>
      <c r="UFI8" s="46"/>
      <c r="UFJ8" s="46"/>
      <c r="UFK8" s="46"/>
      <c r="UFL8" s="46"/>
      <c r="UFM8" s="46"/>
      <c r="UFN8" s="46"/>
      <c r="UFO8" s="46"/>
      <c r="UFP8" s="46"/>
      <c r="UFQ8" s="46"/>
      <c r="UFR8" s="46"/>
      <c r="UFS8" s="46"/>
      <c r="UFT8" s="46"/>
      <c r="UFU8" s="46"/>
      <c r="UFV8" s="46"/>
      <c r="UFW8" s="46"/>
      <c r="UFX8" s="46"/>
      <c r="UFY8" s="46"/>
      <c r="UFZ8" s="46"/>
      <c r="UGA8" s="46"/>
      <c r="UGB8" s="46"/>
      <c r="UGC8" s="46"/>
      <c r="UGD8" s="46"/>
      <c r="UGE8" s="46"/>
      <c r="UGF8" s="46"/>
      <c r="UGG8" s="46"/>
      <c r="UGH8" s="46"/>
      <c r="UGI8" s="46"/>
      <c r="UGJ8" s="46"/>
      <c r="UGK8" s="46"/>
      <c r="UGL8" s="46"/>
      <c r="UGM8" s="46"/>
      <c r="UGN8" s="46"/>
      <c r="UGO8" s="46"/>
      <c r="UGP8" s="46"/>
      <c r="UGQ8" s="46"/>
      <c r="UGR8" s="46"/>
      <c r="UGS8" s="46"/>
      <c r="UGT8" s="46"/>
      <c r="UGU8" s="46"/>
      <c r="UGV8" s="46"/>
      <c r="UGW8" s="46"/>
      <c r="UGX8" s="46"/>
      <c r="UGY8" s="46"/>
      <c r="UGZ8" s="46"/>
      <c r="UHA8" s="46"/>
      <c r="UHB8" s="46"/>
      <c r="UHC8" s="46"/>
      <c r="UHD8" s="46"/>
      <c r="UHE8" s="46"/>
      <c r="UHF8" s="46"/>
      <c r="UHG8" s="46"/>
      <c r="UHH8" s="46"/>
      <c r="UHI8" s="46"/>
      <c r="UHJ8" s="46"/>
      <c r="UHK8" s="46"/>
      <c r="UHL8" s="46"/>
      <c r="UHM8" s="46"/>
      <c r="UHN8" s="46"/>
      <c r="UHO8" s="46"/>
      <c r="UHP8" s="46"/>
      <c r="UHQ8" s="46"/>
      <c r="UHR8" s="46"/>
      <c r="UHS8" s="46"/>
      <c r="UHT8" s="46"/>
      <c r="UHU8" s="46"/>
      <c r="UHV8" s="46"/>
      <c r="UHW8" s="46"/>
      <c r="UHX8" s="46"/>
      <c r="UHY8" s="46"/>
      <c r="UHZ8" s="46"/>
      <c r="UIA8" s="46"/>
      <c r="UIB8" s="46"/>
      <c r="UIC8" s="46"/>
      <c r="UID8" s="46"/>
      <c r="UIE8" s="46"/>
      <c r="UIF8" s="46"/>
      <c r="UIG8" s="46"/>
      <c r="UIH8" s="46"/>
      <c r="UII8" s="46"/>
      <c r="UIJ8" s="46"/>
      <c r="UIK8" s="46"/>
      <c r="UIL8" s="46"/>
      <c r="UIM8" s="46"/>
      <c r="UIN8" s="46"/>
      <c r="UIO8" s="46"/>
      <c r="UIP8" s="46"/>
      <c r="UIQ8" s="46"/>
      <c r="UIR8" s="46"/>
      <c r="UIS8" s="46"/>
      <c r="UIT8" s="46"/>
      <c r="UIU8" s="46"/>
      <c r="UIV8" s="46"/>
      <c r="UIW8" s="46"/>
      <c r="UIX8" s="46"/>
      <c r="UIY8" s="46"/>
      <c r="UIZ8" s="46"/>
      <c r="UJA8" s="46"/>
      <c r="UJB8" s="46"/>
      <c r="UJC8" s="46"/>
      <c r="UJD8" s="46"/>
      <c r="UJE8" s="46"/>
      <c r="UJF8" s="46"/>
      <c r="UJG8" s="46"/>
      <c r="UJH8" s="46"/>
      <c r="UJI8" s="46"/>
      <c r="UJJ8" s="46"/>
      <c r="UJK8" s="46"/>
      <c r="UJL8" s="46"/>
      <c r="UJM8" s="46"/>
      <c r="UJN8" s="46"/>
      <c r="UJO8" s="46"/>
      <c r="UJP8" s="46"/>
      <c r="UJQ8" s="46"/>
      <c r="UJR8" s="46"/>
      <c r="UJS8" s="46"/>
      <c r="UJT8" s="46"/>
      <c r="UJU8" s="46"/>
      <c r="UJV8" s="46"/>
      <c r="UJW8" s="46"/>
      <c r="UJX8" s="46"/>
      <c r="UJY8" s="46"/>
      <c r="UJZ8" s="46"/>
      <c r="UKA8" s="46"/>
      <c r="UKB8" s="46"/>
      <c r="UKC8" s="46"/>
      <c r="UKD8" s="46"/>
      <c r="UKE8" s="46"/>
      <c r="UKF8" s="46"/>
      <c r="UKG8" s="46"/>
      <c r="UKH8" s="46"/>
      <c r="UKI8" s="46"/>
      <c r="UKJ8" s="46"/>
      <c r="UKK8" s="46"/>
      <c r="UKL8" s="46"/>
      <c r="UKM8" s="46"/>
      <c r="UKN8" s="46"/>
      <c r="UKO8" s="46"/>
      <c r="UKP8" s="46"/>
      <c r="UKQ8" s="46"/>
      <c r="UKR8" s="46"/>
      <c r="UKS8" s="46"/>
      <c r="UKT8" s="46"/>
      <c r="UKU8" s="46"/>
      <c r="UKV8" s="46"/>
      <c r="UKW8" s="46"/>
      <c r="UKX8" s="46"/>
      <c r="UKY8" s="46"/>
      <c r="UKZ8" s="46"/>
      <c r="ULA8" s="46"/>
      <c r="ULB8" s="46"/>
      <c r="ULC8" s="46"/>
      <c r="ULD8" s="46"/>
      <c r="ULE8" s="46"/>
      <c r="ULF8" s="46"/>
      <c r="ULG8" s="46"/>
      <c r="ULH8" s="46"/>
      <c r="ULI8" s="46"/>
      <c r="ULJ8" s="46"/>
      <c r="ULK8" s="46"/>
      <c r="ULL8" s="46"/>
      <c r="ULM8" s="46"/>
      <c r="ULN8" s="46"/>
      <c r="ULO8" s="46"/>
      <c r="ULP8" s="46"/>
      <c r="ULQ8" s="46"/>
      <c r="ULR8" s="46"/>
      <c r="ULS8" s="46"/>
      <c r="ULT8" s="46"/>
      <c r="ULU8" s="46"/>
      <c r="ULV8" s="46"/>
      <c r="ULW8" s="46"/>
      <c r="ULX8" s="46"/>
      <c r="ULY8" s="46"/>
      <c r="ULZ8" s="46"/>
      <c r="UMA8" s="46"/>
      <c r="UMB8" s="46"/>
      <c r="UMC8" s="46"/>
      <c r="UMD8" s="46"/>
      <c r="UME8" s="46"/>
      <c r="UMF8" s="46"/>
      <c r="UMG8" s="46"/>
      <c r="UMH8" s="46"/>
      <c r="UMI8" s="46"/>
      <c r="UMJ8" s="46"/>
      <c r="UMK8" s="46"/>
      <c r="UML8" s="46"/>
      <c r="UMM8" s="46"/>
      <c r="UMN8" s="46"/>
      <c r="UMO8" s="46"/>
      <c r="UMP8" s="46"/>
      <c r="UMQ8" s="46"/>
      <c r="UMR8" s="46"/>
      <c r="UMS8" s="46"/>
      <c r="UMT8" s="46"/>
      <c r="UMU8" s="46"/>
      <c r="UMV8" s="46"/>
      <c r="UMW8" s="46"/>
      <c r="UMX8" s="46"/>
      <c r="UMY8" s="46"/>
      <c r="UMZ8" s="46"/>
      <c r="UNA8" s="46"/>
      <c r="UNB8" s="46"/>
      <c r="UNC8" s="46"/>
      <c r="UND8" s="46"/>
      <c r="UNE8" s="46"/>
      <c r="UNF8" s="46"/>
      <c r="UNG8" s="46"/>
      <c r="UNH8" s="46"/>
      <c r="UNI8" s="46"/>
      <c r="UNJ8" s="46"/>
      <c r="UNK8" s="46"/>
      <c r="UNL8" s="46"/>
      <c r="UNM8" s="46"/>
      <c r="UNN8" s="46"/>
      <c r="UNO8" s="46"/>
      <c r="UNP8" s="46"/>
      <c r="UNQ8" s="46"/>
      <c r="UNR8" s="46"/>
      <c r="UNS8" s="46"/>
      <c r="UNT8" s="46"/>
      <c r="UNU8" s="46"/>
      <c r="UNV8" s="46"/>
      <c r="UNW8" s="46"/>
      <c r="UNX8" s="46"/>
      <c r="UNY8" s="46"/>
      <c r="UNZ8" s="46"/>
      <c r="UOA8" s="46"/>
      <c r="UOB8" s="46"/>
      <c r="UOC8" s="46"/>
      <c r="UOD8" s="46"/>
      <c r="UOE8" s="46"/>
      <c r="UOF8" s="46"/>
      <c r="UOG8" s="46"/>
      <c r="UOH8" s="46"/>
      <c r="UOI8" s="46"/>
      <c r="UOJ8" s="46"/>
      <c r="UOK8" s="46"/>
      <c r="UOL8" s="46"/>
      <c r="UOM8" s="46"/>
      <c r="UON8" s="46"/>
      <c r="UOO8" s="46"/>
      <c r="UOP8" s="46"/>
      <c r="UOQ8" s="46"/>
      <c r="UOR8" s="46"/>
      <c r="UOS8" s="46"/>
      <c r="UOT8" s="46"/>
      <c r="UOU8" s="46"/>
      <c r="UOV8" s="46"/>
      <c r="UOW8" s="46"/>
      <c r="UOX8" s="46"/>
      <c r="UOY8" s="46"/>
      <c r="UOZ8" s="46"/>
      <c r="UPA8" s="46"/>
      <c r="UPB8" s="46"/>
      <c r="UPC8" s="46"/>
      <c r="UPD8" s="46"/>
      <c r="UPE8" s="46"/>
      <c r="UPF8" s="46"/>
      <c r="UPG8" s="46"/>
      <c r="UPH8" s="46"/>
      <c r="UPI8" s="46"/>
      <c r="UPJ8" s="46"/>
      <c r="UPK8" s="46"/>
      <c r="UPL8" s="46"/>
      <c r="UPM8" s="46"/>
      <c r="UPN8" s="46"/>
      <c r="UPO8" s="46"/>
      <c r="UPP8" s="46"/>
      <c r="UPQ8" s="46"/>
      <c r="UPR8" s="46"/>
      <c r="UPS8" s="46"/>
      <c r="UPT8" s="46"/>
      <c r="UPU8" s="46"/>
      <c r="UPV8" s="46"/>
      <c r="UPW8" s="46"/>
      <c r="UPX8" s="46"/>
      <c r="UPY8" s="46"/>
      <c r="UPZ8" s="46"/>
      <c r="UQA8" s="46"/>
      <c r="UQB8" s="46"/>
      <c r="UQC8" s="46"/>
      <c r="UQD8" s="46"/>
      <c r="UQE8" s="46"/>
      <c r="UQF8" s="46"/>
      <c r="UQG8" s="46"/>
      <c r="UQH8" s="46"/>
      <c r="UQI8" s="46"/>
      <c r="UQJ8" s="46"/>
      <c r="UQK8" s="46"/>
      <c r="UQL8" s="46"/>
      <c r="UQM8" s="46"/>
      <c r="UQN8" s="46"/>
      <c r="UQO8" s="46"/>
      <c r="UQP8" s="46"/>
      <c r="UQQ8" s="46"/>
      <c r="UQR8" s="46"/>
      <c r="UQS8" s="46"/>
      <c r="UQT8" s="46"/>
      <c r="UQU8" s="46"/>
      <c r="UQV8" s="46"/>
      <c r="UQW8" s="46"/>
      <c r="UQX8" s="46"/>
      <c r="UQY8" s="46"/>
      <c r="UQZ8" s="46"/>
      <c r="URA8" s="46"/>
      <c r="URB8" s="46"/>
      <c r="URC8" s="46"/>
      <c r="URD8" s="46"/>
      <c r="URE8" s="46"/>
      <c r="URF8" s="46"/>
      <c r="URG8" s="46"/>
      <c r="URH8" s="46"/>
      <c r="URI8" s="46"/>
      <c r="URJ8" s="46"/>
      <c r="URK8" s="46"/>
      <c r="URL8" s="46"/>
      <c r="URM8" s="46"/>
      <c r="URN8" s="46"/>
      <c r="URO8" s="46"/>
      <c r="URP8" s="46"/>
      <c r="URQ8" s="46"/>
      <c r="URR8" s="46"/>
      <c r="URS8" s="46"/>
      <c r="URT8" s="46"/>
      <c r="URU8" s="46"/>
      <c r="URV8" s="46"/>
      <c r="URW8" s="46"/>
      <c r="URX8" s="46"/>
      <c r="URY8" s="46"/>
      <c r="URZ8" s="46"/>
      <c r="USA8" s="46"/>
      <c r="USB8" s="46"/>
      <c r="USC8" s="46"/>
      <c r="USD8" s="46"/>
      <c r="USE8" s="46"/>
      <c r="USF8" s="46"/>
      <c r="USG8" s="46"/>
      <c r="USH8" s="46"/>
      <c r="USI8" s="46"/>
      <c r="USJ8" s="46"/>
      <c r="USK8" s="46"/>
      <c r="USL8" s="46"/>
      <c r="USM8" s="46"/>
      <c r="USN8" s="46"/>
      <c r="USO8" s="46"/>
      <c r="USP8" s="46"/>
      <c r="USQ8" s="46"/>
      <c r="USR8" s="46"/>
      <c r="USS8" s="46"/>
      <c r="UST8" s="46"/>
      <c r="USU8" s="46"/>
      <c r="USV8" s="46"/>
      <c r="USW8" s="46"/>
      <c r="USX8" s="46"/>
      <c r="USY8" s="46"/>
      <c r="USZ8" s="46"/>
      <c r="UTA8" s="46"/>
      <c r="UTB8" s="46"/>
      <c r="UTC8" s="46"/>
      <c r="UTD8" s="46"/>
      <c r="UTE8" s="46"/>
      <c r="UTF8" s="46"/>
      <c r="UTG8" s="46"/>
      <c r="UTH8" s="46"/>
      <c r="UTI8" s="46"/>
      <c r="UTJ8" s="46"/>
      <c r="UTK8" s="46"/>
      <c r="UTL8" s="46"/>
      <c r="UTM8" s="46"/>
      <c r="UTN8" s="46"/>
      <c r="UTO8" s="46"/>
      <c r="UTP8" s="46"/>
      <c r="UTQ8" s="46"/>
      <c r="UTR8" s="46"/>
      <c r="UTS8" s="46"/>
      <c r="UTT8" s="46"/>
      <c r="UTU8" s="46"/>
      <c r="UTV8" s="46"/>
      <c r="UTW8" s="46"/>
      <c r="UTX8" s="46"/>
      <c r="UTY8" s="46"/>
      <c r="UTZ8" s="46"/>
      <c r="UUA8" s="46"/>
      <c r="UUB8" s="46"/>
      <c r="UUC8" s="46"/>
      <c r="UUD8" s="46"/>
      <c r="UUE8" s="46"/>
      <c r="UUF8" s="46"/>
      <c r="UUG8" s="46"/>
      <c r="UUH8" s="46"/>
      <c r="UUI8" s="46"/>
      <c r="UUJ8" s="46"/>
      <c r="UUK8" s="46"/>
      <c r="UUL8" s="46"/>
      <c r="UUM8" s="46"/>
      <c r="UUN8" s="46"/>
      <c r="UUO8" s="46"/>
      <c r="UUP8" s="46"/>
      <c r="UUQ8" s="46"/>
      <c r="UUR8" s="46"/>
      <c r="UUS8" s="46"/>
      <c r="UUT8" s="46"/>
      <c r="UUU8" s="46"/>
      <c r="UUV8" s="46"/>
      <c r="UUW8" s="46"/>
      <c r="UUX8" s="46"/>
      <c r="UUY8" s="46"/>
      <c r="UUZ8" s="46"/>
      <c r="UVA8" s="46"/>
      <c r="UVB8" s="46"/>
      <c r="UVC8" s="46"/>
      <c r="UVD8" s="46"/>
      <c r="UVE8" s="46"/>
      <c r="UVF8" s="46"/>
      <c r="UVG8" s="46"/>
      <c r="UVH8" s="46"/>
      <c r="UVI8" s="46"/>
      <c r="UVJ8" s="46"/>
      <c r="UVK8" s="46"/>
      <c r="UVL8" s="46"/>
      <c r="UVM8" s="46"/>
      <c r="UVN8" s="46"/>
      <c r="UVO8" s="46"/>
      <c r="UVP8" s="46"/>
      <c r="UVQ8" s="46"/>
      <c r="UVR8" s="46"/>
      <c r="UVS8" s="46"/>
      <c r="UVT8" s="46"/>
      <c r="UVU8" s="46"/>
      <c r="UVV8" s="46"/>
      <c r="UVW8" s="46"/>
      <c r="UVX8" s="46"/>
      <c r="UVY8" s="46"/>
      <c r="UVZ8" s="46"/>
      <c r="UWA8" s="46"/>
      <c r="UWB8" s="46"/>
      <c r="UWC8" s="46"/>
      <c r="UWD8" s="46"/>
      <c r="UWE8" s="46"/>
      <c r="UWF8" s="46"/>
      <c r="UWG8" s="46"/>
      <c r="UWH8" s="46"/>
      <c r="UWI8" s="46"/>
      <c r="UWJ8" s="46"/>
      <c r="UWK8" s="46"/>
      <c r="UWL8" s="46"/>
      <c r="UWM8" s="46"/>
      <c r="UWN8" s="46"/>
      <c r="UWO8" s="46"/>
      <c r="UWP8" s="46"/>
      <c r="UWQ8" s="46"/>
      <c r="UWR8" s="46"/>
      <c r="UWS8" s="46"/>
      <c r="UWT8" s="46"/>
      <c r="UWU8" s="46"/>
      <c r="UWV8" s="46"/>
      <c r="UWW8" s="46"/>
      <c r="UWX8" s="46"/>
      <c r="UWY8" s="46"/>
      <c r="UWZ8" s="46"/>
      <c r="UXA8" s="46"/>
      <c r="UXB8" s="46"/>
      <c r="UXC8" s="46"/>
      <c r="UXD8" s="46"/>
      <c r="UXE8" s="46"/>
      <c r="UXF8" s="46"/>
      <c r="UXG8" s="46"/>
      <c r="UXH8" s="46"/>
      <c r="UXI8" s="46"/>
      <c r="UXJ8" s="46"/>
      <c r="UXK8" s="46"/>
      <c r="UXL8" s="46"/>
      <c r="UXM8" s="46"/>
      <c r="UXN8" s="46"/>
      <c r="UXO8" s="46"/>
      <c r="UXP8" s="46"/>
      <c r="UXQ8" s="46"/>
      <c r="UXR8" s="46"/>
      <c r="UXS8" s="46"/>
      <c r="UXT8" s="46"/>
      <c r="UXU8" s="46"/>
      <c r="UXV8" s="46"/>
      <c r="UXW8" s="46"/>
      <c r="UXX8" s="46"/>
      <c r="UXY8" s="46"/>
      <c r="UXZ8" s="46"/>
      <c r="UYA8" s="46"/>
      <c r="UYB8" s="46"/>
      <c r="UYC8" s="46"/>
      <c r="UYD8" s="46"/>
      <c r="UYE8" s="46"/>
      <c r="UYF8" s="46"/>
      <c r="UYG8" s="46"/>
      <c r="UYH8" s="46"/>
      <c r="UYI8" s="46"/>
      <c r="UYJ8" s="46"/>
      <c r="UYK8" s="46"/>
      <c r="UYL8" s="46"/>
      <c r="UYM8" s="46"/>
      <c r="UYN8" s="46"/>
      <c r="UYO8" s="46"/>
      <c r="UYP8" s="46"/>
      <c r="UYQ8" s="46"/>
      <c r="UYR8" s="46"/>
      <c r="UYS8" s="46"/>
      <c r="UYT8" s="46"/>
      <c r="UYU8" s="46"/>
      <c r="UYV8" s="46"/>
      <c r="UYW8" s="46"/>
      <c r="UYX8" s="46"/>
      <c r="UYY8" s="46"/>
      <c r="UYZ8" s="46"/>
      <c r="UZA8" s="46"/>
      <c r="UZB8" s="46"/>
      <c r="UZC8" s="46"/>
      <c r="UZD8" s="46"/>
      <c r="UZE8" s="46"/>
      <c r="UZF8" s="46"/>
      <c r="UZG8" s="46"/>
      <c r="UZH8" s="46"/>
      <c r="UZI8" s="46"/>
      <c r="UZJ8" s="46"/>
      <c r="UZK8" s="46"/>
      <c r="UZL8" s="46"/>
      <c r="UZM8" s="46"/>
      <c r="UZN8" s="46"/>
      <c r="UZO8" s="46"/>
      <c r="UZP8" s="46"/>
      <c r="UZQ8" s="46"/>
      <c r="UZR8" s="46"/>
      <c r="UZS8" s="46"/>
      <c r="UZT8" s="46"/>
      <c r="UZU8" s="46"/>
      <c r="UZV8" s="46"/>
      <c r="UZW8" s="46"/>
      <c r="UZX8" s="46"/>
      <c r="UZY8" s="46"/>
      <c r="UZZ8" s="46"/>
      <c r="VAA8" s="46"/>
      <c r="VAB8" s="46"/>
      <c r="VAC8" s="46"/>
      <c r="VAD8" s="46"/>
      <c r="VAE8" s="46"/>
      <c r="VAF8" s="46"/>
      <c r="VAG8" s="46"/>
      <c r="VAH8" s="46"/>
      <c r="VAI8" s="46"/>
      <c r="VAJ8" s="46"/>
      <c r="VAK8" s="46"/>
      <c r="VAL8" s="46"/>
      <c r="VAM8" s="46"/>
      <c r="VAN8" s="46"/>
      <c r="VAO8" s="46"/>
      <c r="VAP8" s="46"/>
      <c r="VAQ8" s="46"/>
      <c r="VAR8" s="46"/>
      <c r="VAS8" s="46"/>
      <c r="VAT8" s="46"/>
      <c r="VAU8" s="46"/>
      <c r="VAV8" s="46"/>
      <c r="VAW8" s="46"/>
      <c r="VAX8" s="46"/>
      <c r="VAY8" s="46"/>
      <c r="VAZ8" s="46"/>
      <c r="VBA8" s="46"/>
      <c r="VBB8" s="46"/>
      <c r="VBC8" s="46"/>
      <c r="VBD8" s="46"/>
      <c r="VBE8" s="46"/>
      <c r="VBF8" s="46"/>
      <c r="VBG8" s="46"/>
      <c r="VBH8" s="46"/>
      <c r="VBI8" s="46"/>
      <c r="VBJ8" s="46"/>
      <c r="VBK8" s="46"/>
      <c r="VBL8" s="46"/>
      <c r="VBM8" s="46"/>
      <c r="VBN8" s="46"/>
      <c r="VBO8" s="46"/>
      <c r="VBP8" s="46"/>
      <c r="VBQ8" s="46"/>
      <c r="VBR8" s="46"/>
      <c r="VBS8" s="46"/>
      <c r="VBT8" s="46"/>
      <c r="VBU8" s="46"/>
      <c r="VBV8" s="46"/>
      <c r="VBW8" s="46"/>
      <c r="VBX8" s="46"/>
      <c r="VBY8" s="46"/>
      <c r="VBZ8" s="46"/>
      <c r="VCA8" s="46"/>
      <c r="VCB8" s="46"/>
      <c r="VCC8" s="46"/>
      <c r="VCD8" s="46"/>
      <c r="VCE8" s="46"/>
      <c r="VCF8" s="46"/>
      <c r="VCG8" s="46"/>
      <c r="VCH8" s="46"/>
      <c r="VCI8" s="46"/>
      <c r="VCJ8" s="46"/>
      <c r="VCK8" s="46"/>
      <c r="VCL8" s="46"/>
      <c r="VCM8" s="46"/>
      <c r="VCN8" s="46"/>
      <c r="VCO8" s="46"/>
      <c r="VCP8" s="46"/>
      <c r="VCQ8" s="46"/>
      <c r="VCR8" s="46"/>
      <c r="VCS8" s="46"/>
      <c r="VCT8" s="46"/>
      <c r="VCU8" s="46"/>
      <c r="VCV8" s="46"/>
      <c r="VCW8" s="46"/>
      <c r="VCX8" s="46"/>
      <c r="VCY8" s="46"/>
      <c r="VCZ8" s="46"/>
      <c r="VDA8" s="46"/>
      <c r="VDB8" s="46"/>
      <c r="VDC8" s="46"/>
      <c r="VDD8" s="46"/>
      <c r="VDE8" s="46"/>
      <c r="VDF8" s="46"/>
      <c r="VDG8" s="46"/>
      <c r="VDH8" s="46"/>
      <c r="VDI8" s="46"/>
      <c r="VDJ8" s="46"/>
      <c r="VDK8" s="46"/>
      <c r="VDL8" s="46"/>
      <c r="VDM8" s="46"/>
      <c r="VDN8" s="46"/>
      <c r="VDO8" s="46"/>
      <c r="VDP8" s="46"/>
      <c r="VDQ8" s="46"/>
      <c r="VDR8" s="46"/>
      <c r="VDS8" s="46"/>
      <c r="VDT8" s="46"/>
      <c r="VDU8" s="46"/>
      <c r="VDV8" s="46"/>
      <c r="VDW8" s="46"/>
      <c r="VDX8" s="46"/>
      <c r="VDY8" s="46"/>
      <c r="VDZ8" s="46"/>
      <c r="VEA8" s="46"/>
      <c r="VEB8" s="46"/>
      <c r="VEC8" s="46"/>
      <c r="VED8" s="46"/>
      <c r="VEE8" s="46"/>
      <c r="VEF8" s="46"/>
      <c r="VEG8" s="46"/>
      <c r="VEH8" s="46"/>
      <c r="VEI8" s="46"/>
      <c r="VEJ8" s="46"/>
      <c r="VEK8" s="46"/>
      <c r="VEL8" s="46"/>
      <c r="VEM8" s="46"/>
      <c r="VEN8" s="46"/>
      <c r="VEO8" s="46"/>
      <c r="VEP8" s="46"/>
      <c r="VEQ8" s="46"/>
      <c r="VER8" s="46"/>
      <c r="VES8" s="46"/>
      <c r="VET8" s="46"/>
      <c r="VEU8" s="46"/>
      <c r="VEV8" s="46"/>
      <c r="VEW8" s="46"/>
      <c r="VEX8" s="46"/>
      <c r="VEY8" s="46"/>
      <c r="VEZ8" s="46"/>
      <c r="VFA8" s="46"/>
      <c r="VFB8" s="46"/>
      <c r="VFC8" s="46"/>
      <c r="VFD8" s="46"/>
      <c r="VFE8" s="46"/>
      <c r="VFF8" s="46"/>
      <c r="VFG8" s="46"/>
      <c r="VFH8" s="46"/>
      <c r="VFI8" s="46"/>
      <c r="VFJ8" s="46"/>
      <c r="VFK8" s="46"/>
      <c r="VFL8" s="46"/>
      <c r="VFM8" s="46"/>
      <c r="VFN8" s="46"/>
      <c r="VFO8" s="46"/>
      <c r="VFP8" s="46"/>
      <c r="VFQ8" s="46"/>
      <c r="VFR8" s="46"/>
      <c r="VFS8" s="46"/>
      <c r="VFT8" s="46"/>
      <c r="VFU8" s="46"/>
      <c r="VFV8" s="46"/>
      <c r="VFW8" s="46"/>
      <c r="VFX8" s="46"/>
      <c r="VFY8" s="46"/>
      <c r="VFZ8" s="46"/>
      <c r="VGA8" s="46"/>
      <c r="VGB8" s="46"/>
      <c r="VGC8" s="46"/>
      <c r="VGD8" s="46"/>
      <c r="VGE8" s="46"/>
      <c r="VGF8" s="46"/>
      <c r="VGG8" s="46"/>
      <c r="VGH8" s="46"/>
      <c r="VGI8" s="46"/>
      <c r="VGJ8" s="46"/>
      <c r="VGK8" s="46"/>
      <c r="VGL8" s="46"/>
      <c r="VGM8" s="46"/>
      <c r="VGN8" s="46"/>
      <c r="VGO8" s="46"/>
      <c r="VGP8" s="46"/>
      <c r="VGQ8" s="46"/>
      <c r="VGR8" s="46"/>
      <c r="VGS8" s="46"/>
      <c r="VGT8" s="46"/>
      <c r="VGU8" s="46"/>
      <c r="VGV8" s="46"/>
      <c r="VGW8" s="46"/>
      <c r="VGX8" s="46"/>
      <c r="VGY8" s="46"/>
      <c r="VGZ8" s="46"/>
      <c r="VHA8" s="46"/>
      <c r="VHB8" s="46"/>
      <c r="VHC8" s="46"/>
      <c r="VHD8" s="46"/>
      <c r="VHE8" s="46"/>
      <c r="VHF8" s="46"/>
      <c r="VHG8" s="46"/>
      <c r="VHH8" s="46"/>
      <c r="VHI8" s="46"/>
      <c r="VHJ8" s="46"/>
      <c r="VHK8" s="46"/>
      <c r="VHL8" s="46"/>
      <c r="VHM8" s="46"/>
      <c r="VHN8" s="46"/>
      <c r="VHO8" s="46"/>
      <c r="VHP8" s="46"/>
      <c r="VHQ8" s="46"/>
      <c r="VHR8" s="46"/>
      <c r="VHS8" s="46"/>
      <c r="VHT8" s="46"/>
      <c r="VHU8" s="46"/>
      <c r="VHV8" s="46"/>
      <c r="VHW8" s="46"/>
      <c r="VHX8" s="46"/>
      <c r="VHY8" s="46"/>
      <c r="VHZ8" s="46"/>
      <c r="VIA8" s="46"/>
      <c r="VIB8" s="46"/>
      <c r="VIC8" s="46"/>
      <c r="VID8" s="46"/>
      <c r="VIE8" s="46"/>
      <c r="VIF8" s="46"/>
      <c r="VIG8" s="46"/>
      <c r="VIH8" s="46"/>
      <c r="VII8" s="46"/>
      <c r="VIJ8" s="46"/>
      <c r="VIK8" s="46"/>
      <c r="VIL8" s="46"/>
      <c r="VIM8" s="46"/>
      <c r="VIN8" s="46"/>
      <c r="VIO8" s="46"/>
      <c r="VIP8" s="46"/>
      <c r="VIQ8" s="46"/>
      <c r="VIR8" s="46"/>
      <c r="VIS8" s="46"/>
      <c r="VIT8" s="46"/>
      <c r="VIU8" s="46"/>
      <c r="VIV8" s="46"/>
      <c r="VIW8" s="46"/>
      <c r="VIX8" s="46"/>
      <c r="VIY8" s="46"/>
      <c r="VIZ8" s="46"/>
      <c r="VJA8" s="46"/>
      <c r="VJB8" s="46"/>
      <c r="VJC8" s="46"/>
      <c r="VJD8" s="46"/>
      <c r="VJE8" s="46"/>
      <c r="VJF8" s="46"/>
      <c r="VJG8" s="46"/>
      <c r="VJH8" s="46"/>
      <c r="VJI8" s="46"/>
      <c r="VJJ8" s="46"/>
      <c r="VJK8" s="46"/>
      <c r="VJL8" s="46"/>
      <c r="VJM8" s="46"/>
      <c r="VJN8" s="46"/>
      <c r="VJO8" s="46"/>
      <c r="VJP8" s="46"/>
      <c r="VJQ8" s="46"/>
      <c r="VJR8" s="46"/>
      <c r="VJS8" s="46"/>
      <c r="VJT8" s="46"/>
      <c r="VJU8" s="46"/>
      <c r="VJV8" s="46"/>
      <c r="VJW8" s="46"/>
      <c r="VJX8" s="46"/>
      <c r="VJY8" s="46"/>
      <c r="VJZ8" s="46"/>
      <c r="VKA8" s="46"/>
      <c r="VKB8" s="46"/>
      <c r="VKC8" s="46"/>
      <c r="VKD8" s="46"/>
      <c r="VKE8" s="46"/>
      <c r="VKF8" s="46"/>
      <c r="VKG8" s="46"/>
      <c r="VKH8" s="46"/>
      <c r="VKI8" s="46"/>
      <c r="VKJ8" s="46"/>
      <c r="VKK8" s="46"/>
      <c r="VKL8" s="46"/>
      <c r="VKM8" s="46"/>
      <c r="VKN8" s="46"/>
      <c r="VKO8" s="46"/>
      <c r="VKP8" s="46"/>
      <c r="VKQ8" s="46"/>
      <c r="VKR8" s="46"/>
      <c r="VKS8" s="46"/>
      <c r="VKT8" s="46"/>
      <c r="VKU8" s="46"/>
      <c r="VKV8" s="46"/>
      <c r="VKW8" s="46"/>
      <c r="VKX8" s="46"/>
      <c r="VKY8" s="46"/>
      <c r="VKZ8" s="46"/>
      <c r="VLA8" s="46"/>
      <c r="VLB8" s="46"/>
      <c r="VLC8" s="46"/>
      <c r="VLD8" s="46"/>
      <c r="VLE8" s="46"/>
      <c r="VLF8" s="46"/>
      <c r="VLG8" s="46"/>
      <c r="VLH8" s="46"/>
      <c r="VLI8" s="46"/>
      <c r="VLJ8" s="46"/>
      <c r="VLK8" s="46"/>
      <c r="VLL8" s="46"/>
      <c r="VLM8" s="46"/>
      <c r="VLN8" s="46"/>
      <c r="VLO8" s="46"/>
      <c r="VLP8" s="46"/>
      <c r="VLQ8" s="46"/>
      <c r="VLR8" s="46"/>
      <c r="VLS8" s="46"/>
      <c r="VLT8" s="46"/>
      <c r="VLU8" s="46"/>
      <c r="VLV8" s="46"/>
      <c r="VLW8" s="46"/>
      <c r="VLX8" s="46"/>
      <c r="VLY8" s="46"/>
      <c r="VLZ8" s="46"/>
      <c r="VMA8" s="46"/>
      <c r="VMB8" s="46"/>
      <c r="VMC8" s="46"/>
      <c r="VMD8" s="46"/>
      <c r="VME8" s="46"/>
      <c r="VMF8" s="46"/>
      <c r="VMG8" s="46"/>
      <c r="VMH8" s="46"/>
      <c r="VMI8" s="46"/>
      <c r="VMJ8" s="46"/>
      <c r="VMK8" s="46"/>
      <c r="VML8" s="46"/>
      <c r="VMM8" s="46"/>
      <c r="VMN8" s="46"/>
      <c r="VMO8" s="46"/>
      <c r="VMP8" s="46"/>
      <c r="VMQ8" s="46"/>
      <c r="VMR8" s="46"/>
      <c r="VMS8" s="46"/>
      <c r="VMT8" s="46"/>
      <c r="VMU8" s="46"/>
      <c r="VMV8" s="46"/>
      <c r="VMW8" s="46"/>
      <c r="VMX8" s="46"/>
      <c r="VMY8" s="46"/>
      <c r="VMZ8" s="46"/>
      <c r="VNA8" s="46"/>
      <c r="VNB8" s="46"/>
      <c r="VNC8" s="46"/>
      <c r="VND8" s="46"/>
      <c r="VNE8" s="46"/>
      <c r="VNF8" s="46"/>
      <c r="VNG8" s="46"/>
      <c r="VNH8" s="46"/>
      <c r="VNI8" s="46"/>
      <c r="VNJ8" s="46"/>
      <c r="VNK8" s="46"/>
      <c r="VNL8" s="46"/>
      <c r="VNM8" s="46"/>
      <c r="VNN8" s="46"/>
      <c r="VNO8" s="46"/>
      <c r="VNP8" s="46"/>
      <c r="VNQ8" s="46"/>
      <c r="VNR8" s="46"/>
      <c r="VNS8" s="46"/>
      <c r="VNT8" s="46"/>
      <c r="VNU8" s="46"/>
      <c r="VNV8" s="46"/>
      <c r="VNW8" s="46"/>
      <c r="VNX8" s="46"/>
      <c r="VNY8" s="46"/>
      <c r="VNZ8" s="46"/>
      <c r="VOA8" s="46"/>
      <c r="VOB8" s="46"/>
      <c r="VOC8" s="46"/>
      <c r="VOD8" s="46"/>
      <c r="VOE8" s="46"/>
      <c r="VOF8" s="46"/>
      <c r="VOG8" s="46"/>
      <c r="VOH8" s="46"/>
      <c r="VOI8" s="46"/>
      <c r="VOJ8" s="46"/>
      <c r="VOK8" s="46"/>
      <c r="VOL8" s="46"/>
      <c r="VOM8" s="46"/>
      <c r="VON8" s="46"/>
      <c r="VOO8" s="46"/>
      <c r="VOP8" s="46"/>
      <c r="VOQ8" s="46"/>
      <c r="VOR8" s="46"/>
      <c r="VOS8" s="46"/>
      <c r="VOT8" s="46"/>
      <c r="VOU8" s="46"/>
      <c r="VOV8" s="46"/>
      <c r="VOW8" s="46"/>
      <c r="VOX8" s="46"/>
      <c r="VOY8" s="46"/>
      <c r="VOZ8" s="46"/>
      <c r="VPA8" s="46"/>
      <c r="VPB8" s="46"/>
      <c r="VPC8" s="46"/>
      <c r="VPD8" s="46"/>
      <c r="VPE8" s="46"/>
      <c r="VPF8" s="46"/>
      <c r="VPG8" s="46"/>
      <c r="VPH8" s="46"/>
      <c r="VPI8" s="46"/>
      <c r="VPJ8" s="46"/>
      <c r="VPK8" s="46"/>
      <c r="VPL8" s="46"/>
      <c r="VPM8" s="46"/>
      <c r="VPN8" s="46"/>
      <c r="VPO8" s="46"/>
      <c r="VPP8" s="46"/>
      <c r="VPQ8" s="46"/>
      <c r="VPR8" s="46"/>
      <c r="VPS8" s="46"/>
      <c r="VPT8" s="46"/>
      <c r="VPU8" s="46"/>
      <c r="VPV8" s="46"/>
      <c r="VPW8" s="46"/>
      <c r="VPX8" s="46"/>
      <c r="VPY8" s="46"/>
      <c r="VPZ8" s="46"/>
      <c r="VQA8" s="46"/>
      <c r="VQB8" s="46"/>
      <c r="VQC8" s="46"/>
      <c r="VQD8" s="46"/>
      <c r="VQE8" s="46"/>
      <c r="VQF8" s="46"/>
      <c r="VQG8" s="46"/>
      <c r="VQH8" s="46"/>
      <c r="VQI8" s="46"/>
      <c r="VQJ8" s="46"/>
      <c r="VQK8" s="46"/>
      <c r="VQL8" s="46"/>
      <c r="VQM8" s="46"/>
      <c r="VQN8" s="46"/>
      <c r="VQO8" s="46"/>
      <c r="VQP8" s="46"/>
      <c r="VQQ8" s="46"/>
      <c r="VQR8" s="46"/>
      <c r="VQS8" s="46"/>
      <c r="VQT8" s="46"/>
      <c r="VQU8" s="46"/>
      <c r="VQV8" s="46"/>
      <c r="VQW8" s="46"/>
      <c r="VQX8" s="46"/>
      <c r="VQY8" s="46"/>
      <c r="VQZ8" s="46"/>
      <c r="VRA8" s="46"/>
      <c r="VRB8" s="46"/>
      <c r="VRC8" s="46"/>
      <c r="VRD8" s="46"/>
      <c r="VRE8" s="46"/>
      <c r="VRF8" s="46"/>
      <c r="VRG8" s="46"/>
      <c r="VRH8" s="46"/>
      <c r="VRI8" s="46"/>
      <c r="VRJ8" s="46"/>
      <c r="VRK8" s="46"/>
      <c r="VRL8" s="46"/>
      <c r="VRM8" s="46"/>
      <c r="VRN8" s="46"/>
      <c r="VRO8" s="46"/>
      <c r="VRP8" s="46"/>
      <c r="VRQ8" s="46"/>
      <c r="VRR8" s="46"/>
      <c r="VRS8" s="46"/>
      <c r="VRT8" s="46"/>
      <c r="VRU8" s="46"/>
      <c r="VRV8" s="46"/>
      <c r="VRW8" s="46"/>
      <c r="VRX8" s="46"/>
      <c r="VRY8" s="46"/>
      <c r="VRZ8" s="46"/>
      <c r="VSA8" s="46"/>
      <c r="VSB8" s="46"/>
      <c r="VSC8" s="46"/>
      <c r="VSD8" s="46"/>
      <c r="VSE8" s="46"/>
      <c r="VSF8" s="46"/>
      <c r="VSG8" s="46"/>
      <c r="VSH8" s="46"/>
      <c r="VSI8" s="46"/>
      <c r="VSJ8" s="46"/>
      <c r="VSK8" s="46"/>
      <c r="VSL8" s="46"/>
      <c r="VSM8" s="46"/>
      <c r="VSN8" s="46"/>
      <c r="VSO8" s="46"/>
      <c r="VSP8" s="46"/>
      <c r="VSQ8" s="46"/>
      <c r="VSR8" s="46"/>
      <c r="VSS8" s="46"/>
      <c r="VST8" s="46"/>
      <c r="VSU8" s="46"/>
      <c r="VSV8" s="46"/>
      <c r="VSW8" s="46"/>
      <c r="VSX8" s="46"/>
      <c r="VSY8" s="46"/>
      <c r="VSZ8" s="46"/>
      <c r="VTA8" s="46"/>
      <c r="VTB8" s="46"/>
      <c r="VTC8" s="46"/>
      <c r="VTD8" s="46"/>
      <c r="VTE8" s="46"/>
      <c r="VTF8" s="46"/>
      <c r="VTG8" s="46"/>
      <c r="VTH8" s="46"/>
      <c r="VTI8" s="46"/>
      <c r="VTJ8" s="46"/>
      <c r="VTK8" s="46"/>
      <c r="VTL8" s="46"/>
      <c r="VTM8" s="46"/>
      <c r="VTN8" s="46"/>
      <c r="VTO8" s="46"/>
      <c r="VTP8" s="46"/>
      <c r="VTQ8" s="46"/>
      <c r="VTR8" s="46"/>
      <c r="VTS8" s="46"/>
      <c r="VTT8" s="46"/>
      <c r="VTU8" s="46"/>
      <c r="VTV8" s="46"/>
      <c r="VTW8" s="46"/>
      <c r="VTX8" s="46"/>
      <c r="VTY8" s="46"/>
      <c r="VTZ8" s="46"/>
      <c r="VUA8" s="46"/>
      <c r="VUB8" s="46"/>
      <c r="VUC8" s="46"/>
      <c r="VUD8" s="46"/>
      <c r="VUE8" s="46"/>
      <c r="VUF8" s="46"/>
      <c r="VUG8" s="46"/>
      <c r="VUH8" s="46"/>
      <c r="VUI8" s="46"/>
      <c r="VUJ8" s="46"/>
      <c r="VUK8" s="46"/>
      <c r="VUL8" s="46"/>
      <c r="VUM8" s="46"/>
      <c r="VUN8" s="46"/>
      <c r="VUO8" s="46"/>
      <c r="VUP8" s="46"/>
      <c r="VUQ8" s="46"/>
      <c r="VUR8" s="46"/>
      <c r="VUS8" s="46"/>
      <c r="VUT8" s="46"/>
      <c r="VUU8" s="46"/>
      <c r="VUV8" s="46"/>
      <c r="VUW8" s="46"/>
      <c r="VUX8" s="46"/>
      <c r="VUY8" s="46"/>
      <c r="VUZ8" s="46"/>
      <c r="VVA8" s="46"/>
      <c r="VVB8" s="46"/>
      <c r="VVC8" s="46"/>
      <c r="VVD8" s="46"/>
      <c r="VVE8" s="46"/>
      <c r="VVF8" s="46"/>
      <c r="VVG8" s="46"/>
      <c r="VVH8" s="46"/>
      <c r="VVI8" s="46"/>
      <c r="VVJ8" s="46"/>
      <c r="VVK8" s="46"/>
      <c r="VVL8" s="46"/>
      <c r="VVM8" s="46"/>
      <c r="VVN8" s="46"/>
      <c r="VVO8" s="46"/>
      <c r="VVP8" s="46"/>
      <c r="VVQ8" s="46"/>
      <c r="VVR8" s="46"/>
      <c r="VVS8" s="46"/>
      <c r="VVT8" s="46"/>
      <c r="VVU8" s="46"/>
      <c r="VVV8" s="46"/>
      <c r="VVW8" s="46"/>
      <c r="VVX8" s="46"/>
      <c r="VVY8" s="46"/>
      <c r="VVZ8" s="46"/>
      <c r="VWA8" s="46"/>
      <c r="VWB8" s="46"/>
      <c r="VWC8" s="46"/>
      <c r="VWD8" s="46"/>
      <c r="VWE8" s="46"/>
      <c r="VWF8" s="46"/>
      <c r="VWG8" s="46"/>
      <c r="VWH8" s="46"/>
      <c r="VWI8" s="46"/>
      <c r="VWJ8" s="46"/>
      <c r="VWK8" s="46"/>
      <c r="VWL8" s="46"/>
      <c r="VWM8" s="46"/>
      <c r="VWN8" s="46"/>
      <c r="VWO8" s="46"/>
      <c r="VWP8" s="46"/>
      <c r="VWQ8" s="46"/>
      <c r="VWR8" s="46"/>
      <c r="VWS8" s="46"/>
      <c r="VWT8" s="46"/>
      <c r="VWU8" s="46"/>
      <c r="VWV8" s="46"/>
      <c r="VWW8" s="46"/>
      <c r="VWX8" s="46"/>
      <c r="VWY8" s="46"/>
      <c r="VWZ8" s="46"/>
      <c r="VXA8" s="46"/>
      <c r="VXB8" s="46"/>
      <c r="VXC8" s="46"/>
      <c r="VXD8" s="46"/>
      <c r="VXE8" s="46"/>
      <c r="VXF8" s="46"/>
      <c r="VXG8" s="46"/>
      <c r="VXH8" s="46"/>
      <c r="VXI8" s="46"/>
      <c r="VXJ8" s="46"/>
      <c r="VXK8" s="46"/>
      <c r="VXL8" s="46"/>
      <c r="VXM8" s="46"/>
      <c r="VXN8" s="46"/>
      <c r="VXO8" s="46"/>
      <c r="VXP8" s="46"/>
      <c r="VXQ8" s="46"/>
      <c r="VXR8" s="46"/>
      <c r="VXS8" s="46"/>
      <c r="VXT8" s="46"/>
      <c r="VXU8" s="46"/>
      <c r="VXV8" s="46"/>
      <c r="VXW8" s="46"/>
      <c r="VXX8" s="46"/>
      <c r="VXY8" s="46"/>
      <c r="VXZ8" s="46"/>
      <c r="VYA8" s="46"/>
      <c r="VYB8" s="46"/>
      <c r="VYC8" s="46"/>
      <c r="VYD8" s="46"/>
      <c r="VYE8" s="46"/>
      <c r="VYF8" s="46"/>
      <c r="VYG8" s="46"/>
      <c r="VYH8" s="46"/>
      <c r="VYI8" s="46"/>
      <c r="VYJ8" s="46"/>
      <c r="VYK8" s="46"/>
      <c r="VYL8" s="46"/>
      <c r="VYM8" s="46"/>
      <c r="VYN8" s="46"/>
      <c r="VYO8" s="46"/>
      <c r="VYP8" s="46"/>
      <c r="VYQ8" s="46"/>
      <c r="VYR8" s="46"/>
      <c r="VYS8" s="46"/>
      <c r="VYT8" s="46"/>
      <c r="VYU8" s="46"/>
      <c r="VYV8" s="46"/>
      <c r="VYW8" s="46"/>
      <c r="VYX8" s="46"/>
      <c r="VYY8" s="46"/>
      <c r="VYZ8" s="46"/>
      <c r="VZA8" s="46"/>
      <c r="VZB8" s="46"/>
      <c r="VZC8" s="46"/>
      <c r="VZD8" s="46"/>
      <c r="VZE8" s="46"/>
      <c r="VZF8" s="46"/>
      <c r="VZG8" s="46"/>
      <c r="VZH8" s="46"/>
      <c r="VZI8" s="46"/>
      <c r="VZJ8" s="46"/>
      <c r="VZK8" s="46"/>
      <c r="VZL8" s="46"/>
      <c r="VZM8" s="46"/>
      <c r="VZN8" s="46"/>
      <c r="VZO8" s="46"/>
      <c r="VZP8" s="46"/>
      <c r="VZQ8" s="46"/>
      <c r="VZR8" s="46"/>
      <c r="VZS8" s="46"/>
      <c r="VZT8" s="46"/>
      <c r="VZU8" s="46"/>
      <c r="VZV8" s="46"/>
      <c r="VZW8" s="46"/>
      <c r="VZX8" s="46"/>
      <c r="VZY8" s="46"/>
      <c r="VZZ8" s="46"/>
      <c r="WAA8" s="46"/>
      <c r="WAB8" s="46"/>
      <c r="WAC8" s="46"/>
      <c r="WAD8" s="46"/>
      <c r="WAE8" s="46"/>
      <c r="WAF8" s="46"/>
      <c r="WAG8" s="46"/>
      <c r="WAH8" s="46"/>
      <c r="WAI8" s="46"/>
      <c r="WAJ8" s="46"/>
      <c r="WAK8" s="46"/>
      <c r="WAL8" s="46"/>
      <c r="WAM8" s="46"/>
      <c r="WAN8" s="46"/>
      <c r="WAO8" s="46"/>
      <c r="WAP8" s="46"/>
      <c r="WAQ8" s="46"/>
      <c r="WAR8" s="46"/>
      <c r="WAS8" s="46"/>
      <c r="WAT8" s="46"/>
      <c r="WAU8" s="46"/>
      <c r="WAV8" s="46"/>
      <c r="WAW8" s="46"/>
      <c r="WAX8" s="46"/>
      <c r="WAY8" s="46"/>
      <c r="WAZ8" s="46"/>
      <c r="WBA8" s="46"/>
      <c r="WBB8" s="46"/>
      <c r="WBC8" s="46"/>
      <c r="WBD8" s="46"/>
      <c r="WBE8" s="46"/>
      <c r="WBF8" s="46"/>
      <c r="WBG8" s="46"/>
      <c r="WBH8" s="46"/>
      <c r="WBI8" s="46"/>
      <c r="WBJ8" s="46"/>
      <c r="WBK8" s="46"/>
      <c r="WBL8" s="46"/>
      <c r="WBM8" s="46"/>
      <c r="WBN8" s="46"/>
      <c r="WBO8" s="46"/>
      <c r="WBP8" s="46"/>
      <c r="WBQ8" s="46"/>
      <c r="WBR8" s="46"/>
      <c r="WBS8" s="46"/>
      <c r="WBT8" s="46"/>
      <c r="WBU8" s="46"/>
      <c r="WBV8" s="46"/>
      <c r="WBW8" s="46"/>
      <c r="WBX8" s="46"/>
      <c r="WBY8" s="46"/>
      <c r="WBZ8" s="46"/>
      <c r="WCA8" s="46"/>
      <c r="WCB8" s="46"/>
      <c r="WCC8" s="46"/>
      <c r="WCD8" s="46"/>
      <c r="WCE8" s="46"/>
      <c r="WCF8" s="46"/>
      <c r="WCG8" s="46"/>
      <c r="WCH8" s="46"/>
      <c r="WCI8" s="46"/>
      <c r="WCJ8" s="46"/>
      <c r="WCK8" s="46"/>
      <c r="WCL8" s="46"/>
      <c r="WCM8" s="46"/>
      <c r="WCN8" s="46"/>
      <c r="WCO8" s="46"/>
      <c r="WCP8" s="46"/>
      <c r="WCQ8" s="46"/>
      <c r="WCR8" s="46"/>
      <c r="WCS8" s="46"/>
      <c r="WCT8" s="46"/>
      <c r="WCU8" s="46"/>
      <c r="WCV8" s="46"/>
      <c r="WCW8" s="46"/>
      <c r="WCX8" s="46"/>
      <c r="WCY8" s="46"/>
      <c r="WCZ8" s="46"/>
      <c r="WDA8" s="46"/>
      <c r="WDB8" s="46"/>
      <c r="WDC8" s="46"/>
      <c r="WDD8" s="46"/>
      <c r="WDE8" s="46"/>
      <c r="WDF8" s="46"/>
      <c r="WDG8" s="46"/>
      <c r="WDH8" s="46"/>
      <c r="WDI8" s="46"/>
      <c r="WDJ8" s="46"/>
      <c r="WDK8" s="46"/>
      <c r="WDL8" s="46"/>
      <c r="WDM8" s="46"/>
      <c r="WDN8" s="46"/>
      <c r="WDO8" s="46"/>
      <c r="WDP8" s="46"/>
      <c r="WDQ8" s="46"/>
      <c r="WDR8" s="46"/>
      <c r="WDS8" s="46"/>
      <c r="WDT8" s="46"/>
      <c r="WDU8" s="46"/>
      <c r="WDV8" s="46"/>
      <c r="WDW8" s="46"/>
      <c r="WDX8" s="46"/>
      <c r="WDY8" s="46"/>
      <c r="WDZ8" s="46"/>
      <c r="WEA8" s="46"/>
      <c r="WEB8" s="46"/>
      <c r="WEC8" s="46"/>
      <c r="WED8" s="46"/>
      <c r="WEE8" s="46"/>
      <c r="WEF8" s="46"/>
      <c r="WEG8" s="46"/>
      <c r="WEH8" s="46"/>
      <c r="WEI8" s="46"/>
      <c r="WEJ8" s="46"/>
      <c r="WEK8" s="46"/>
      <c r="WEL8" s="46"/>
      <c r="WEM8" s="46"/>
      <c r="WEN8" s="46"/>
      <c r="WEO8" s="46"/>
      <c r="WEP8" s="46"/>
      <c r="WEQ8" s="46"/>
      <c r="WER8" s="46"/>
      <c r="WES8" s="46"/>
      <c r="WET8" s="46"/>
      <c r="WEU8" s="46"/>
      <c r="WEV8" s="46"/>
      <c r="WEW8" s="46"/>
      <c r="WEX8" s="46"/>
      <c r="WEY8" s="46"/>
      <c r="WEZ8" s="46"/>
      <c r="WFA8" s="46"/>
      <c r="WFB8" s="46"/>
      <c r="WFC8" s="46"/>
      <c r="WFD8" s="46"/>
      <c r="WFE8" s="46"/>
      <c r="WFF8" s="46"/>
      <c r="WFG8" s="46"/>
      <c r="WFH8" s="46"/>
      <c r="WFI8" s="46"/>
      <c r="WFJ8" s="46"/>
      <c r="WFK8" s="46"/>
      <c r="WFL8" s="46"/>
      <c r="WFM8" s="46"/>
      <c r="WFN8" s="46"/>
      <c r="WFO8" s="46"/>
      <c r="WFP8" s="46"/>
      <c r="WFQ8" s="46"/>
      <c r="WFR8" s="46"/>
      <c r="WFS8" s="46"/>
      <c r="WFT8" s="46"/>
      <c r="WFU8" s="46"/>
      <c r="WFV8" s="46"/>
      <c r="WFW8" s="46"/>
      <c r="WFX8" s="46"/>
      <c r="WFY8" s="46"/>
      <c r="WFZ8" s="46"/>
      <c r="WGA8" s="46"/>
      <c r="WGB8" s="46"/>
      <c r="WGC8" s="46"/>
      <c r="WGD8" s="46"/>
      <c r="WGE8" s="46"/>
      <c r="WGF8" s="46"/>
      <c r="WGG8" s="46"/>
      <c r="WGH8" s="46"/>
      <c r="WGI8" s="46"/>
      <c r="WGJ8" s="46"/>
      <c r="WGK8" s="46"/>
      <c r="WGL8" s="46"/>
      <c r="WGM8" s="46"/>
      <c r="WGN8" s="46"/>
      <c r="WGO8" s="46"/>
      <c r="WGP8" s="46"/>
      <c r="WGQ8" s="46"/>
      <c r="WGR8" s="46"/>
      <c r="WGS8" s="46"/>
      <c r="WGT8" s="46"/>
      <c r="WGU8" s="46"/>
      <c r="WGV8" s="46"/>
      <c r="WGW8" s="46"/>
      <c r="WGX8" s="46"/>
      <c r="WGY8" s="46"/>
      <c r="WGZ8" s="46"/>
      <c r="WHA8" s="46"/>
      <c r="WHB8" s="46"/>
      <c r="WHC8" s="46"/>
      <c r="WHD8" s="46"/>
      <c r="WHE8" s="46"/>
      <c r="WHF8" s="46"/>
      <c r="WHG8" s="46"/>
      <c r="WHH8" s="46"/>
      <c r="WHI8" s="46"/>
      <c r="WHJ8" s="46"/>
      <c r="WHK8" s="46"/>
      <c r="WHL8" s="46"/>
      <c r="WHM8" s="46"/>
      <c r="WHN8" s="46"/>
      <c r="WHO8" s="46"/>
      <c r="WHP8" s="46"/>
      <c r="WHQ8" s="46"/>
      <c r="WHR8" s="46"/>
      <c r="WHS8" s="46"/>
      <c r="WHT8" s="46"/>
      <c r="WHU8" s="46"/>
      <c r="WHV8" s="46"/>
      <c r="WHW8" s="46"/>
      <c r="WHX8" s="46"/>
      <c r="WHY8" s="46"/>
      <c r="WHZ8" s="46"/>
      <c r="WIA8" s="46"/>
      <c r="WIB8" s="46"/>
      <c r="WIC8" s="46"/>
      <c r="WID8" s="46"/>
      <c r="WIE8" s="46"/>
      <c r="WIF8" s="46"/>
      <c r="WIG8" s="46"/>
      <c r="WIH8" s="46"/>
      <c r="WII8" s="46"/>
      <c r="WIJ8" s="46"/>
      <c r="WIK8" s="46"/>
      <c r="WIL8" s="46"/>
      <c r="WIM8" s="46"/>
      <c r="WIN8" s="46"/>
      <c r="WIO8" s="46"/>
      <c r="WIP8" s="46"/>
      <c r="WIQ8" s="46"/>
      <c r="WIR8" s="46"/>
      <c r="WIS8" s="46"/>
      <c r="WIT8" s="46"/>
      <c r="WIU8" s="46"/>
      <c r="WIV8" s="46"/>
      <c r="WIW8" s="46"/>
      <c r="WIX8" s="46"/>
      <c r="WIY8" s="46"/>
      <c r="WIZ8" s="46"/>
      <c r="WJA8" s="46"/>
      <c r="WJB8" s="46"/>
      <c r="WJC8" s="46"/>
      <c r="WJD8" s="46"/>
      <c r="WJE8" s="46"/>
      <c r="WJF8" s="46"/>
      <c r="WJG8" s="46"/>
      <c r="WJH8" s="46"/>
      <c r="WJI8" s="46"/>
      <c r="WJJ8" s="46"/>
      <c r="WJK8" s="46"/>
      <c r="WJL8" s="46"/>
      <c r="WJM8" s="46"/>
      <c r="WJN8" s="46"/>
      <c r="WJO8" s="46"/>
      <c r="WJP8" s="46"/>
      <c r="WJQ8" s="46"/>
      <c r="WJR8" s="46"/>
      <c r="WJS8" s="46"/>
      <c r="WJT8" s="46"/>
      <c r="WJU8" s="46"/>
      <c r="WJV8" s="46"/>
      <c r="WJW8" s="46"/>
      <c r="WJX8" s="46"/>
      <c r="WJY8" s="46"/>
      <c r="WJZ8" s="46"/>
      <c r="WKA8" s="46"/>
      <c r="WKB8" s="46"/>
      <c r="WKC8" s="46"/>
      <c r="WKD8" s="46"/>
      <c r="WKE8" s="46"/>
      <c r="WKF8" s="46"/>
      <c r="WKG8" s="46"/>
      <c r="WKH8" s="46"/>
      <c r="WKI8" s="46"/>
      <c r="WKJ8" s="46"/>
      <c r="WKK8" s="46"/>
      <c r="WKL8" s="46"/>
      <c r="WKM8" s="46"/>
      <c r="WKN8" s="46"/>
      <c r="WKO8" s="46"/>
      <c r="WKP8" s="46"/>
      <c r="WKQ8" s="46"/>
      <c r="WKR8" s="46"/>
      <c r="WKS8" s="46"/>
      <c r="WKT8" s="46"/>
      <c r="WKU8" s="46"/>
      <c r="WKV8" s="46"/>
      <c r="WKW8" s="46"/>
      <c r="WKX8" s="46"/>
      <c r="WKY8" s="46"/>
      <c r="WKZ8" s="46"/>
      <c r="WLA8" s="46"/>
      <c r="WLB8" s="46"/>
      <c r="WLC8" s="46"/>
      <c r="WLD8" s="46"/>
      <c r="WLE8" s="46"/>
      <c r="WLF8" s="46"/>
      <c r="WLG8" s="46"/>
      <c r="WLH8" s="46"/>
      <c r="WLI8" s="46"/>
      <c r="WLJ8" s="46"/>
      <c r="WLK8" s="46"/>
      <c r="WLL8" s="46"/>
      <c r="WLM8" s="46"/>
      <c r="WLN8" s="46"/>
      <c r="WLO8" s="46"/>
      <c r="WLP8" s="46"/>
      <c r="WLQ8" s="46"/>
      <c r="WLR8" s="46"/>
      <c r="WLS8" s="46"/>
      <c r="WLT8" s="46"/>
      <c r="WLU8" s="46"/>
      <c r="WLV8" s="46"/>
      <c r="WLW8" s="46"/>
      <c r="WLX8" s="46"/>
      <c r="WLY8" s="46"/>
      <c r="WLZ8" s="46"/>
      <c r="WMA8" s="46"/>
      <c r="WMB8" s="46"/>
      <c r="WMC8" s="46"/>
      <c r="WMD8" s="46"/>
      <c r="WME8" s="46"/>
      <c r="WMF8" s="46"/>
      <c r="WMG8" s="46"/>
      <c r="WMH8" s="46"/>
      <c r="WMI8" s="46"/>
      <c r="WMJ8" s="46"/>
      <c r="WMK8" s="46"/>
      <c r="WML8" s="46"/>
      <c r="WMM8" s="46"/>
      <c r="WMN8" s="46"/>
      <c r="WMO8" s="46"/>
      <c r="WMP8" s="46"/>
      <c r="WMQ8" s="46"/>
      <c r="WMR8" s="46"/>
      <c r="WMS8" s="46"/>
      <c r="WMT8" s="46"/>
      <c r="WMU8" s="46"/>
      <c r="WMV8" s="46"/>
      <c r="WMW8" s="46"/>
      <c r="WMX8" s="46"/>
      <c r="WMY8" s="46"/>
      <c r="WMZ8" s="46"/>
      <c r="WNA8" s="46"/>
      <c r="WNB8" s="46"/>
      <c r="WNC8" s="46"/>
      <c r="WND8" s="46"/>
      <c r="WNE8" s="46"/>
      <c r="WNF8" s="46"/>
      <c r="WNG8" s="46"/>
      <c r="WNH8" s="46"/>
      <c r="WNI8" s="46"/>
      <c r="WNJ8" s="46"/>
    </row>
    <row r="9" spans="1:16384" ht="14.25" customHeight="1" thickBot="1" x14ac:dyDescent="0.3">
      <c r="B9" s="63"/>
      <c r="C9" s="63"/>
      <c r="D9" s="63"/>
      <c r="E9" s="63"/>
      <c r="F9" s="63"/>
      <c r="G9" s="63"/>
    </row>
    <row r="10" spans="1:16384" ht="18.75" customHeight="1" x14ac:dyDescent="0.25">
      <c r="B10" s="130"/>
      <c r="C10" s="131" t="s">
        <v>264</v>
      </c>
      <c r="D10" s="131"/>
      <c r="E10" s="131"/>
      <c r="F10" s="131"/>
      <c r="G10" s="131"/>
      <c r="H10" s="132"/>
    </row>
    <row r="11" spans="1:16384" ht="15.75" customHeight="1" x14ac:dyDescent="0.25">
      <c r="A11" s="46"/>
      <c r="B11" s="133"/>
      <c r="C11" s="134" t="s">
        <v>265</v>
      </c>
      <c r="D11" s="134"/>
      <c r="E11" s="134"/>
      <c r="F11" s="134"/>
      <c r="G11" s="134"/>
      <c r="H11" s="135"/>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c r="CZ11" s="46"/>
      <c r="DA11" s="46"/>
      <c r="DB11" s="46"/>
      <c r="DC11" s="46"/>
      <c r="DD11" s="46"/>
      <c r="DE11" s="46"/>
      <c r="DF11" s="46"/>
      <c r="DG11" s="46"/>
      <c r="DH11" s="46"/>
      <c r="DI11" s="46"/>
      <c r="DJ11" s="46"/>
      <c r="DK11" s="46"/>
      <c r="DL11" s="46"/>
      <c r="DM11" s="46"/>
      <c r="DN11" s="46"/>
      <c r="DO11" s="46"/>
      <c r="DP11" s="46"/>
      <c r="DQ11" s="46"/>
      <c r="DR11" s="46"/>
      <c r="DS11" s="46"/>
      <c r="DT11" s="46"/>
      <c r="DU11" s="46"/>
      <c r="DV11" s="46"/>
      <c r="DW11" s="46"/>
      <c r="DX11" s="46"/>
      <c r="DY11" s="46"/>
      <c r="DZ11" s="46"/>
      <c r="EA11" s="46"/>
      <c r="EB11" s="46"/>
      <c r="EC11" s="46"/>
      <c r="ED11" s="46"/>
      <c r="EE11" s="46"/>
      <c r="EF11" s="46"/>
      <c r="EG11" s="46"/>
      <c r="EH11" s="46"/>
      <c r="EI11" s="46"/>
      <c r="EJ11" s="46"/>
      <c r="EK11" s="46"/>
      <c r="EL11" s="46"/>
      <c r="EM11" s="46"/>
      <c r="EN11" s="46"/>
      <c r="EO11" s="46"/>
      <c r="EP11" s="46"/>
      <c r="EQ11" s="46"/>
      <c r="ER11" s="46"/>
      <c r="ES11" s="46"/>
      <c r="ET11" s="46"/>
      <c r="EU11" s="46"/>
      <c r="EV11" s="46"/>
      <c r="EW11" s="46"/>
      <c r="EX11" s="46"/>
      <c r="EY11" s="46"/>
      <c r="EZ11" s="46"/>
      <c r="FA11" s="46"/>
      <c r="FB11" s="46"/>
      <c r="FC11" s="46"/>
      <c r="FD11" s="46"/>
      <c r="FE11" s="46"/>
      <c r="FF11" s="46"/>
      <c r="FG11" s="46"/>
      <c r="FH11" s="46"/>
      <c r="FI11" s="46"/>
      <c r="FJ11" s="46"/>
      <c r="FK11" s="46"/>
      <c r="FL11" s="46"/>
      <c r="FM11" s="46"/>
      <c r="FN11" s="46"/>
      <c r="FO11" s="46"/>
      <c r="FP11" s="46"/>
      <c r="FQ11" s="46"/>
      <c r="FR11" s="46"/>
      <c r="FS11" s="46"/>
      <c r="FT11" s="46"/>
      <c r="FU11" s="46"/>
      <c r="FV11" s="46"/>
      <c r="FW11" s="46"/>
      <c r="FX11" s="46"/>
      <c r="FY11" s="46"/>
      <c r="FZ11" s="46"/>
      <c r="GA11" s="46"/>
      <c r="GB11" s="46"/>
      <c r="GC11" s="46"/>
      <c r="GD11" s="46"/>
      <c r="GE11" s="46"/>
      <c r="GF11" s="46"/>
      <c r="GG11" s="46"/>
      <c r="GH11" s="46"/>
      <c r="GI11" s="46"/>
      <c r="GJ11" s="46"/>
      <c r="GK11" s="46"/>
      <c r="GL11" s="46"/>
      <c r="GM11" s="46"/>
      <c r="GN11" s="46"/>
      <c r="GO11" s="46"/>
      <c r="GP11" s="46"/>
      <c r="GQ11" s="46"/>
      <c r="GR11" s="46"/>
      <c r="GS11" s="46"/>
      <c r="GT11" s="46"/>
      <c r="GU11" s="46"/>
      <c r="GV11" s="46"/>
      <c r="GW11" s="46"/>
      <c r="GX11" s="46"/>
      <c r="GY11" s="46"/>
      <c r="GZ11" s="46"/>
      <c r="HA11" s="46"/>
      <c r="HB11" s="46"/>
      <c r="HC11" s="46"/>
      <c r="HD11" s="46"/>
      <c r="HE11" s="46"/>
      <c r="HF11" s="46"/>
      <c r="HG11" s="46"/>
      <c r="HH11" s="46"/>
      <c r="HI11" s="46"/>
      <c r="HJ11" s="46"/>
      <c r="HK11" s="46"/>
      <c r="HL11" s="46"/>
      <c r="HM11" s="46"/>
      <c r="HN11" s="46"/>
      <c r="HO11" s="46"/>
      <c r="HP11" s="46"/>
      <c r="HQ11" s="46"/>
      <c r="HR11" s="46"/>
      <c r="HS11" s="46"/>
      <c r="HT11" s="46"/>
      <c r="HU11" s="46"/>
      <c r="HV11" s="46"/>
      <c r="HW11" s="46"/>
      <c r="HX11" s="46"/>
      <c r="HY11" s="46"/>
      <c r="HZ11" s="46"/>
      <c r="IA11" s="46"/>
      <c r="IB11" s="46"/>
      <c r="IC11" s="46"/>
      <c r="ID11" s="46"/>
      <c r="IE11" s="46"/>
      <c r="IF11" s="46"/>
      <c r="IG11" s="46"/>
      <c r="IH11" s="46"/>
      <c r="II11" s="46"/>
      <c r="IJ11" s="46"/>
      <c r="IK11" s="46"/>
      <c r="IL11" s="46"/>
      <c r="IM11" s="46"/>
      <c r="IN11" s="46"/>
      <c r="IO11" s="46"/>
      <c r="IP11" s="46"/>
      <c r="IQ11" s="46"/>
      <c r="IR11" s="46"/>
      <c r="IS11" s="46"/>
      <c r="IT11" s="46"/>
      <c r="IU11" s="46"/>
      <c r="IV11" s="46"/>
      <c r="IW11" s="46"/>
      <c r="IX11" s="46"/>
      <c r="IY11" s="46"/>
      <c r="IZ11" s="46"/>
      <c r="JA11" s="46"/>
      <c r="JB11" s="46"/>
      <c r="JC11" s="46"/>
      <c r="JD11" s="46"/>
      <c r="JE11" s="46"/>
      <c r="JF11" s="46"/>
      <c r="JG11" s="46"/>
      <c r="JH11" s="46"/>
      <c r="JI11" s="46"/>
      <c r="JJ11" s="46"/>
      <c r="JK11" s="46"/>
      <c r="JL11" s="46"/>
      <c r="JM11" s="46"/>
      <c r="JN11" s="46"/>
      <c r="JO11" s="46"/>
      <c r="JP11" s="46"/>
      <c r="JQ11" s="46"/>
      <c r="JR11" s="46"/>
      <c r="JS11" s="46"/>
      <c r="JT11" s="46"/>
      <c r="JU11" s="46"/>
      <c r="JV11" s="46"/>
      <c r="JW11" s="46"/>
      <c r="JX11" s="46"/>
      <c r="JY11" s="46"/>
      <c r="JZ11" s="46"/>
      <c r="KA11" s="46"/>
      <c r="KB11" s="46"/>
      <c r="KC11" s="46"/>
      <c r="KD11" s="46"/>
      <c r="KE11" s="46"/>
      <c r="KF11" s="46"/>
      <c r="KG11" s="46"/>
      <c r="KH11" s="46"/>
      <c r="KI11" s="46"/>
      <c r="KJ11" s="46"/>
      <c r="KK11" s="46"/>
      <c r="KL11" s="46"/>
      <c r="KM11" s="46"/>
      <c r="KN11" s="46"/>
      <c r="KO11" s="46"/>
      <c r="KP11" s="46"/>
      <c r="KQ11" s="46"/>
      <c r="KR11" s="46"/>
      <c r="KS11" s="46"/>
      <c r="KT11" s="46"/>
      <c r="KU11" s="46"/>
      <c r="KV11" s="46"/>
      <c r="KW11" s="46"/>
      <c r="KX11" s="46"/>
      <c r="KY11" s="46"/>
      <c r="KZ11" s="46"/>
      <c r="LA11" s="46"/>
      <c r="LB11" s="46"/>
      <c r="LC11" s="46"/>
      <c r="LD11" s="46"/>
      <c r="LE11" s="46"/>
      <c r="LF11" s="46"/>
      <c r="LG11" s="46"/>
      <c r="LH11" s="46"/>
      <c r="LI11" s="46"/>
      <c r="LJ11" s="46"/>
      <c r="LK11" s="46"/>
      <c r="LL11" s="46"/>
      <c r="LM11" s="46"/>
      <c r="LN11" s="46"/>
      <c r="LO11" s="46"/>
      <c r="LP11" s="46"/>
      <c r="LQ11" s="46"/>
      <c r="LR11" s="46"/>
      <c r="LS11" s="46"/>
      <c r="LT11" s="46"/>
      <c r="LU11" s="46"/>
      <c r="LV11" s="46"/>
      <c r="LW11" s="46"/>
      <c r="LX11" s="46"/>
      <c r="LY11" s="46"/>
      <c r="LZ11" s="46"/>
      <c r="MA11" s="46"/>
      <c r="MB11" s="46"/>
      <c r="MC11" s="46"/>
      <c r="MD11" s="46"/>
      <c r="ME11" s="46"/>
      <c r="MF11" s="46"/>
      <c r="MG11" s="46"/>
      <c r="MH11" s="46"/>
      <c r="MI11" s="46"/>
      <c r="MJ11" s="46"/>
      <c r="MK11" s="46"/>
      <c r="ML11" s="46"/>
      <c r="MM11" s="46"/>
      <c r="MN11" s="46"/>
      <c r="MO11" s="46"/>
      <c r="MP11" s="46"/>
      <c r="MQ11" s="46"/>
      <c r="MR11" s="46"/>
      <c r="MS11" s="46"/>
      <c r="MT11" s="46"/>
      <c r="MU11" s="46"/>
      <c r="MV11" s="46"/>
      <c r="MW11" s="46"/>
      <c r="MX11" s="46"/>
      <c r="MY11" s="46"/>
      <c r="MZ11" s="46"/>
      <c r="NA11" s="46"/>
      <c r="NB11" s="46"/>
      <c r="NC11" s="46"/>
      <c r="ND11" s="46"/>
      <c r="NE11" s="46"/>
      <c r="NF11" s="46"/>
      <c r="NG11" s="46"/>
      <c r="NH11" s="46"/>
      <c r="NI11" s="46"/>
      <c r="NJ11" s="46"/>
      <c r="NK11" s="46"/>
      <c r="NL11" s="46"/>
      <c r="NM11" s="46"/>
      <c r="NN11" s="46"/>
      <c r="NO11" s="46"/>
      <c r="NP11" s="46"/>
      <c r="NQ11" s="46"/>
      <c r="NR11" s="46"/>
      <c r="NS11" s="46"/>
      <c r="NT11" s="46"/>
      <c r="NU11" s="46"/>
      <c r="NV11" s="46"/>
      <c r="NW11" s="46"/>
      <c r="NX11" s="46"/>
      <c r="NY11" s="46"/>
      <c r="NZ11" s="46"/>
      <c r="OA11" s="46"/>
      <c r="OB11" s="46"/>
      <c r="OC11" s="46"/>
      <c r="OD11" s="46"/>
      <c r="OE11" s="46"/>
      <c r="OF11" s="46"/>
      <c r="OG11" s="46"/>
      <c r="OH11" s="46"/>
      <c r="OI11" s="46"/>
      <c r="OJ11" s="46"/>
      <c r="OK11" s="46"/>
      <c r="OL11" s="46"/>
      <c r="OM11" s="46"/>
      <c r="ON11" s="46"/>
      <c r="OO11" s="46"/>
      <c r="OP11" s="46"/>
      <c r="OQ11" s="46"/>
      <c r="OR11" s="46"/>
      <c r="OS11" s="46"/>
      <c r="OT11" s="46"/>
      <c r="OU11" s="46"/>
      <c r="OV11" s="46"/>
      <c r="OW11" s="46"/>
      <c r="OX11" s="46"/>
      <c r="OY11" s="46"/>
      <c r="OZ11" s="46"/>
      <c r="PA11" s="46"/>
      <c r="PB11" s="46"/>
      <c r="PC11" s="46"/>
      <c r="PD11" s="46"/>
      <c r="PE11" s="46"/>
      <c r="PF11" s="46"/>
      <c r="PG11" s="46"/>
      <c r="PH11" s="46"/>
      <c r="PI11" s="46"/>
      <c r="PJ11" s="46"/>
      <c r="PK11" s="46"/>
      <c r="PL11" s="46"/>
      <c r="PM11" s="46"/>
      <c r="PN11" s="46"/>
      <c r="PO11" s="46"/>
      <c r="PP11" s="46"/>
      <c r="PQ11" s="46"/>
      <c r="PR11" s="46"/>
      <c r="PS11" s="46"/>
      <c r="PT11" s="46"/>
      <c r="PU11" s="46"/>
      <c r="PV11" s="46"/>
      <c r="PW11" s="46"/>
      <c r="PX11" s="46"/>
      <c r="PY11" s="46"/>
      <c r="PZ11" s="46"/>
      <c r="QA11" s="46"/>
      <c r="QB11" s="46"/>
      <c r="QC11" s="46"/>
      <c r="QD11" s="46"/>
      <c r="QE11" s="46"/>
      <c r="QF11" s="46"/>
      <c r="QG11" s="46"/>
      <c r="QH11" s="46"/>
      <c r="QI11" s="46"/>
      <c r="QJ11" s="46"/>
      <c r="QK11" s="46"/>
      <c r="QL11" s="46"/>
      <c r="QM11" s="46"/>
      <c r="QN11" s="46"/>
      <c r="QO11" s="46"/>
      <c r="QP11" s="46"/>
      <c r="QQ11" s="46"/>
      <c r="QR11" s="46"/>
      <c r="QS11" s="46"/>
      <c r="QT11" s="46"/>
      <c r="QU11" s="46"/>
      <c r="QV11" s="46"/>
      <c r="QW11" s="46"/>
      <c r="QX11" s="46"/>
      <c r="QY11" s="46"/>
      <c r="QZ11" s="46"/>
      <c r="RA11" s="46"/>
      <c r="RB11" s="46"/>
      <c r="RC11" s="46"/>
      <c r="RD11" s="46"/>
      <c r="RE11" s="46"/>
      <c r="RF11" s="46"/>
      <c r="RG11" s="46"/>
      <c r="RH11" s="46"/>
      <c r="RI11" s="46"/>
      <c r="RJ11" s="46"/>
      <c r="RK11" s="46"/>
      <c r="RL11" s="46"/>
      <c r="RM11" s="46"/>
      <c r="RN11" s="46"/>
      <c r="RO11" s="46"/>
      <c r="RP11" s="46"/>
      <c r="RQ11" s="46"/>
      <c r="RR11" s="46"/>
      <c r="RS11" s="46"/>
      <c r="RT11" s="46"/>
      <c r="RU11" s="46"/>
      <c r="RV11" s="46"/>
      <c r="RW11" s="46"/>
      <c r="RX11" s="46"/>
      <c r="RY11" s="46"/>
      <c r="RZ11" s="46"/>
      <c r="SA11" s="46"/>
      <c r="SB11" s="46"/>
      <c r="SC11" s="46"/>
      <c r="SD11" s="46"/>
      <c r="SE11" s="46"/>
      <c r="SF11" s="46"/>
      <c r="SG11" s="46"/>
      <c r="SH11" s="46"/>
      <c r="SI11" s="46"/>
      <c r="SJ11" s="46"/>
      <c r="SK11" s="46"/>
      <c r="SL11" s="46"/>
      <c r="SM11" s="46"/>
      <c r="SN11" s="46"/>
      <c r="SO11" s="46"/>
      <c r="SP11" s="46"/>
      <c r="SQ11" s="46"/>
      <c r="SR11" s="46"/>
      <c r="SS11" s="46"/>
      <c r="ST11" s="46"/>
      <c r="SU11" s="46"/>
      <c r="SV11" s="46"/>
      <c r="SW11" s="46"/>
      <c r="SX11" s="46"/>
      <c r="SY11" s="46"/>
      <c r="SZ11" s="46"/>
      <c r="TA11" s="46"/>
      <c r="TB11" s="46"/>
      <c r="TC11" s="46"/>
      <c r="TD11" s="46"/>
      <c r="TE11" s="46"/>
      <c r="TF11" s="46"/>
      <c r="TG11" s="46"/>
      <c r="TH11" s="46"/>
      <c r="TI11" s="46"/>
      <c r="TJ11" s="46"/>
      <c r="TK11" s="46"/>
      <c r="TL11" s="46"/>
      <c r="TM11" s="46"/>
      <c r="TN11" s="46"/>
      <c r="TO11" s="46"/>
      <c r="TP11" s="46"/>
      <c r="TQ11" s="46"/>
      <c r="TR11" s="46"/>
      <c r="TS11" s="46"/>
      <c r="TT11" s="46"/>
      <c r="TU11" s="46"/>
      <c r="TV11" s="46"/>
      <c r="TW11" s="46"/>
      <c r="TX11" s="46"/>
      <c r="TY11" s="46"/>
      <c r="TZ11" s="46"/>
      <c r="UA11" s="46"/>
      <c r="UB11" s="46"/>
      <c r="UC11" s="46"/>
      <c r="UD11" s="46"/>
      <c r="UE11" s="46"/>
      <c r="UF11" s="46"/>
      <c r="UG11" s="46"/>
      <c r="UH11" s="46"/>
      <c r="UI11" s="46"/>
      <c r="UJ11" s="46"/>
      <c r="UK11" s="46"/>
      <c r="UL11" s="46"/>
      <c r="UM11" s="46"/>
      <c r="UN11" s="46"/>
      <c r="UO11" s="46"/>
      <c r="UP11" s="46"/>
      <c r="UQ11" s="46"/>
      <c r="UR11" s="46"/>
      <c r="US11" s="46"/>
      <c r="UT11" s="46"/>
      <c r="UU11" s="46"/>
      <c r="UV11" s="46"/>
      <c r="UW11" s="46"/>
      <c r="UX11" s="46"/>
      <c r="UY11" s="46"/>
      <c r="UZ11" s="46"/>
      <c r="VA11" s="46"/>
      <c r="VB11" s="46"/>
      <c r="VC11" s="46"/>
      <c r="VD11" s="46"/>
      <c r="VE11" s="46"/>
      <c r="VF11" s="46"/>
      <c r="VG11" s="46"/>
      <c r="VH11" s="46"/>
      <c r="VI11" s="46"/>
      <c r="VJ11" s="46"/>
      <c r="VK11" s="46"/>
      <c r="VL11" s="46"/>
      <c r="VM11" s="46"/>
      <c r="VN11" s="46"/>
      <c r="VO11" s="46"/>
      <c r="VP11" s="46"/>
      <c r="VQ11" s="46"/>
      <c r="VR11" s="46"/>
      <c r="VS11" s="46"/>
      <c r="VT11" s="46"/>
      <c r="VU11" s="46"/>
      <c r="VV11" s="46"/>
      <c r="VW11" s="46"/>
      <c r="VX11" s="46"/>
      <c r="VY11" s="46"/>
      <c r="VZ11" s="46"/>
      <c r="WA11" s="46"/>
      <c r="WB11" s="46"/>
      <c r="WC11" s="46"/>
      <c r="WD11" s="46"/>
      <c r="WE11" s="46"/>
      <c r="WF11" s="46"/>
      <c r="WG11" s="46"/>
      <c r="WH11" s="46"/>
      <c r="WI11" s="46"/>
      <c r="WJ11" s="46"/>
      <c r="WK11" s="46"/>
      <c r="WL11" s="46"/>
      <c r="WM11" s="46"/>
      <c r="WN11" s="46"/>
      <c r="WO11" s="46"/>
      <c r="WP11" s="46"/>
      <c r="WQ11" s="46"/>
      <c r="WR11" s="46"/>
      <c r="WS11" s="46"/>
      <c r="WT11" s="46"/>
      <c r="WU11" s="46"/>
      <c r="WV11" s="46"/>
      <c r="WW11" s="46"/>
      <c r="WX11" s="46"/>
      <c r="WY11" s="46"/>
      <c r="WZ11" s="46"/>
      <c r="XA11" s="46"/>
      <c r="XB11" s="46"/>
      <c r="XC11" s="46"/>
      <c r="XD11" s="46"/>
      <c r="XE11" s="46"/>
      <c r="XF11" s="46"/>
      <c r="XG11" s="46"/>
      <c r="XH11" s="46"/>
      <c r="XI11" s="46"/>
      <c r="XJ11" s="46"/>
      <c r="XK11" s="46"/>
      <c r="XL11" s="46"/>
      <c r="XM11" s="46"/>
      <c r="XN11" s="46"/>
      <c r="XO11" s="46"/>
      <c r="XP11" s="46"/>
      <c r="XQ11" s="46"/>
      <c r="XR11" s="46"/>
      <c r="XS11" s="46"/>
      <c r="XT11" s="46"/>
      <c r="XU11" s="46"/>
      <c r="XV11" s="46"/>
      <c r="XW11" s="46"/>
      <c r="XX11" s="46"/>
      <c r="XY11" s="46"/>
      <c r="XZ11" s="46"/>
      <c r="YA11" s="46"/>
      <c r="YB11" s="46"/>
      <c r="YC11" s="46"/>
      <c r="YD11" s="46"/>
      <c r="YE11" s="46"/>
      <c r="YF11" s="46"/>
      <c r="YG11" s="46"/>
      <c r="YH11" s="46"/>
      <c r="YI11" s="46"/>
      <c r="YJ11" s="46"/>
      <c r="YK11" s="46"/>
      <c r="YL11" s="46"/>
      <c r="YM11" s="46"/>
      <c r="YN11" s="46"/>
      <c r="YO11" s="46"/>
      <c r="YP11" s="46"/>
      <c r="YQ11" s="46"/>
      <c r="YR11" s="46"/>
      <c r="YS11" s="46"/>
      <c r="YT11" s="46"/>
      <c r="YU11" s="46"/>
      <c r="YV11" s="46"/>
      <c r="YW11" s="46"/>
      <c r="YX11" s="46"/>
      <c r="YY11" s="46"/>
      <c r="YZ11" s="46"/>
      <c r="ZA11" s="46"/>
      <c r="ZB11" s="46"/>
      <c r="ZC11" s="46"/>
      <c r="ZD11" s="46"/>
      <c r="ZE11" s="46"/>
      <c r="ZF11" s="46"/>
      <c r="ZG11" s="46"/>
      <c r="ZH11" s="46"/>
      <c r="ZI11" s="46"/>
      <c r="ZJ11" s="46"/>
      <c r="ZK11" s="46"/>
      <c r="ZL11" s="46"/>
      <c r="ZM11" s="46"/>
      <c r="ZN11" s="46"/>
      <c r="ZO11" s="46"/>
      <c r="ZP11" s="46"/>
      <c r="ZQ11" s="46"/>
      <c r="ZR11" s="46"/>
      <c r="ZS11" s="46"/>
      <c r="ZT11" s="46"/>
      <c r="ZU11" s="46"/>
      <c r="ZV11" s="46"/>
      <c r="ZW11" s="46"/>
      <c r="ZX11" s="46"/>
      <c r="ZY11" s="46"/>
      <c r="ZZ11" s="46"/>
      <c r="AAA11" s="46"/>
      <c r="AAB11" s="46"/>
      <c r="AAC11" s="46"/>
      <c r="AAD11" s="46"/>
      <c r="AAE11" s="46"/>
      <c r="AAF11" s="46"/>
      <c r="AAG11" s="46"/>
      <c r="AAH11" s="46"/>
      <c r="AAI11" s="46"/>
      <c r="AAJ11" s="46"/>
      <c r="AAK11" s="46"/>
      <c r="AAL11" s="46"/>
      <c r="AAM11" s="46"/>
      <c r="AAN11" s="46"/>
      <c r="AAO11" s="46"/>
      <c r="AAP11" s="46"/>
      <c r="AAQ11" s="46"/>
      <c r="AAR11" s="46"/>
      <c r="AAS11" s="46"/>
      <c r="AAT11" s="46"/>
      <c r="AAU11" s="46"/>
      <c r="AAV11" s="46"/>
      <c r="AAW11" s="46"/>
      <c r="AAX11" s="46"/>
      <c r="AAY11" s="46"/>
      <c r="AAZ11" s="46"/>
      <c r="ABA11" s="46"/>
      <c r="ABB11" s="46"/>
      <c r="ABC11" s="46"/>
      <c r="ABD11" s="46"/>
      <c r="ABE11" s="46"/>
      <c r="ABF11" s="46"/>
      <c r="ABG11" s="46"/>
      <c r="ABH11" s="46"/>
      <c r="ABI11" s="46"/>
      <c r="ABJ11" s="46"/>
      <c r="ABK11" s="46"/>
      <c r="ABL11" s="46"/>
      <c r="ABM11" s="46"/>
      <c r="ABN11" s="46"/>
      <c r="ABO11" s="46"/>
      <c r="ABP11" s="46"/>
      <c r="ABQ11" s="46"/>
      <c r="ABR11" s="46"/>
      <c r="ABS11" s="46"/>
      <c r="ABT11" s="46"/>
      <c r="ABU11" s="46"/>
      <c r="ABV11" s="46"/>
      <c r="ABW11" s="46"/>
      <c r="ABX11" s="46"/>
      <c r="ABY11" s="46"/>
      <c r="ABZ11" s="46"/>
      <c r="ACA11" s="46"/>
      <c r="ACB11" s="46"/>
      <c r="ACC11" s="46"/>
      <c r="ACD11" s="46"/>
      <c r="ACE11" s="46"/>
      <c r="ACF11" s="46"/>
      <c r="ACG11" s="46"/>
      <c r="ACH11" s="46"/>
      <c r="ACI11" s="46"/>
      <c r="ACJ11" s="46"/>
      <c r="ACK11" s="46"/>
      <c r="ACL11" s="46"/>
      <c r="ACM11" s="46"/>
      <c r="ACN11" s="46"/>
      <c r="ACO11" s="46"/>
      <c r="ACP11" s="46"/>
      <c r="ACQ11" s="46"/>
      <c r="ACR11" s="46"/>
      <c r="ACS11" s="46"/>
      <c r="ACT11" s="46"/>
      <c r="ACU11" s="46"/>
      <c r="ACV11" s="46"/>
      <c r="ACW11" s="46"/>
      <c r="ACX11" s="46"/>
      <c r="ACY11" s="46"/>
      <c r="ACZ11" s="46"/>
      <c r="ADA11" s="46"/>
      <c r="ADB11" s="46"/>
      <c r="ADC11" s="46"/>
      <c r="ADD11" s="46"/>
      <c r="ADE11" s="46"/>
      <c r="ADF11" s="46"/>
      <c r="ADG11" s="46"/>
      <c r="ADH11" s="46"/>
      <c r="ADI11" s="46"/>
      <c r="ADJ11" s="46"/>
      <c r="ADK11" s="46"/>
      <c r="ADL11" s="46"/>
      <c r="ADM11" s="46"/>
      <c r="ADN11" s="46"/>
      <c r="ADO11" s="46"/>
      <c r="ADP11" s="46"/>
      <c r="ADQ11" s="46"/>
      <c r="ADR11" s="46"/>
      <c r="ADS11" s="46"/>
      <c r="ADT11" s="46"/>
      <c r="ADU11" s="46"/>
      <c r="ADV11" s="46"/>
      <c r="ADW11" s="46"/>
      <c r="ADX11" s="46"/>
      <c r="ADY11" s="46"/>
      <c r="ADZ11" s="46"/>
      <c r="AEA11" s="46"/>
      <c r="AEB11" s="46"/>
      <c r="AEC11" s="46"/>
      <c r="AED11" s="46"/>
      <c r="AEE11" s="46"/>
      <c r="AEF11" s="46"/>
      <c r="AEG11" s="46"/>
      <c r="AEH11" s="46"/>
      <c r="AEI11" s="46"/>
      <c r="AEJ11" s="46"/>
      <c r="AEK11" s="46"/>
      <c r="AEL11" s="46"/>
      <c r="AEM11" s="46"/>
      <c r="AEN11" s="46"/>
      <c r="AEO11" s="46"/>
      <c r="AEP11" s="46"/>
      <c r="AEQ11" s="46"/>
      <c r="AER11" s="46"/>
      <c r="AES11" s="46"/>
      <c r="AET11" s="46"/>
      <c r="AEU11" s="46"/>
      <c r="AEV11" s="46"/>
      <c r="AEW11" s="46"/>
      <c r="AEX11" s="46"/>
      <c r="AEY11" s="46"/>
      <c r="AEZ11" s="46"/>
      <c r="AFA11" s="46"/>
      <c r="AFB11" s="46"/>
      <c r="AFC11" s="46"/>
      <c r="AFD11" s="46"/>
      <c r="AFE11" s="46"/>
      <c r="AFF11" s="46"/>
      <c r="AFG11" s="46"/>
      <c r="AFH11" s="46"/>
      <c r="AFI11" s="46"/>
      <c r="AFJ11" s="46"/>
      <c r="AFK11" s="46"/>
      <c r="AFL11" s="46"/>
      <c r="AFM11" s="46"/>
      <c r="AFN11" s="46"/>
      <c r="AFO11" s="46"/>
      <c r="AFP11" s="46"/>
      <c r="AFQ11" s="46"/>
      <c r="AFR11" s="46"/>
      <c r="AFS11" s="46"/>
      <c r="AFT11" s="46"/>
      <c r="AFU11" s="46"/>
      <c r="AFV11" s="46"/>
      <c r="AFW11" s="46"/>
      <c r="AFX11" s="46"/>
      <c r="AFY11" s="46"/>
      <c r="AFZ11" s="46"/>
      <c r="AGA11" s="46"/>
      <c r="AGB11" s="46"/>
      <c r="AGC11" s="46"/>
      <c r="AGD11" s="46"/>
      <c r="AGE11" s="46"/>
      <c r="AGF11" s="46"/>
      <c r="AGG11" s="46"/>
      <c r="AGH11" s="46"/>
      <c r="AGI11" s="46"/>
      <c r="AGJ11" s="46"/>
      <c r="AGK11" s="46"/>
      <c r="AGL11" s="46"/>
      <c r="AGM11" s="46"/>
      <c r="AGN11" s="46"/>
      <c r="AGO11" s="46"/>
      <c r="AGP11" s="46"/>
      <c r="AGQ11" s="46"/>
      <c r="AGR11" s="46"/>
      <c r="AGS11" s="46"/>
      <c r="AGT11" s="46"/>
      <c r="AGU11" s="46"/>
      <c r="AGV11" s="46"/>
      <c r="AGW11" s="46"/>
      <c r="AGX11" s="46"/>
      <c r="AGY11" s="46"/>
      <c r="AGZ11" s="46"/>
      <c r="AHA11" s="46"/>
      <c r="AHB11" s="46"/>
      <c r="AHC11" s="46"/>
      <c r="AHD11" s="46"/>
      <c r="AHE11" s="46"/>
      <c r="AHF11" s="46"/>
      <c r="AHG11" s="46"/>
      <c r="AHH11" s="46"/>
      <c r="AHI11" s="46"/>
      <c r="AHJ11" s="46"/>
      <c r="AHK11" s="46"/>
      <c r="AHL11" s="46"/>
      <c r="AHM11" s="46"/>
      <c r="AHN11" s="46"/>
      <c r="AHO11" s="46"/>
      <c r="AHP11" s="46"/>
      <c r="AHQ11" s="46"/>
      <c r="AHR11" s="46"/>
      <c r="AHS11" s="46"/>
      <c r="AHT11" s="46"/>
      <c r="AHU11" s="46"/>
      <c r="AHV11" s="46"/>
      <c r="AHW11" s="46"/>
      <c r="AHX11" s="46"/>
      <c r="AHY11" s="46"/>
      <c r="AHZ11" s="46"/>
      <c r="AIA11" s="46"/>
      <c r="AIB11" s="46"/>
      <c r="AIC11" s="46"/>
      <c r="AID11" s="46"/>
      <c r="AIE11" s="46"/>
      <c r="AIF11" s="46"/>
      <c r="AIG11" s="46"/>
      <c r="AIH11" s="46"/>
      <c r="AII11" s="46"/>
      <c r="AIJ11" s="46"/>
      <c r="AIK11" s="46"/>
      <c r="AIL11" s="46"/>
      <c r="AIM11" s="46"/>
      <c r="AIN11" s="46"/>
      <c r="AIO11" s="46"/>
      <c r="AIP11" s="46"/>
      <c r="AIQ11" s="46"/>
      <c r="AIR11" s="46"/>
      <c r="AIS11" s="46"/>
      <c r="AIT11" s="46"/>
      <c r="AIU11" s="46"/>
      <c r="AIV11" s="46"/>
      <c r="AIW11" s="46"/>
      <c r="AIX11" s="46"/>
      <c r="AIY11" s="46"/>
      <c r="AIZ11" s="46"/>
      <c r="AJA11" s="46"/>
      <c r="AJB11" s="46"/>
      <c r="AJC11" s="46"/>
      <c r="AJD11" s="46"/>
      <c r="AJE11" s="46"/>
      <c r="AJF11" s="46"/>
      <c r="AJG11" s="46"/>
      <c r="AJH11" s="46"/>
      <c r="AJI11" s="46"/>
      <c r="AJJ11" s="46"/>
      <c r="AJK11" s="46"/>
      <c r="AJL11" s="46"/>
      <c r="AJM11" s="46"/>
      <c r="AJN11" s="46"/>
      <c r="AJO11" s="46"/>
      <c r="AJP11" s="46"/>
      <c r="AJQ11" s="46"/>
      <c r="AJR11" s="46"/>
      <c r="AJS11" s="46"/>
      <c r="AJT11" s="46"/>
      <c r="AJU11" s="46"/>
      <c r="AJV11" s="46"/>
      <c r="AJW11" s="46"/>
      <c r="AJX11" s="46"/>
      <c r="AJY11" s="46"/>
      <c r="AJZ11" s="46"/>
      <c r="AKA11" s="46"/>
      <c r="AKB11" s="46"/>
      <c r="AKC11" s="46"/>
      <c r="AKD11" s="46"/>
      <c r="AKE11" s="46"/>
      <c r="AKF11" s="46"/>
      <c r="AKG11" s="46"/>
      <c r="AKH11" s="46"/>
      <c r="AKI11" s="46"/>
      <c r="AKJ11" s="46"/>
      <c r="AKK11" s="46"/>
      <c r="AKL11" s="46"/>
      <c r="AKM11" s="46"/>
      <c r="AKN11" s="46"/>
      <c r="AKO11" s="46"/>
      <c r="AKP11" s="46"/>
      <c r="AKQ11" s="46"/>
      <c r="AKR11" s="46"/>
      <c r="AKS11" s="46"/>
      <c r="AKT11" s="46"/>
      <c r="AKU11" s="46"/>
      <c r="AKV11" s="46"/>
      <c r="AKW11" s="46"/>
      <c r="AKX11" s="46"/>
      <c r="AKY11" s="46"/>
      <c r="AKZ11" s="46"/>
      <c r="ALA11" s="46"/>
      <c r="ALB11" s="46"/>
      <c r="ALC11" s="46"/>
      <c r="ALD11" s="46"/>
      <c r="ALE11" s="46"/>
      <c r="ALF11" s="46"/>
      <c r="ALG11" s="46"/>
      <c r="ALH11" s="46"/>
      <c r="ALI11" s="46"/>
      <c r="ALJ11" s="46"/>
      <c r="ALK11" s="46"/>
      <c r="ALL11" s="46"/>
      <c r="ALM11" s="46"/>
      <c r="ALN11" s="46"/>
      <c r="ALO11" s="46"/>
      <c r="ALP11" s="46"/>
      <c r="ALQ11" s="46"/>
      <c r="ALR11" s="46"/>
      <c r="ALS11" s="46"/>
      <c r="ALT11" s="46"/>
      <c r="ALU11" s="46"/>
      <c r="ALV11" s="46"/>
      <c r="ALW11" s="46"/>
      <c r="ALX11" s="46"/>
      <c r="ALY11" s="46"/>
      <c r="ALZ11" s="46"/>
      <c r="AMA11" s="46"/>
      <c r="AMB11" s="46"/>
      <c r="AMC11" s="46"/>
      <c r="AMD11" s="46"/>
      <c r="AME11" s="46"/>
      <c r="AMF11" s="46"/>
      <c r="AMG11" s="46"/>
      <c r="AMH11" s="46"/>
      <c r="AMI11" s="46"/>
      <c r="AMJ11" s="46"/>
      <c r="AMK11" s="46"/>
      <c r="AML11" s="46"/>
      <c r="AMM11" s="46"/>
      <c r="AMN11" s="46"/>
      <c r="AMO11" s="46"/>
      <c r="AMP11" s="46"/>
      <c r="AMQ11" s="46"/>
      <c r="AMR11" s="46"/>
      <c r="AMS11" s="46"/>
      <c r="AMT11" s="46"/>
      <c r="AMU11" s="46"/>
      <c r="AMV11" s="46"/>
      <c r="AMW11" s="46"/>
      <c r="AMX11" s="46"/>
      <c r="AMY11" s="46"/>
      <c r="AMZ11" s="46"/>
      <c r="ANA11" s="46"/>
      <c r="ANB11" s="46"/>
      <c r="ANC11" s="46"/>
      <c r="AND11" s="46"/>
      <c r="ANE11" s="46"/>
      <c r="ANF11" s="46"/>
      <c r="ANG11" s="46"/>
      <c r="ANH11" s="46"/>
      <c r="ANI11" s="46"/>
      <c r="ANJ11" s="46"/>
      <c r="ANK11" s="46"/>
      <c r="ANL11" s="46"/>
      <c r="ANM11" s="46"/>
      <c r="ANN11" s="46"/>
      <c r="ANO11" s="46"/>
      <c r="ANP11" s="46"/>
      <c r="ANQ11" s="46"/>
      <c r="ANR11" s="46"/>
      <c r="ANS11" s="46"/>
      <c r="ANT11" s="46"/>
      <c r="ANU11" s="46"/>
      <c r="ANV11" s="46"/>
      <c r="ANW11" s="46"/>
      <c r="ANX11" s="46"/>
      <c r="ANY11" s="46"/>
      <c r="ANZ11" s="46"/>
      <c r="AOA11" s="46"/>
      <c r="AOB11" s="46"/>
      <c r="AOC11" s="46"/>
      <c r="AOD11" s="46"/>
      <c r="AOE11" s="46"/>
      <c r="AOF11" s="46"/>
      <c r="AOG11" s="46"/>
      <c r="AOH11" s="46"/>
      <c r="AOI11" s="46"/>
      <c r="AOJ11" s="46"/>
      <c r="AOK11" s="46"/>
      <c r="AOL11" s="46"/>
      <c r="AOM11" s="46"/>
      <c r="AON11" s="46"/>
      <c r="AOO11" s="46"/>
      <c r="AOP11" s="46"/>
      <c r="AOQ11" s="46"/>
      <c r="AOR11" s="46"/>
      <c r="AOS11" s="46"/>
      <c r="AOT11" s="46"/>
      <c r="AOU11" s="46"/>
      <c r="AOV11" s="46"/>
      <c r="AOW11" s="46"/>
      <c r="AOX11" s="46"/>
      <c r="AOY11" s="46"/>
      <c r="AOZ11" s="46"/>
      <c r="APA11" s="46"/>
      <c r="APB11" s="46"/>
      <c r="APC11" s="46"/>
      <c r="APD11" s="46"/>
      <c r="APE11" s="46"/>
      <c r="APF11" s="46"/>
      <c r="APG11" s="46"/>
      <c r="APH11" s="46"/>
      <c r="API11" s="46"/>
      <c r="APJ11" s="46"/>
      <c r="APK11" s="46"/>
      <c r="APL11" s="46"/>
      <c r="APM11" s="46"/>
      <c r="APN11" s="46"/>
      <c r="APO11" s="46"/>
      <c r="APP11" s="46"/>
      <c r="APQ11" s="46"/>
      <c r="APR11" s="46"/>
      <c r="APS11" s="46"/>
      <c r="APT11" s="46"/>
      <c r="APU11" s="46"/>
      <c r="APV11" s="46"/>
      <c r="APW11" s="46"/>
      <c r="APX11" s="46"/>
      <c r="APY11" s="46"/>
      <c r="APZ11" s="46"/>
      <c r="AQA11" s="46"/>
      <c r="AQB11" s="46"/>
      <c r="AQC11" s="46"/>
      <c r="AQD11" s="46"/>
      <c r="AQE11" s="46"/>
      <c r="AQF11" s="46"/>
      <c r="AQG11" s="46"/>
      <c r="AQH11" s="46"/>
      <c r="AQI11" s="46"/>
      <c r="AQJ11" s="46"/>
      <c r="AQK11" s="46"/>
      <c r="AQL11" s="46"/>
      <c r="AQM11" s="46"/>
      <c r="AQN11" s="46"/>
      <c r="AQO11" s="46"/>
      <c r="AQP11" s="46"/>
      <c r="AQQ11" s="46"/>
      <c r="AQR11" s="46"/>
      <c r="AQS11" s="46"/>
      <c r="AQT11" s="46"/>
      <c r="AQU11" s="46"/>
      <c r="AQV11" s="46"/>
      <c r="AQW11" s="46"/>
      <c r="AQX11" s="46"/>
      <c r="AQY11" s="46"/>
      <c r="AQZ11" s="46"/>
      <c r="ARA11" s="46"/>
      <c r="ARB11" s="46"/>
      <c r="ARC11" s="46"/>
      <c r="ARD11" s="46"/>
      <c r="ARE11" s="46"/>
      <c r="ARF11" s="46"/>
      <c r="ARG11" s="46"/>
      <c r="ARH11" s="46"/>
      <c r="ARI11" s="46"/>
      <c r="ARJ11" s="46"/>
      <c r="ARK11" s="46"/>
      <c r="ARL11" s="46"/>
      <c r="ARM11" s="46"/>
      <c r="ARN11" s="46"/>
      <c r="ARO11" s="46"/>
      <c r="ARP11" s="46"/>
      <c r="ARQ11" s="46"/>
      <c r="ARR11" s="46"/>
      <c r="ARS11" s="46"/>
      <c r="ART11" s="46"/>
      <c r="ARU11" s="46"/>
      <c r="ARV11" s="46"/>
      <c r="ARW11" s="46"/>
      <c r="ARX11" s="46"/>
      <c r="ARY11" s="46"/>
      <c r="ARZ11" s="46"/>
      <c r="ASA11" s="46"/>
      <c r="ASB11" s="46"/>
      <c r="ASC11" s="46"/>
      <c r="ASD11" s="46"/>
      <c r="ASE11" s="46"/>
      <c r="ASF11" s="46"/>
      <c r="ASG11" s="46"/>
      <c r="ASH11" s="46"/>
      <c r="ASI11" s="46"/>
      <c r="ASJ11" s="46"/>
      <c r="ASK11" s="46"/>
      <c r="ASL11" s="46"/>
      <c r="ASM11" s="46"/>
      <c r="ASN11" s="46"/>
      <c r="ASO11" s="46"/>
      <c r="ASP11" s="46"/>
      <c r="ASQ11" s="46"/>
      <c r="ASR11" s="46"/>
      <c r="ASS11" s="46"/>
      <c r="AST11" s="46"/>
      <c r="ASU11" s="46"/>
      <c r="ASV11" s="46"/>
      <c r="ASW11" s="46"/>
      <c r="ASX11" s="46"/>
      <c r="ASY11" s="46"/>
      <c r="ASZ11" s="46"/>
      <c r="ATA11" s="46"/>
      <c r="ATB11" s="46"/>
      <c r="ATC11" s="46"/>
      <c r="ATD11" s="46"/>
      <c r="ATE11" s="46"/>
      <c r="ATF11" s="46"/>
      <c r="ATG11" s="46"/>
      <c r="ATH11" s="46"/>
      <c r="ATI11" s="46"/>
      <c r="ATJ11" s="46"/>
      <c r="ATK11" s="46"/>
      <c r="ATL11" s="46"/>
      <c r="ATM11" s="46"/>
      <c r="ATN11" s="46"/>
      <c r="ATO11" s="46"/>
      <c r="ATP11" s="46"/>
      <c r="ATQ11" s="46"/>
      <c r="ATR11" s="46"/>
      <c r="ATS11" s="46"/>
      <c r="ATT11" s="46"/>
      <c r="ATU11" s="46"/>
      <c r="ATV11" s="46"/>
      <c r="ATW11" s="46"/>
      <c r="ATX11" s="46"/>
      <c r="ATY11" s="46"/>
      <c r="ATZ11" s="46"/>
      <c r="AUA11" s="46"/>
      <c r="AUB11" s="46"/>
      <c r="AUC11" s="46"/>
      <c r="AUD11" s="46"/>
      <c r="AUE11" s="46"/>
      <c r="AUF11" s="46"/>
      <c r="AUG11" s="46"/>
      <c r="AUH11" s="46"/>
      <c r="AUI11" s="46"/>
      <c r="AUJ11" s="46"/>
      <c r="AUK11" s="46"/>
      <c r="AUL11" s="46"/>
      <c r="AUM11" s="46"/>
      <c r="AUN11" s="46"/>
      <c r="AUO11" s="46"/>
      <c r="AUP11" s="46"/>
      <c r="AUQ11" s="46"/>
      <c r="AUR11" s="46"/>
      <c r="AUS11" s="46"/>
      <c r="AUT11" s="46"/>
      <c r="AUU11" s="46"/>
      <c r="AUV11" s="46"/>
      <c r="AUW11" s="46"/>
      <c r="AUX11" s="46"/>
      <c r="AUY11" s="46"/>
      <c r="AUZ11" s="46"/>
      <c r="AVA11" s="46"/>
      <c r="AVB11" s="46"/>
      <c r="AVC11" s="46"/>
      <c r="AVD11" s="46"/>
      <c r="AVE11" s="46"/>
      <c r="AVF11" s="46"/>
      <c r="AVG11" s="46"/>
      <c r="AVH11" s="46"/>
      <c r="AVI11" s="46"/>
      <c r="AVJ11" s="46"/>
      <c r="AVK11" s="46"/>
      <c r="AVL11" s="46"/>
      <c r="AVM11" s="46"/>
      <c r="AVN11" s="46"/>
      <c r="AVO11" s="46"/>
      <c r="AVP11" s="46"/>
      <c r="AVQ11" s="46"/>
      <c r="AVR11" s="46"/>
      <c r="AVS11" s="46"/>
      <c r="AVT11" s="46"/>
      <c r="AVU11" s="46"/>
      <c r="AVV11" s="46"/>
      <c r="AVW11" s="46"/>
      <c r="AVX11" s="46"/>
      <c r="AVY11" s="46"/>
      <c r="AVZ11" s="46"/>
      <c r="AWA11" s="46"/>
      <c r="AWB11" s="46"/>
      <c r="AWC11" s="46"/>
      <c r="AWD11" s="46"/>
      <c r="AWE11" s="46"/>
      <c r="AWF11" s="46"/>
      <c r="AWG11" s="46"/>
      <c r="AWH11" s="46"/>
      <c r="AWI11" s="46"/>
      <c r="AWJ11" s="46"/>
      <c r="AWK11" s="46"/>
      <c r="AWL11" s="46"/>
      <c r="AWM11" s="46"/>
      <c r="AWN11" s="46"/>
      <c r="AWO11" s="46"/>
      <c r="AWP11" s="46"/>
      <c r="AWQ11" s="46"/>
      <c r="AWR11" s="46"/>
      <c r="AWS11" s="46"/>
      <c r="AWT11" s="46"/>
      <c r="AWU11" s="46"/>
      <c r="AWV11" s="46"/>
      <c r="AWW11" s="46"/>
      <c r="AWX11" s="46"/>
      <c r="AWY11" s="46"/>
      <c r="AWZ11" s="46"/>
      <c r="AXA11" s="46"/>
      <c r="AXB11" s="46"/>
      <c r="AXC11" s="46"/>
      <c r="AXD11" s="46"/>
      <c r="AXE11" s="46"/>
      <c r="AXF11" s="46"/>
      <c r="AXG11" s="46"/>
      <c r="AXH11" s="46"/>
      <c r="AXI11" s="46"/>
      <c r="AXJ11" s="46"/>
      <c r="AXK11" s="46"/>
      <c r="AXL11" s="46"/>
      <c r="AXM11" s="46"/>
      <c r="AXN11" s="46"/>
      <c r="AXO11" s="46"/>
      <c r="AXP11" s="46"/>
      <c r="AXQ11" s="46"/>
      <c r="AXR11" s="46"/>
      <c r="AXS11" s="46"/>
      <c r="AXT11" s="46"/>
      <c r="AXU11" s="46"/>
      <c r="AXV11" s="46"/>
      <c r="AXW11" s="46"/>
      <c r="AXX11" s="46"/>
      <c r="AXY11" s="46"/>
      <c r="AXZ11" s="46"/>
      <c r="AYA11" s="46"/>
      <c r="AYB11" s="46"/>
      <c r="AYC11" s="46"/>
      <c r="AYD11" s="46"/>
      <c r="AYE11" s="46"/>
      <c r="AYF11" s="46"/>
      <c r="AYG11" s="46"/>
      <c r="AYH11" s="46"/>
      <c r="AYI11" s="46"/>
      <c r="AYJ11" s="46"/>
      <c r="AYK11" s="46"/>
      <c r="AYL11" s="46"/>
      <c r="AYM11" s="46"/>
      <c r="AYN11" s="46"/>
      <c r="AYO11" s="46"/>
      <c r="AYP11" s="46"/>
      <c r="AYQ11" s="46"/>
      <c r="AYR11" s="46"/>
      <c r="AYS11" s="46"/>
      <c r="AYT11" s="46"/>
      <c r="AYU11" s="46"/>
      <c r="AYV11" s="46"/>
      <c r="AYW11" s="46"/>
      <c r="AYX11" s="46"/>
      <c r="AYY11" s="46"/>
      <c r="AYZ11" s="46"/>
      <c r="AZA11" s="46"/>
      <c r="AZB11" s="46"/>
      <c r="AZC11" s="46"/>
      <c r="AZD11" s="46"/>
      <c r="AZE11" s="46"/>
      <c r="AZF11" s="46"/>
      <c r="AZG11" s="46"/>
      <c r="AZH11" s="46"/>
      <c r="AZI11" s="46"/>
      <c r="AZJ11" s="46"/>
      <c r="AZK11" s="46"/>
      <c r="AZL11" s="46"/>
      <c r="AZM11" s="46"/>
      <c r="AZN11" s="46"/>
      <c r="AZO11" s="46"/>
      <c r="AZP11" s="46"/>
      <c r="AZQ11" s="46"/>
      <c r="AZR11" s="46"/>
      <c r="AZS11" s="46"/>
      <c r="AZT11" s="46"/>
      <c r="AZU11" s="46"/>
      <c r="AZV11" s="46"/>
      <c r="AZW11" s="46"/>
      <c r="AZX11" s="46"/>
      <c r="AZY11" s="46"/>
      <c r="AZZ11" s="46"/>
      <c r="BAA11" s="46"/>
      <c r="BAB11" s="46"/>
      <c r="BAC11" s="46"/>
      <c r="BAD11" s="46"/>
      <c r="BAE11" s="46"/>
      <c r="BAF11" s="46"/>
      <c r="BAG11" s="46"/>
      <c r="BAH11" s="46"/>
      <c r="BAI11" s="46"/>
      <c r="BAJ11" s="46"/>
      <c r="BAK11" s="46"/>
      <c r="BAL11" s="46"/>
      <c r="BAM11" s="46"/>
      <c r="BAN11" s="46"/>
      <c r="BAO11" s="46"/>
      <c r="BAP11" s="46"/>
      <c r="BAQ11" s="46"/>
      <c r="BAR11" s="46"/>
      <c r="BAS11" s="46"/>
      <c r="BAT11" s="46"/>
      <c r="BAU11" s="46"/>
      <c r="BAV11" s="46"/>
      <c r="BAW11" s="46"/>
      <c r="BAX11" s="46"/>
      <c r="BAY11" s="46"/>
      <c r="BAZ11" s="46"/>
      <c r="BBA11" s="46"/>
      <c r="BBB11" s="46"/>
      <c r="BBC11" s="46"/>
      <c r="BBD11" s="46"/>
      <c r="BBE11" s="46"/>
      <c r="BBF11" s="46"/>
      <c r="BBG11" s="46"/>
      <c r="BBH11" s="46"/>
      <c r="BBI11" s="46"/>
      <c r="BBJ11" s="46"/>
      <c r="BBK11" s="46"/>
      <c r="BBL11" s="46"/>
      <c r="BBM11" s="46"/>
      <c r="BBN11" s="46"/>
      <c r="BBO11" s="46"/>
      <c r="BBP11" s="46"/>
      <c r="BBQ11" s="46"/>
      <c r="BBR11" s="46"/>
      <c r="BBS11" s="46"/>
      <c r="BBT11" s="46"/>
      <c r="BBU11" s="46"/>
      <c r="BBV11" s="46"/>
      <c r="BBW11" s="46"/>
      <c r="BBX11" s="46"/>
      <c r="BBY11" s="46"/>
      <c r="BBZ11" s="46"/>
      <c r="BCA11" s="46"/>
      <c r="BCB11" s="46"/>
      <c r="BCC11" s="46"/>
      <c r="BCD11" s="46"/>
      <c r="BCE11" s="46"/>
      <c r="BCF11" s="46"/>
      <c r="BCG11" s="46"/>
      <c r="BCH11" s="46"/>
      <c r="BCI11" s="46"/>
      <c r="BCJ11" s="46"/>
      <c r="BCK11" s="46"/>
      <c r="BCL11" s="46"/>
      <c r="BCM11" s="46"/>
      <c r="BCN11" s="46"/>
      <c r="BCO11" s="46"/>
      <c r="BCP11" s="46"/>
      <c r="BCQ11" s="46"/>
      <c r="BCR11" s="46"/>
      <c r="BCS11" s="46"/>
      <c r="BCT11" s="46"/>
      <c r="BCU11" s="46"/>
      <c r="BCV11" s="46"/>
      <c r="BCW11" s="46"/>
      <c r="BCX11" s="46"/>
      <c r="BCY11" s="46"/>
      <c r="BCZ11" s="46"/>
      <c r="BDA11" s="46"/>
      <c r="BDB11" s="46"/>
      <c r="BDC11" s="46"/>
      <c r="BDD11" s="46"/>
      <c r="BDE11" s="46"/>
      <c r="BDF11" s="46"/>
      <c r="BDG11" s="46"/>
      <c r="BDH11" s="46"/>
      <c r="BDI11" s="46"/>
      <c r="BDJ11" s="46"/>
      <c r="BDK11" s="46"/>
      <c r="BDL11" s="46"/>
      <c r="BDM11" s="46"/>
      <c r="BDN11" s="46"/>
      <c r="BDO11" s="46"/>
      <c r="BDP11" s="46"/>
      <c r="BDQ11" s="46"/>
      <c r="BDR11" s="46"/>
      <c r="BDS11" s="46"/>
      <c r="BDT11" s="46"/>
      <c r="BDU11" s="46"/>
      <c r="BDV11" s="46"/>
      <c r="BDW11" s="46"/>
      <c r="BDX11" s="46"/>
      <c r="BDY11" s="46"/>
      <c r="BDZ11" s="46"/>
      <c r="BEA11" s="46"/>
      <c r="BEB11" s="46"/>
      <c r="BEC11" s="46"/>
      <c r="BED11" s="46"/>
      <c r="BEE11" s="46"/>
      <c r="BEF11" s="46"/>
      <c r="BEG11" s="46"/>
      <c r="BEH11" s="46"/>
      <c r="BEI11" s="46"/>
      <c r="BEJ11" s="46"/>
      <c r="BEK11" s="46"/>
      <c r="BEL11" s="46"/>
      <c r="BEM11" s="46"/>
      <c r="BEN11" s="46"/>
      <c r="BEO11" s="46"/>
      <c r="BEP11" s="46"/>
      <c r="BEQ11" s="46"/>
      <c r="BER11" s="46"/>
      <c r="BES11" s="46"/>
      <c r="BET11" s="46"/>
      <c r="BEU11" s="46"/>
      <c r="BEV11" s="46"/>
      <c r="BEW11" s="46"/>
      <c r="BEX11" s="46"/>
      <c r="BEY11" s="46"/>
      <c r="BEZ11" s="46"/>
      <c r="BFA11" s="46"/>
      <c r="BFB11" s="46"/>
      <c r="BFC11" s="46"/>
      <c r="BFD11" s="46"/>
      <c r="BFE11" s="46"/>
      <c r="BFF11" s="46"/>
      <c r="BFG11" s="46"/>
      <c r="BFH11" s="46"/>
      <c r="BFI11" s="46"/>
      <c r="BFJ11" s="46"/>
      <c r="BFK11" s="46"/>
      <c r="BFL11" s="46"/>
      <c r="BFM11" s="46"/>
      <c r="BFN11" s="46"/>
      <c r="BFO11" s="46"/>
      <c r="BFP11" s="46"/>
      <c r="BFQ11" s="46"/>
      <c r="BFR11" s="46"/>
      <c r="BFS11" s="46"/>
      <c r="BFT11" s="46"/>
      <c r="BFU11" s="46"/>
      <c r="BFV11" s="46"/>
      <c r="BFW11" s="46"/>
      <c r="BFX11" s="46"/>
      <c r="BFY11" s="46"/>
      <c r="BFZ11" s="46"/>
      <c r="BGA11" s="46"/>
      <c r="BGB11" s="46"/>
      <c r="BGC11" s="46"/>
      <c r="BGD11" s="46"/>
      <c r="BGE11" s="46"/>
      <c r="BGF11" s="46"/>
      <c r="BGG11" s="46"/>
      <c r="BGH11" s="46"/>
      <c r="BGI11" s="46"/>
      <c r="BGJ11" s="46"/>
      <c r="BGK11" s="46"/>
      <c r="BGL11" s="46"/>
      <c r="BGM11" s="46"/>
      <c r="BGN11" s="46"/>
      <c r="BGO11" s="46"/>
      <c r="BGP11" s="46"/>
      <c r="BGQ11" s="46"/>
      <c r="BGR11" s="46"/>
      <c r="BGS11" s="46"/>
      <c r="BGT11" s="46"/>
      <c r="BGU11" s="46"/>
      <c r="BGV11" s="46"/>
      <c r="BGW11" s="46"/>
      <c r="BGX11" s="46"/>
      <c r="BGY11" s="46"/>
      <c r="BGZ11" s="46"/>
      <c r="BHA11" s="46"/>
      <c r="BHB11" s="46"/>
      <c r="BHC11" s="46"/>
      <c r="BHD11" s="46"/>
      <c r="BHE11" s="46"/>
      <c r="BHF11" s="46"/>
      <c r="BHG11" s="46"/>
      <c r="BHH11" s="46"/>
      <c r="BHI11" s="46"/>
      <c r="BHJ11" s="46"/>
      <c r="BHK11" s="46"/>
      <c r="BHL11" s="46"/>
      <c r="BHM11" s="46"/>
      <c r="BHN11" s="46"/>
      <c r="BHO11" s="46"/>
      <c r="BHP11" s="46"/>
      <c r="BHQ11" s="46"/>
      <c r="BHR11" s="46"/>
      <c r="BHS11" s="46"/>
      <c r="BHT11" s="46"/>
      <c r="BHU11" s="46"/>
      <c r="BHV11" s="46"/>
      <c r="BHW11" s="46"/>
      <c r="BHX11" s="46"/>
      <c r="BHY11" s="46"/>
      <c r="BHZ11" s="46"/>
      <c r="BIA11" s="46"/>
      <c r="BIB11" s="46"/>
      <c r="BIC11" s="46"/>
      <c r="BID11" s="46"/>
      <c r="BIE11" s="46"/>
      <c r="BIF11" s="46"/>
      <c r="BIG11" s="46"/>
      <c r="BIH11" s="46"/>
      <c r="BII11" s="46"/>
      <c r="BIJ11" s="46"/>
      <c r="BIK11" s="46"/>
      <c r="BIL11" s="46"/>
      <c r="BIM11" s="46"/>
      <c r="BIN11" s="46"/>
      <c r="BIO11" s="46"/>
      <c r="BIP11" s="46"/>
      <c r="BIQ11" s="46"/>
      <c r="BIR11" s="46"/>
      <c r="BIS11" s="46"/>
      <c r="BIT11" s="46"/>
      <c r="BIU11" s="46"/>
      <c r="BIV11" s="46"/>
      <c r="BIW11" s="46"/>
      <c r="BIX11" s="46"/>
      <c r="BIY11" s="46"/>
      <c r="BIZ11" s="46"/>
      <c r="BJA11" s="46"/>
      <c r="BJB11" s="46"/>
      <c r="BJC11" s="46"/>
      <c r="BJD11" s="46"/>
      <c r="BJE11" s="46"/>
      <c r="BJF11" s="46"/>
      <c r="BJG11" s="46"/>
      <c r="BJH11" s="46"/>
      <c r="BJI11" s="46"/>
      <c r="BJJ11" s="46"/>
      <c r="BJK11" s="46"/>
      <c r="BJL11" s="46"/>
      <c r="BJM11" s="46"/>
      <c r="BJN11" s="46"/>
      <c r="BJO11" s="46"/>
      <c r="BJP11" s="46"/>
      <c r="BJQ11" s="46"/>
      <c r="BJR11" s="46"/>
      <c r="BJS11" s="46"/>
      <c r="BJT11" s="46"/>
      <c r="BJU11" s="46"/>
      <c r="BJV11" s="46"/>
      <c r="BJW11" s="46"/>
      <c r="BJX11" s="46"/>
      <c r="BJY11" s="46"/>
      <c r="BJZ11" s="46"/>
      <c r="BKA11" s="46"/>
      <c r="BKB11" s="46"/>
      <c r="BKC11" s="46"/>
      <c r="BKD11" s="46"/>
      <c r="BKE11" s="46"/>
      <c r="BKF11" s="46"/>
      <c r="BKG11" s="46"/>
      <c r="BKH11" s="46"/>
      <c r="BKI11" s="46"/>
      <c r="BKJ11" s="46"/>
      <c r="BKK11" s="46"/>
      <c r="BKL11" s="46"/>
      <c r="BKM11" s="46"/>
      <c r="BKN11" s="46"/>
      <c r="BKO11" s="46"/>
      <c r="BKP11" s="46"/>
      <c r="BKQ11" s="46"/>
      <c r="BKR11" s="46"/>
      <c r="BKS11" s="46"/>
      <c r="BKT11" s="46"/>
      <c r="BKU11" s="46"/>
      <c r="BKV11" s="46"/>
      <c r="BKW11" s="46"/>
      <c r="BKX11" s="46"/>
      <c r="BKY11" s="46"/>
      <c r="BKZ11" s="46"/>
      <c r="BLA11" s="46"/>
      <c r="BLB11" s="46"/>
      <c r="BLC11" s="46"/>
      <c r="BLD11" s="46"/>
      <c r="BLE11" s="46"/>
      <c r="BLF11" s="46"/>
      <c r="BLG11" s="46"/>
      <c r="BLH11" s="46"/>
      <c r="BLI11" s="46"/>
      <c r="BLJ11" s="46"/>
      <c r="BLK11" s="46"/>
      <c r="BLL11" s="46"/>
      <c r="BLM11" s="46"/>
      <c r="BLN11" s="46"/>
      <c r="BLO11" s="46"/>
      <c r="BLP11" s="46"/>
      <c r="BLQ11" s="46"/>
      <c r="BLR11" s="46"/>
      <c r="BLS11" s="46"/>
      <c r="BLT11" s="46"/>
      <c r="BLU11" s="46"/>
      <c r="BLV11" s="46"/>
      <c r="BLW11" s="46"/>
      <c r="BLX11" s="46"/>
      <c r="BLY11" s="46"/>
      <c r="BLZ11" s="46"/>
      <c r="BMA11" s="46"/>
      <c r="BMB11" s="46"/>
      <c r="BMC11" s="46"/>
      <c r="BMD11" s="46"/>
      <c r="BME11" s="46"/>
      <c r="BMF11" s="46"/>
      <c r="BMG11" s="46"/>
      <c r="BMH11" s="46"/>
      <c r="BMI11" s="46"/>
      <c r="BMJ11" s="46"/>
      <c r="BMK11" s="46"/>
      <c r="BML11" s="46"/>
      <c r="BMM11" s="46"/>
      <c r="BMN11" s="46"/>
      <c r="BMO11" s="46"/>
      <c r="BMP11" s="46"/>
      <c r="BMQ11" s="46"/>
      <c r="BMR11" s="46"/>
      <c r="BMS11" s="46"/>
      <c r="BMT11" s="46"/>
      <c r="BMU11" s="46"/>
      <c r="BMV11" s="46"/>
      <c r="BMW11" s="46"/>
      <c r="BMX11" s="46"/>
      <c r="BMY11" s="46"/>
      <c r="BMZ11" s="46"/>
      <c r="BNA11" s="46"/>
      <c r="BNB11" s="46"/>
      <c r="BNC11" s="46"/>
      <c r="BND11" s="46"/>
      <c r="BNE11" s="46"/>
      <c r="BNF11" s="46"/>
      <c r="BNG11" s="46"/>
      <c r="BNH11" s="46"/>
      <c r="BNI11" s="46"/>
      <c r="BNJ11" s="46"/>
      <c r="BNK11" s="46"/>
      <c r="BNL11" s="46"/>
      <c r="BNM11" s="46"/>
      <c r="BNN11" s="46"/>
      <c r="BNO11" s="46"/>
      <c r="BNP11" s="46"/>
      <c r="BNQ11" s="46"/>
      <c r="BNR11" s="46"/>
      <c r="BNS11" s="46"/>
      <c r="BNT11" s="46"/>
      <c r="BNU11" s="46"/>
      <c r="BNV11" s="46"/>
      <c r="BNW11" s="46"/>
      <c r="BNX11" s="46"/>
      <c r="BNY11" s="46"/>
      <c r="BNZ11" s="46"/>
      <c r="BOA11" s="46"/>
      <c r="BOB11" s="46"/>
      <c r="BOC11" s="46"/>
      <c r="BOD11" s="46"/>
      <c r="BOE11" s="46"/>
      <c r="BOF11" s="46"/>
      <c r="BOG11" s="46"/>
      <c r="BOH11" s="46"/>
      <c r="BOI11" s="46"/>
      <c r="BOJ11" s="46"/>
      <c r="BOK11" s="46"/>
      <c r="BOL11" s="46"/>
      <c r="BOM11" s="46"/>
      <c r="BON11" s="46"/>
      <c r="BOO11" s="46"/>
      <c r="BOP11" s="46"/>
      <c r="BOQ11" s="46"/>
      <c r="BOR11" s="46"/>
      <c r="BOS11" s="46"/>
      <c r="BOT11" s="46"/>
      <c r="BOU11" s="46"/>
      <c r="BOV11" s="46"/>
      <c r="BOW11" s="46"/>
      <c r="BOX11" s="46"/>
      <c r="BOY11" s="46"/>
      <c r="BOZ11" s="46"/>
      <c r="BPA11" s="46"/>
      <c r="BPB11" s="46"/>
      <c r="BPC11" s="46"/>
      <c r="BPD11" s="46"/>
      <c r="BPE11" s="46"/>
      <c r="BPF11" s="46"/>
      <c r="BPG11" s="46"/>
      <c r="BPH11" s="46"/>
      <c r="BPI11" s="46"/>
      <c r="BPJ11" s="46"/>
      <c r="BPK11" s="46"/>
      <c r="BPL11" s="46"/>
      <c r="BPM11" s="46"/>
      <c r="BPN11" s="46"/>
      <c r="BPO11" s="46"/>
      <c r="BPP11" s="46"/>
      <c r="BPQ11" s="46"/>
      <c r="BPR11" s="46"/>
      <c r="BPS11" s="46"/>
      <c r="BPT11" s="46"/>
      <c r="BPU11" s="46"/>
      <c r="BPV11" s="46"/>
      <c r="BPW11" s="46"/>
      <c r="BPX11" s="46"/>
      <c r="BPY11" s="46"/>
      <c r="BPZ11" s="46"/>
      <c r="BQA11" s="46"/>
      <c r="BQB11" s="46"/>
      <c r="BQC11" s="46"/>
      <c r="BQD11" s="46"/>
      <c r="BQE11" s="46"/>
      <c r="BQF11" s="46"/>
      <c r="BQG11" s="46"/>
      <c r="BQH11" s="46"/>
      <c r="BQI11" s="46"/>
      <c r="BQJ11" s="46"/>
      <c r="BQK11" s="46"/>
      <c r="BQL11" s="46"/>
      <c r="BQM11" s="46"/>
      <c r="BQN11" s="46"/>
      <c r="BQO11" s="46"/>
      <c r="BQP11" s="46"/>
      <c r="BQQ11" s="46"/>
      <c r="BQR11" s="46"/>
      <c r="BQS11" s="46"/>
      <c r="BQT11" s="46"/>
      <c r="BQU11" s="46"/>
      <c r="BQV11" s="46"/>
      <c r="BQW11" s="46"/>
      <c r="BQX11" s="46"/>
      <c r="BQY11" s="46"/>
      <c r="BQZ11" s="46"/>
      <c r="BRA11" s="46"/>
      <c r="BRB11" s="46"/>
      <c r="BRC11" s="46"/>
      <c r="BRD11" s="46"/>
      <c r="BRE11" s="46"/>
      <c r="BRF11" s="46"/>
      <c r="BRG11" s="46"/>
      <c r="BRH11" s="46"/>
      <c r="BRI11" s="46"/>
      <c r="BRJ11" s="46"/>
      <c r="BRK11" s="46"/>
      <c r="BRL11" s="46"/>
      <c r="BRM11" s="46"/>
      <c r="BRN11" s="46"/>
      <c r="BRO11" s="46"/>
      <c r="BRP11" s="46"/>
      <c r="BRQ11" s="46"/>
      <c r="BRR11" s="46"/>
      <c r="BRS11" s="46"/>
      <c r="BRT11" s="46"/>
      <c r="BRU11" s="46"/>
      <c r="BRV11" s="46"/>
      <c r="BRW11" s="46"/>
      <c r="BRX11" s="46"/>
      <c r="BRY11" s="46"/>
      <c r="BRZ11" s="46"/>
      <c r="BSA11" s="46"/>
      <c r="BSB11" s="46"/>
      <c r="BSC11" s="46"/>
      <c r="BSD11" s="46"/>
      <c r="BSE11" s="46"/>
      <c r="BSF11" s="46"/>
      <c r="BSG11" s="46"/>
      <c r="BSH11" s="46"/>
      <c r="BSI11" s="46"/>
      <c r="BSJ11" s="46"/>
      <c r="BSK11" s="46"/>
      <c r="BSL11" s="46"/>
      <c r="BSM11" s="46"/>
      <c r="BSN11" s="46"/>
      <c r="BSO11" s="46"/>
      <c r="BSP11" s="46"/>
      <c r="BSQ11" s="46"/>
      <c r="BSR11" s="46"/>
      <c r="BSS11" s="46"/>
      <c r="BST11" s="46"/>
      <c r="BSU11" s="46"/>
      <c r="BSV11" s="46"/>
      <c r="BSW11" s="46"/>
      <c r="BSX11" s="46"/>
      <c r="BSY11" s="46"/>
      <c r="BSZ11" s="46"/>
      <c r="BTA11" s="46"/>
      <c r="BTB11" s="46"/>
      <c r="BTC11" s="46"/>
      <c r="BTD11" s="46"/>
      <c r="BTE11" s="46"/>
      <c r="BTF11" s="46"/>
      <c r="BTG11" s="46"/>
      <c r="BTH11" s="46"/>
      <c r="BTI11" s="46"/>
      <c r="BTJ11" s="46"/>
      <c r="BTK11" s="46"/>
      <c r="BTL11" s="46"/>
      <c r="BTM11" s="46"/>
      <c r="BTN11" s="46"/>
      <c r="BTO11" s="46"/>
      <c r="BTP11" s="46"/>
      <c r="BTQ11" s="46"/>
      <c r="BTR11" s="46"/>
      <c r="BTS11" s="46"/>
      <c r="BTT11" s="46"/>
      <c r="BTU11" s="46"/>
      <c r="BTV11" s="46"/>
      <c r="BTW11" s="46"/>
      <c r="BTX11" s="46"/>
      <c r="BTY11" s="46"/>
      <c r="BTZ11" s="46"/>
      <c r="BUA11" s="46"/>
      <c r="BUB11" s="46"/>
      <c r="BUC11" s="46"/>
      <c r="BUD11" s="46"/>
      <c r="BUE11" s="46"/>
      <c r="BUF11" s="46"/>
      <c r="BUG11" s="46"/>
      <c r="BUH11" s="46"/>
      <c r="BUI11" s="46"/>
      <c r="BUJ11" s="46"/>
      <c r="BUK11" s="46"/>
      <c r="BUL11" s="46"/>
      <c r="BUM11" s="46"/>
      <c r="BUN11" s="46"/>
      <c r="BUO11" s="46"/>
      <c r="BUP11" s="46"/>
      <c r="BUQ11" s="46"/>
      <c r="BUR11" s="46"/>
      <c r="BUS11" s="46"/>
      <c r="BUT11" s="46"/>
      <c r="BUU11" s="46"/>
      <c r="BUV11" s="46"/>
      <c r="BUW11" s="46"/>
      <c r="BUX11" s="46"/>
      <c r="BUY11" s="46"/>
      <c r="BUZ11" s="46"/>
      <c r="BVA11" s="46"/>
      <c r="BVB11" s="46"/>
      <c r="BVC11" s="46"/>
      <c r="BVD11" s="46"/>
      <c r="BVE11" s="46"/>
      <c r="BVF11" s="46"/>
      <c r="BVG11" s="46"/>
      <c r="BVH11" s="46"/>
      <c r="BVI11" s="46"/>
      <c r="BVJ11" s="46"/>
      <c r="BVK11" s="46"/>
      <c r="BVL11" s="46"/>
      <c r="BVM11" s="46"/>
      <c r="BVN11" s="46"/>
      <c r="BVO11" s="46"/>
      <c r="BVP11" s="46"/>
      <c r="BVQ11" s="46"/>
      <c r="BVR11" s="46"/>
      <c r="BVS11" s="46"/>
      <c r="BVT11" s="46"/>
      <c r="BVU11" s="46"/>
      <c r="BVV11" s="46"/>
      <c r="BVW11" s="46"/>
      <c r="BVX11" s="46"/>
      <c r="BVY11" s="46"/>
      <c r="BVZ11" s="46"/>
      <c r="BWA11" s="46"/>
      <c r="BWB11" s="46"/>
      <c r="BWC11" s="46"/>
      <c r="BWD11" s="46"/>
      <c r="BWE11" s="46"/>
      <c r="BWF11" s="46"/>
      <c r="BWG11" s="46"/>
      <c r="BWH11" s="46"/>
      <c r="BWI11" s="46"/>
      <c r="BWJ11" s="46"/>
      <c r="BWK11" s="46"/>
      <c r="BWL11" s="46"/>
      <c r="BWM11" s="46"/>
      <c r="BWN11" s="46"/>
      <c r="BWO11" s="46"/>
      <c r="BWP11" s="46"/>
      <c r="BWQ11" s="46"/>
      <c r="BWR11" s="46"/>
      <c r="BWS11" s="46"/>
      <c r="BWT11" s="46"/>
      <c r="BWU11" s="46"/>
      <c r="BWV11" s="46"/>
      <c r="BWW11" s="46"/>
      <c r="BWX11" s="46"/>
      <c r="BWY11" s="46"/>
      <c r="BWZ11" s="46"/>
      <c r="BXA11" s="46"/>
      <c r="BXB11" s="46"/>
      <c r="BXC11" s="46"/>
      <c r="BXD11" s="46"/>
      <c r="BXE11" s="46"/>
      <c r="BXF11" s="46"/>
      <c r="BXG11" s="46"/>
      <c r="BXH11" s="46"/>
      <c r="BXI11" s="46"/>
      <c r="BXJ11" s="46"/>
      <c r="BXK11" s="46"/>
      <c r="BXL11" s="46"/>
      <c r="BXM11" s="46"/>
      <c r="BXN11" s="46"/>
      <c r="BXO11" s="46"/>
      <c r="BXP11" s="46"/>
      <c r="BXQ11" s="46"/>
      <c r="BXR11" s="46"/>
      <c r="BXS11" s="46"/>
      <c r="BXT11" s="46"/>
      <c r="BXU11" s="46"/>
      <c r="BXV11" s="46"/>
      <c r="BXW11" s="46"/>
      <c r="BXX11" s="46"/>
      <c r="BXY11" s="46"/>
      <c r="BXZ11" s="46"/>
      <c r="BYA11" s="46"/>
      <c r="BYB11" s="46"/>
      <c r="BYC11" s="46"/>
      <c r="BYD11" s="46"/>
      <c r="BYE11" s="46"/>
      <c r="BYF11" s="46"/>
      <c r="BYG11" s="46"/>
      <c r="BYH11" s="46"/>
      <c r="BYI11" s="46"/>
      <c r="BYJ11" s="46"/>
      <c r="BYK11" s="46"/>
      <c r="BYL11" s="46"/>
      <c r="BYM11" s="46"/>
      <c r="BYN11" s="46"/>
      <c r="BYO11" s="46"/>
      <c r="BYP11" s="46"/>
      <c r="BYQ11" s="46"/>
      <c r="BYR11" s="46"/>
      <c r="BYS11" s="46"/>
      <c r="BYT11" s="46"/>
      <c r="BYU11" s="46"/>
      <c r="BYV11" s="46"/>
      <c r="BYW11" s="46"/>
      <c r="BYX11" s="46"/>
      <c r="BYY11" s="46"/>
      <c r="BYZ11" s="46"/>
      <c r="BZA11" s="46"/>
      <c r="BZB11" s="46"/>
      <c r="BZC11" s="46"/>
      <c r="BZD11" s="46"/>
      <c r="BZE11" s="46"/>
      <c r="BZF11" s="46"/>
      <c r="BZG11" s="46"/>
      <c r="BZH11" s="46"/>
      <c r="BZI11" s="46"/>
      <c r="BZJ11" s="46"/>
      <c r="BZK11" s="46"/>
      <c r="BZL11" s="46"/>
      <c r="BZM11" s="46"/>
      <c r="BZN11" s="46"/>
      <c r="BZO11" s="46"/>
      <c r="BZP11" s="46"/>
      <c r="BZQ11" s="46"/>
      <c r="BZR11" s="46"/>
      <c r="BZS11" s="46"/>
      <c r="BZT11" s="46"/>
      <c r="BZU11" s="46"/>
      <c r="BZV11" s="46"/>
      <c r="BZW11" s="46"/>
      <c r="BZX11" s="46"/>
      <c r="BZY11" s="46"/>
      <c r="BZZ11" s="46"/>
      <c r="CAA11" s="46"/>
      <c r="CAB11" s="46"/>
      <c r="CAC11" s="46"/>
      <c r="CAD11" s="46"/>
      <c r="CAE11" s="46"/>
      <c r="CAF11" s="46"/>
      <c r="CAG11" s="46"/>
      <c r="CAH11" s="46"/>
      <c r="CAI11" s="46"/>
      <c r="CAJ11" s="46"/>
      <c r="CAK11" s="46"/>
      <c r="CAL11" s="46"/>
      <c r="CAM11" s="46"/>
      <c r="CAN11" s="46"/>
      <c r="CAO11" s="46"/>
      <c r="CAP11" s="46"/>
      <c r="CAQ11" s="46"/>
      <c r="CAR11" s="46"/>
      <c r="CAS11" s="46"/>
      <c r="CAT11" s="46"/>
      <c r="CAU11" s="46"/>
      <c r="CAV11" s="46"/>
      <c r="CAW11" s="46"/>
      <c r="CAX11" s="46"/>
      <c r="CAY11" s="46"/>
      <c r="CAZ11" s="46"/>
      <c r="CBA11" s="46"/>
      <c r="CBB11" s="46"/>
      <c r="CBC11" s="46"/>
      <c r="CBD11" s="46"/>
      <c r="CBE11" s="46"/>
      <c r="CBF11" s="46"/>
      <c r="CBG11" s="46"/>
      <c r="CBH11" s="46"/>
      <c r="CBI11" s="46"/>
      <c r="CBJ11" s="46"/>
      <c r="CBK11" s="46"/>
      <c r="CBL11" s="46"/>
      <c r="CBM11" s="46"/>
      <c r="CBN11" s="46"/>
      <c r="CBO11" s="46"/>
      <c r="CBP11" s="46"/>
      <c r="CBQ11" s="46"/>
      <c r="CBR11" s="46"/>
      <c r="CBS11" s="46"/>
      <c r="CBT11" s="46"/>
      <c r="CBU11" s="46"/>
      <c r="CBV11" s="46"/>
      <c r="CBW11" s="46"/>
      <c r="CBX11" s="46"/>
      <c r="CBY11" s="46"/>
      <c r="CBZ11" s="46"/>
      <c r="CCA11" s="46"/>
      <c r="CCB11" s="46"/>
      <c r="CCC11" s="46"/>
      <c r="CCD11" s="46"/>
      <c r="CCE11" s="46"/>
      <c r="CCF11" s="46"/>
      <c r="CCG11" s="46"/>
      <c r="CCH11" s="46"/>
      <c r="CCI11" s="46"/>
      <c r="CCJ11" s="46"/>
      <c r="CCK11" s="46"/>
      <c r="CCL11" s="46"/>
      <c r="CCM11" s="46"/>
      <c r="CCN11" s="46"/>
      <c r="CCO11" s="46"/>
      <c r="CCP11" s="46"/>
      <c r="CCQ11" s="46"/>
      <c r="CCR11" s="46"/>
      <c r="CCS11" s="46"/>
      <c r="CCT11" s="46"/>
      <c r="CCU11" s="46"/>
      <c r="CCV11" s="46"/>
      <c r="CCW11" s="46"/>
      <c r="CCX11" s="46"/>
      <c r="CCY11" s="46"/>
      <c r="CCZ11" s="46"/>
      <c r="CDA11" s="46"/>
      <c r="CDB11" s="46"/>
      <c r="CDC11" s="46"/>
      <c r="CDD11" s="46"/>
      <c r="CDE11" s="46"/>
      <c r="CDF11" s="46"/>
      <c r="CDG11" s="46"/>
      <c r="CDH11" s="46"/>
      <c r="CDI11" s="46"/>
      <c r="CDJ11" s="46"/>
      <c r="CDK11" s="46"/>
      <c r="CDL11" s="46"/>
      <c r="CDM11" s="46"/>
      <c r="CDN11" s="46"/>
      <c r="CDO11" s="46"/>
      <c r="CDP11" s="46"/>
      <c r="CDQ11" s="46"/>
      <c r="CDR11" s="46"/>
      <c r="CDS11" s="46"/>
      <c r="CDT11" s="46"/>
      <c r="CDU11" s="46"/>
      <c r="CDV11" s="46"/>
      <c r="CDW11" s="46"/>
      <c r="CDX11" s="46"/>
      <c r="CDY11" s="46"/>
      <c r="CDZ11" s="46"/>
      <c r="CEA11" s="46"/>
      <c r="CEB11" s="46"/>
      <c r="CEC11" s="46"/>
      <c r="CED11" s="46"/>
      <c r="CEE11" s="46"/>
      <c r="CEF11" s="46"/>
      <c r="CEG11" s="46"/>
      <c r="CEH11" s="46"/>
      <c r="CEI11" s="46"/>
      <c r="CEJ11" s="46"/>
      <c r="CEK11" s="46"/>
      <c r="CEL11" s="46"/>
      <c r="CEM11" s="46"/>
      <c r="CEN11" s="46"/>
      <c r="CEO11" s="46"/>
      <c r="CEP11" s="46"/>
      <c r="CEQ11" s="46"/>
      <c r="CER11" s="46"/>
      <c r="CES11" s="46"/>
      <c r="CET11" s="46"/>
      <c r="CEU11" s="46"/>
      <c r="CEV11" s="46"/>
      <c r="CEW11" s="46"/>
      <c r="CEX11" s="46"/>
      <c r="CEY11" s="46"/>
      <c r="CEZ11" s="46"/>
      <c r="CFA11" s="46"/>
      <c r="CFB11" s="46"/>
      <c r="CFC11" s="46"/>
      <c r="CFD11" s="46"/>
      <c r="CFE11" s="46"/>
      <c r="CFF11" s="46"/>
      <c r="CFG11" s="46"/>
      <c r="CFH11" s="46"/>
      <c r="CFI11" s="46"/>
      <c r="CFJ11" s="46"/>
      <c r="CFK11" s="46"/>
      <c r="CFL11" s="46"/>
      <c r="CFM11" s="46"/>
      <c r="CFN11" s="46"/>
      <c r="CFO11" s="46"/>
      <c r="CFP11" s="46"/>
      <c r="CFQ11" s="46"/>
      <c r="CFR11" s="46"/>
      <c r="CFS11" s="46"/>
      <c r="CFT11" s="46"/>
      <c r="CFU11" s="46"/>
      <c r="CFV11" s="46"/>
      <c r="CFW11" s="46"/>
      <c r="CFX11" s="46"/>
      <c r="CFY11" s="46"/>
      <c r="CFZ11" s="46"/>
      <c r="CGA11" s="46"/>
      <c r="CGB11" s="46"/>
      <c r="CGC11" s="46"/>
      <c r="CGD11" s="46"/>
      <c r="CGE11" s="46"/>
      <c r="CGF11" s="46"/>
      <c r="CGG11" s="46"/>
      <c r="CGH11" s="46"/>
      <c r="CGI11" s="46"/>
      <c r="CGJ11" s="46"/>
      <c r="CGK11" s="46"/>
      <c r="CGL11" s="46"/>
      <c r="CGM11" s="46"/>
      <c r="CGN11" s="46"/>
      <c r="CGO11" s="46"/>
      <c r="CGP11" s="46"/>
      <c r="CGQ11" s="46"/>
      <c r="CGR11" s="46"/>
      <c r="CGS11" s="46"/>
      <c r="CGT11" s="46"/>
      <c r="CGU11" s="46"/>
      <c r="CGV11" s="46"/>
      <c r="CGW11" s="46"/>
      <c r="CGX11" s="46"/>
      <c r="CGY11" s="46"/>
      <c r="CGZ11" s="46"/>
      <c r="CHA11" s="46"/>
      <c r="CHB11" s="46"/>
      <c r="CHC11" s="46"/>
      <c r="CHD11" s="46"/>
      <c r="CHE11" s="46"/>
      <c r="CHF11" s="46"/>
      <c r="CHG11" s="46"/>
      <c r="CHH11" s="46"/>
      <c r="CHI11" s="46"/>
      <c r="CHJ11" s="46"/>
      <c r="CHK11" s="46"/>
      <c r="CHL11" s="46"/>
      <c r="CHM11" s="46"/>
      <c r="CHN11" s="46"/>
      <c r="CHO11" s="46"/>
      <c r="CHP11" s="46"/>
      <c r="CHQ11" s="46"/>
      <c r="CHR11" s="46"/>
      <c r="CHS11" s="46"/>
      <c r="CHT11" s="46"/>
      <c r="CHU11" s="46"/>
      <c r="CHV11" s="46"/>
      <c r="CHW11" s="46"/>
      <c r="CHX11" s="46"/>
      <c r="CHY11" s="46"/>
      <c r="CHZ11" s="46"/>
      <c r="CIA11" s="46"/>
      <c r="CIB11" s="46"/>
      <c r="CIC11" s="46"/>
      <c r="CID11" s="46"/>
      <c r="CIE11" s="46"/>
      <c r="CIF11" s="46"/>
      <c r="CIG11" s="46"/>
      <c r="CIH11" s="46"/>
      <c r="CII11" s="46"/>
      <c r="CIJ11" s="46"/>
      <c r="CIK11" s="46"/>
      <c r="CIL11" s="46"/>
      <c r="CIM11" s="46"/>
      <c r="CIN11" s="46"/>
      <c r="CIO11" s="46"/>
      <c r="CIP11" s="46"/>
      <c r="CIQ11" s="46"/>
      <c r="CIR11" s="46"/>
      <c r="CIS11" s="46"/>
      <c r="CIT11" s="46"/>
      <c r="CIU11" s="46"/>
      <c r="CIV11" s="46"/>
      <c r="CIW11" s="46"/>
      <c r="CIX11" s="46"/>
      <c r="CIY11" s="46"/>
      <c r="CIZ11" s="46"/>
      <c r="CJA11" s="46"/>
      <c r="CJB11" s="46"/>
      <c r="CJC11" s="46"/>
      <c r="CJD11" s="46"/>
      <c r="CJE11" s="46"/>
      <c r="CJF11" s="46"/>
      <c r="CJG11" s="46"/>
      <c r="CJH11" s="46"/>
      <c r="CJI11" s="46"/>
      <c r="CJJ11" s="46"/>
      <c r="CJK11" s="46"/>
      <c r="CJL11" s="46"/>
      <c r="CJM11" s="46"/>
      <c r="CJN11" s="46"/>
      <c r="CJO11" s="46"/>
      <c r="CJP11" s="46"/>
      <c r="CJQ11" s="46"/>
      <c r="CJR11" s="46"/>
      <c r="CJS11" s="46"/>
      <c r="CJT11" s="46"/>
      <c r="CJU11" s="46"/>
      <c r="CJV11" s="46"/>
      <c r="CJW11" s="46"/>
      <c r="CJX11" s="46"/>
      <c r="CJY11" s="46"/>
      <c r="CJZ11" s="46"/>
      <c r="CKA11" s="46"/>
      <c r="CKB11" s="46"/>
      <c r="CKC11" s="46"/>
      <c r="CKD11" s="46"/>
      <c r="CKE11" s="46"/>
      <c r="CKF11" s="46"/>
      <c r="CKG11" s="46"/>
      <c r="CKH11" s="46"/>
      <c r="CKI11" s="46"/>
      <c r="CKJ11" s="46"/>
      <c r="CKK11" s="46"/>
      <c r="CKL11" s="46"/>
      <c r="CKM11" s="46"/>
      <c r="CKN11" s="46"/>
      <c r="CKO11" s="46"/>
      <c r="CKP11" s="46"/>
      <c r="CKQ11" s="46"/>
      <c r="CKR11" s="46"/>
      <c r="CKS11" s="46"/>
      <c r="CKT11" s="46"/>
      <c r="CKU11" s="46"/>
      <c r="CKV11" s="46"/>
      <c r="CKW11" s="46"/>
      <c r="CKX11" s="46"/>
      <c r="CKY11" s="46"/>
      <c r="CKZ11" s="46"/>
      <c r="CLA11" s="46"/>
      <c r="CLB11" s="46"/>
      <c r="CLC11" s="46"/>
      <c r="CLD11" s="46"/>
      <c r="CLE11" s="46"/>
      <c r="CLF11" s="46"/>
      <c r="CLG11" s="46"/>
      <c r="CLH11" s="46"/>
      <c r="CLI11" s="46"/>
      <c r="CLJ11" s="46"/>
      <c r="CLK11" s="46"/>
      <c r="CLL11" s="46"/>
      <c r="CLM11" s="46"/>
      <c r="CLN11" s="46"/>
      <c r="CLO11" s="46"/>
      <c r="CLP11" s="46"/>
      <c r="CLQ11" s="46"/>
      <c r="CLR11" s="46"/>
      <c r="CLS11" s="46"/>
      <c r="CLT11" s="46"/>
      <c r="CLU11" s="46"/>
      <c r="CLV11" s="46"/>
      <c r="CLW11" s="46"/>
      <c r="CLX11" s="46"/>
      <c r="CLY11" s="46"/>
      <c r="CLZ11" s="46"/>
      <c r="CMA11" s="46"/>
      <c r="CMB11" s="46"/>
      <c r="CMC11" s="46"/>
      <c r="CMD11" s="46"/>
      <c r="CME11" s="46"/>
      <c r="CMF11" s="46"/>
      <c r="CMG11" s="46"/>
      <c r="CMH11" s="46"/>
      <c r="CMI11" s="46"/>
      <c r="CMJ11" s="46"/>
      <c r="CMK11" s="46"/>
      <c r="CML11" s="46"/>
      <c r="CMM11" s="46"/>
      <c r="CMN11" s="46"/>
      <c r="CMO11" s="46"/>
      <c r="CMP11" s="46"/>
      <c r="CMQ11" s="46"/>
      <c r="CMR11" s="46"/>
      <c r="CMS11" s="46"/>
      <c r="CMT11" s="46"/>
      <c r="CMU11" s="46"/>
      <c r="CMV11" s="46"/>
      <c r="CMW11" s="46"/>
      <c r="CMX11" s="46"/>
      <c r="CMY11" s="46"/>
      <c r="CMZ11" s="46"/>
      <c r="CNA11" s="46"/>
      <c r="CNB11" s="46"/>
      <c r="CNC11" s="46"/>
      <c r="CND11" s="46"/>
      <c r="CNE11" s="46"/>
      <c r="CNF11" s="46"/>
      <c r="CNG11" s="46"/>
      <c r="CNH11" s="46"/>
      <c r="CNI11" s="46"/>
      <c r="CNJ11" s="46"/>
      <c r="CNK11" s="46"/>
      <c r="CNL11" s="46"/>
      <c r="CNM11" s="46"/>
      <c r="CNN11" s="46"/>
      <c r="CNO11" s="46"/>
      <c r="CNP11" s="46"/>
      <c r="CNQ11" s="46"/>
      <c r="CNR11" s="46"/>
      <c r="CNS11" s="46"/>
      <c r="CNT11" s="46"/>
      <c r="CNU11" s="46"/>
      <c r="CNV11" s="46"/>
      <c r="CNW11" s="46"/>
      <c r="CNX11" s="46"/>
      <c r="CNY11" s="46"/>
      <c r="CNZ11" s="46"/>
      <c r="COA11" s="46"/>
      <c r="COB11" s="46"/>
      <c r="COC11" s="46"/>
      <c r="COD11" s="46"/>
      <c r="COE11" s="46"/>
      <c r="COF11" s="46"/>
      <c r="COG11" s="46"/>
      <c r="COH11" s="46"/>
      <c r="COI11" s="46"/>
      <c r="COJ11" s="46"/>
      <c r="COK11" s="46"/>
      <c r="COL11" s="46"/>
      <c r="COM11" s="46"/>
      <c r="CON11" s="46"/>
      <c r="COO11" s="46"/>
      <c r="COP11" s="46"/>
      <c r="COQ11" s="46"/>
      <c r="COR11" s="46"/>
      <c r="COS11" s="46"/>
      <c r="COT11" s="46"/>
      <c r="COU11" s="46"/>
      <c r="COV11" s="46"/>
      <c r="COW11" s="46"/>
      <c r="COX11" s="46"/>
      <c r="COY11" s="46"/>
      <c r="COZ11" s="46"/>
      <c r="CPA11" s="46"/>
      <c r="CPB11" s="46"/>
      <c r="CPC11" s="46"/>
      <c r="CPD11" s="46"/>
      <c r="CPE11" s="46"/>
      <c r="CPF11" s="46"/>
      <c r="CPG11" s="46"/>
      <c r="CPH11" s="46"/>
      <c r="CPI11" s="46"/>
      <c r="CPJ11" s="46"/>
      <c r="CPK11" s="46"/>
      <c r="CPL11" s="46"/>
      <c r="CPM11" s="46"/>
      <c r="CPN11" s="46"/>
      <c r="CPO11" s="46"/>
      <c r="CPP11" s="46"/>
      <c r="CPQ11" s="46"/>
      <c r="CPR11" s="46"/>
      <c r="CPS11" s="46"/>
      <c r="CPT11" s="46"/>
      <c r="CPU11" s="46"/>
      <c r="CPV11" s="46"/>
      <c r="CPW11" s="46"/>
      <c r="CPX11" s="46"/>
      <c r="CPY11" s="46"/>
      <c r="CPZ11" s="46"/>
      <c r="CQA11" s="46"/>
      <c r="CQB11" s="46"/>
      <c r="CQC11" s="46"/>
      <c r="CQD11" s="46"/>
      <c r="CQE11" s="46"/>
      <c r="CQF11" s="46"/>
      <c r="CQG11" s="46"/>
      <c r="CQH11" s="46"/>
      <c r="CQI11" s="46"/>
      <c r="CQJ11" s="46"/>
      <c r="CQK11" s="46"/>
      <c r="CQL11" s="46"/>
      <c r="CQM11" s="46"/>
      <c r="CQN11" s="46"/>
      <c r="CQO11" s="46"/>
      <c r="CQP11" s="46"/>
      <c r="CQQ11" s="46"/>
      <c r="CQR11" s="46"/>
      <c r="CQS11" s="46"/>
      <c r="CQT11" s="46"/>
      <c r="CQU11" s="46"/>
      <c r="CQV11" s="46"/>
      <c r="CQW11" s="46"/>
      <c r="CQX11" s="46"/>
      <c r="CQY11" s="46"/>
      <c r="CQZ11" s="46"/>
      <c r="CRA11" s="46"/>
      <c r="CRB11" s="46"/>
      <c r="CRC11" s="46"/>
      <c r="CRD11" s="46"/>
      <c r="CRE11" s="46"/>
      <c r="CRF11" s="46"/>
      <c r="CRG11" s="46"/>
      <c r="CRH11" s="46"/>
      <c r="CRI11" s="46"/>
      <c r="CRJ11" s="46"/>
      <c r="CRK11" s="46"/>
      <c r="CRL11" s="46"/>
      <c r="CRM11" s="46"/>
      <c r="CRN11" s="46"/>
      <c r="CRO11" s="46"/>
      <c r="CRP11" s="46"/>
      <c r="CRQ11" s="46"/>
      <c r="CRR11" s="46"/>
      <c r="CRS11" s="46"/>
      <c r="CRT11" s="46"/>
      <c r="CRU11" s="46"/>
      <c r="CRV11" s="46"/>
      <c r="CRW11" s="46"/>
      <c r="CRX11" s="46"/>
      <c r="CRY11" s="46"/>
      <c r="CRZ11" s="46"/>
      <c r="CSA11" s="46"/>
      <c r="CSB11" s="46"/>
      <c r="CSC11" s="46"/>
      <c r="CSD11" s="46"/>
      <c r="CSE11" s="46"/>
      <c r="CSF11" s="46"/>
      <c r="CSG11" s="46"/>
      <c r="CSH11" s="46"/>
      <c r="CSI11" s="46"/>
      <c r="CSJ11" s="46"/>
      <c r="CSK11" s="46"/>
      <c r="CSL11" s="46"/>
      <c r="CSM11" s="46"/>
      <c r="CSN11" s="46"/>
      <c r="CSO11" s="46"/>
      <c r="CSP11" s="46"/>
      <c r="CSQ11" s="46"/>
      <c r="CSR11" s="46"/>
      <c r="CSS11" s="46"/>
      <c r="CST11" s="46"/>
      <c r="CSU11" s="46"/>
      <c r="CSV11" s="46"/>
      <c r="CSW11" s="46"/>
      <c r="CSX11" s="46"/>
      <c r="CSY11" s="46"/>
      <c r="CSZ11" s="46"/>
      <c r="CTA11" s="46"/>
      <c r="CTB11" s="46"/>
      <c r="CTC11" s="46"/>
      <c r="CTD11" s="46"/>
      <c r="CTE11" s="46"/>
      <c r="CTF11" s="46"/>
      <c r="CTG11" s="46"/>
      <c r="CTH11" s="46"/>
      <c r="CTI11" s="46"/>
      <c r="CTJ11" s="46"/>
      <c r="CTK11" s="46"/>
      <c r="CTL11" s="46"/>
      <c r="CTM11" s="46"/>
      <c r="CTN11" s="46"/>
      <c r="CTO11" s="46"/>
      <c r="CTP11" s="46"/>
      <c r="CTQ11" s="46"/>
      <c r="CTR11" s="46"/>
      <c r="CTS11" s="46"/>
      <c r="CTT11" s="46"/>
      <c r="CTU11" s="46"/>
      <c r="CTV11" s="46"/>
      <c r="CTW11" s="46"/>
      <c r="CTX11" s="46"/>
      <c r="CTY11" s="46"/>
      <c r="CTZ11" s="46"/>
      <c r="CUA11" s="46"/>
      <c r="CUB11" s="46"/>
      <c r="CUC11" s="46"/>
      <c r="CUD11" s="46"/>
      <c r="CUE11" s="46"/>
      <c r="CUF11" s="46"/>
      <c r="CUG11" s="46"/>
      <c r="CUH11" s="46"/>
      <c r="CUI11" s="46"/>
      <c r="CUJ11" s="46"/>
      <c r="CUK11" s="46"/>
      <c r="CUL11" s="46"/>
      <c r="CUM11" s="46"/>
      <c r="CUN11" s="46"/>
      <c r="CUO11" s="46"/>
      <c r="CUP11" s="46"/>
      <c r="CUQ11" s="46"/>
      <c r="CUR11" s="46"/>
      <c r="CUS11" s="46"/>
      <c r="CUT11" s="46"/>
      <c r="CUU11" s="46"/>
      <c r="CUV11" s="46"/>
      <c r="CUW11" s="46"/>
      <c r="CUX11" s="46"/>
      <c r="CUY11" s="46"/>
      <c r="CUZ11" s="46"/>
      <c r="CVA11" s="46"/>
      <c r="CVB11" s="46"/>
      <c r="CVC11" s="46"/>
      <c r="CVD11" s="46"/>
      <c r="CVE11" s="46"/>
      <c r="CVF11" s="46"/>
      <c r="CVG11" s="46"/>
      <c r="CVH11" s="46"/>
      <c r="CVI11" s="46"/>
      <c r="CVJ11" s="46"/>
      <c r="CVK11" s="46"/>
      <c r="CVL11" s="46"/>
      <c r="CVM11" s="46"/>
      <c r="CVN11" s="46"/>
      <c r="CVO11" s="46"/>
      <c r="CVP11" s="46"/>
      <c r="CVQ11" s="46"/>
      <c r="CVR11" s="46"/>
      <c r="CVS11" s="46"/>
      <c r="CVT11" s="46"/>
      <c r="CVU11" s="46"/>
      <c r="CVV11" s="46"/>
      <c r="CVW11" s="46"/>
      <c r="CVX11" s="46"/>
      <c r="CVY11" s="46"/>
      <c r="CVZ11" s="46"/>
      <c r="CWA11" s="46"/>
      <c r="CWB11" s="46"/>
      <c r="CWC11" s="46"/>
      <c r="CWD11" s="46"/>
      <c r="CWE11" s="46"/>
      <c r="CWF11" s="46"/>
      <c r="CWG11" s="46"/>
      <c r="CWH11" s="46"/>
      <c r="CWI11" s="46"/>
      <c r="CWJ11" s="46"/>
      <c r="CWK11" s="46"/>
      <c r="CWL11" s="46"/>
      <c r="CWM11" s="46"/>
      <c r="CWN11" s="46"/>
      <c r="CWO11" s="46"/>
      <c r="CWP11" s="46"/>
      <c r="CWQ11" s="46"/>
      <c r="CWR11" s="46"/>
      <c r="CWS11" s="46"/>
      <c r="CWT11" s="46"/>
      <c r="CWU11" s="46"/>
      <c r="CWV11" s="46"/>
      <c r="CWW11" s="46"/>
      <c r="CWX11" s="46"/>
      <c r="CWY11" s="46"/>
      <c r="CWZ11" s="46"/>
      <c r="CXA11" s="46"/>
      <c r="CXB11" s="46"/>
      <c r="CXC11" s="46"/>
      <c r="CXD11" s="46"/>
      <c r="CXE11" s="46"/>
      <c r="CXF11" s="46"/>
      <c r="CXG11" s="46"/>
      <c r="CXH11" s="46"/>
      <c r="CXI11" s="46"/>
      <c r="CXJ11" s="46"/>
      <c r="CXK11" s="46"/>
      <c r="CXL11" s="46"/>
      <c r="CXM11" s="46"/>
      <c r="CXN11" s="46"/>
      <c r="CXO11" s="46"/>
      <c r="CXP11" s="46"/>
      <c r="CXQ11" s="46"/>
      <c r="CXR11" s="46"/>
      <c r="CXS11" s="46"/>
      <c r="CXT11" s="46"/>
      <c r="CXU11" s="46"/>
      <c r="CXV11" s="46"/>
      <c r="CXW11" s="46"/>
      <c r="CXX11" s="46"/>
      <c r="CXY11" s="46"/>
      <c r="CXZ11" s="46"/>
      <c r="CYA11" s="46"/>
      <c r="CYB11" s="46"/>
      <c r="CYC11" s="46"/>
      <c r="CYD11" s="46"/>
      <c r="CYE11" s="46"/>
      <c r="CYF11" s="46"/>
      <c r="CYG11" s="46"/>
      <c r="CYH11" s="46"/>
      <c r="CYI11" s="46"/>
      <c r="CYJ11" s="46"/>
      <c r="CYK11" s="46"/>
      <c r="CYL11" s="46"/>
      <c r="CYM11" s="46"/>
      <c r="CYN11" s="46"/>
      <c r="CYO11" s="46"/>
      <c r="CYP11" s="46"/>
      <c r="CYQ11" s="46"/>
      <c r="CYR11" s="46"/>
      <c r="CYS11" s="46"/>
      <c r="CYT11" s="46"/>
      <c r="CYU11" s="46"/>
      <c r="CYV11" s="46"/>
      <c r="CYW11" s="46"/>
      <c r="CYX11" s="46"/>
      <c r="CYY11" s="46"/>
      <c r="CYZ11" s="46"/>
      <c r="CZA11" s="46"/>
      <c r="CZB11" s="46"/>
      <c r="CZC11" s="46"/>
      <c r="CZD11" s="46"/>
      <c r="CZE11" s="46"/>
      <c r="CZF11" s="46"/>
      <c r="CZG11" s="46"/>
      <c r="CZH11" s="46"/>
      <c r="CZI11" s="46"/>
      <c r="CZJ11" s="46"/>
      <c r="CZK11" s="46"/>
      <c r="CZL11" s="46"/>
      <c r="CZM11" s="46"/>
      <c r="CZN11" s="46"/>
      <c r="CZO11" s="46"/>
      <c r="CZP11" s="46"/>
      <c r="CZQ11" s="46"/>
      <c r="CZR11" s="46"/>
      <c r="CZS11" s="46"/>
      <c r="CZT11" s="46"/>
      <c r="CZU11" s="46"/>
      <c r="CZV11" s="46"/>
      <c r="CZW11" s="46"/>
      <c r="CZX11" s="46"/>
      <c r="CZY11" s="46"/>
      <c r="CZZ11" s="46"/>
      <c r="DAA11" s="46"/>
      <c r="DAB11" s="46"/>
      <c r="DAC11" s="46"/>
      <c r="DAD11" s="46"/>
      <c r="DAE11" s="46"/>
      <c r="DAF11" s="46"/>
      <c r="DAG11" s="46"/>
      <c r="DAH11" s="46"/>
      <c r="DAI11" s="46"/>
      <c r="DAJ11" s="46"/>
      <c r="DAK11" s="46"/>
      <c r="DAL11" s="46"/>
      <c r="DAM11" s="46"/>
      <c r="DAN11" s="46"/>
      <c r="DAO11" s="46"/>
      <c r="DAP11" s="46"/>
      <c r="DAQ11" s="46"/>
      <c r="DAR11" s="46"/>
      <c r="DAS11" s="46"/>
      <c r="DAT11" s="46"/>
      <c r="DAU11" s="46"/>
      <c r="DAV11" s="46"/>
      <c r="DAW11" s="46"/>
      <c r="DAX11" s="46"/>
      <c r="DAY11" s="46"/>
      <c r="DAZ11" s="46"/>
      <c r="DBA11" s="46"/>
      <c r="DBB11" s="46"/>
      <c r="DBC11" s="46"/>
      <c r="DBD11" s="46"/>
      <c r="DBE11" s="46"/>
      <c r="DBF11" s="46"/>
      <c r="DBG11" s="46"/>
      <c r="DBH11" s="46"/>
      <c r="DBI11" s="46"/>
      <c r="DBJ11" s="46"/>
      <c r="DBK11" s="46"/>
      <c r="DBL11" s="46"/>
      <c r="DBM11" s="46"/>
      <c r="DBN11" s="46"/>
      <c r="DBO11" s="46"/>
      <c r="DBP11" s="46"/>
      <c r="DBQ11" s="46"/>
      <c r="DBR11" s="46"/>
      <c r="DBS11" s="46"/>
      <c r="DBT11" s="46"/>
      <c r="DBU11" s="46"/>
      <c r="DBV11" s="46"/>
      <c r="DBW11" s="46"/>
      <c r="DBX11" s="46"/>
      <c r="DBY11" s="46"/>
      <c r="DBZ11" s="46"/>
      <c r="DCA11" s="46"/>
      <c r="DCB11" s="46"/>
      <c r="DCC11" s="46"/>
      <c r="DCD11" s="46"/>
      <c r="DCE11" s="46"/>
      <c r="DCF11" s="46"/>
      <c r="DCG11" s="46"/>
      <c r="DCH11" s="46"/>
      <c r="DCI11" s="46"/>
      <c r="DCJ11" s="46"/>
      <c r="DCK11" s="46"/>
      <c r="DCL11" s="46"/>
      <c r="DCM11" s="46"/>
      <c r="DCN11" s="46"/>
      <c r="DCO11" s="46"/>
      <c r="DCP11" s="46"/>
      <c r="DCQ11" s="46"/>
      <c r="DCR11" s="46"/>
      <c r="DCS11" s="46"/>
      <c r="DCT11" s="46"/>
      <c r="DCU11" s="46"/>
      <c r="DCV11" s="46"/>
      <c r="DCW11" s="46"/>
      <c r="DCX11" s="46"/>
      <c r="DCY11" s="46"/>
      <c r="DCZ11" s="46"/>
      <c r="DDA11" s="46"/>
      <c r="DDB11" s="46"/>
      <c r="DDC11" s="46"/>
      <c r="DDD11" s="46"/>
      <c r="DDE11" s="46"/>
      <c r="DDF11" s="46"/>
      <c r="DDG11" s="46"/>
      <c r="DDH11" s="46"/>
      <c r="DDI11" s="46"/>
      <c r="DDJ11" s="46"/>
      <c r="DDK11" s="46"/>
      <c r="DDL11" s="46"/>
      <c r="DDM11" s="46"/>
      <c r="DDN11" s="46"/>
      <c r="DDO11" s="46"/>
      <c r="DDP11" s="46"/>
      <c r="DDQ11" s="46"/>
      <c r="DDR11" s="46"/>
      <c r="DDS11" s="46"/>
      <c r="DDT11" s="46"/>
      <c r="DDU11" s="46"/>
      <c r="DDV11" s="46"/>
      <c r="DDW11" s="46"/>
      <c r="DDX11" s="46"/>
      <c r="DDY11" s="46"/>
      <c r="DDZ11" s="46"/>
      <c r="DEA11" s="46"/>
      <c r="DEB11" s="46"/>
      <c r="DEC11" s="46"/>
      <c r="DED11" s="46"/>
      <c r="DEE11" s="46"/>
      <c r="DEF11" s="46"/>
      <c r="DEG11" s="46"/>
      <c r="DEH11" s="46"/>
      <c r="DEI11" s="46"/>
      <c r="DEJ11" s="46"/>
      <c r="DEK11" s="46"/>
      <c r="DEL11" s="46"/>
      <c r="DEM11" s="46"/>
      <c r="DEN11" s="46"/>
      <c r="DEO11" s="46"/>
      <c r="DEP11" s="46"/>
      <c r="DEQ11" s="46"/>
      <c r="DER11" s="46"/>
      <c r="DES11" s="46"/>
      <c r="DET11" s="46"/>
      <c r="DEU11" s="46"/>
      <c r="DEV11" s="46"/>
      <c r="DEW11" s="46"/>
      <c r="DEX11" s="46"/>
      <c r="DEY11" s="46"/>
      <c r="DEZ11" s="46"/>
      <c r="DFA11" s="46"/>
      <c r="DFB11" s="46"/>
      <c r="DFC11" s="46"/>
      <c r="DFD11" s="46"/>
      <c r="DFE11" s="46"/>
      <c r="DFF11" s="46"/>
      <c r="DFG11" s="46"/>
      <c r="DFH11" s="46"/>
      <c r="DFI11" s="46"/>
      <c r="DFJ11" s="46"/>
      <c r="DFK11" s="46"/>
      <c r="DFL11" s="46"/>
      <c r="DFM11" s="46"/>
      <c r="DFN11" s="46"/>
      <c r="DFO11" s="46"/>
      <c r="DFP11" s="46"/>
      <c r="DFQ11" s="46"/>
      <c r="DFR11" s="46"/>
      <c r="DFS11" s="46"/>
      <c r="DFT11" s="46"/>
      <c r="DFU11" s="46"/>
      <c r="DFV11" s="46"/>
      <c r="DFW11" s="46"/>
      <c r="DFX11" s="46"/>
      <c r="DFY11" s="46"/>
      <c r="DFZ11" s="46"/>
      <c r="DGA11" s="46"/>
      <c r="DGB11" s="46"/>
      <c r="DGC11" s="46"/>
      <c r="DGD11" s="46"/>
      <c r="DGE11" s="46"/>
      <c r="DGF11" s="46"/>
      <c r="DGG11" s="46"/>
      <c r="DGH11" s="46"/>
      <c r="DGI11" s="46"/>
      <c r="DGJ11" s="46"/>
      <c r="DGK11" s="46"/>
      <c r="DGL11" s="46"/>
      <c r="DGM11" s="46"/>
      <c r="DGN11" s="46"/>
      <c r="DGO11" s="46"/>
      <c r="DGP11" s="46"/>
      <c r="DGQ11" s="46"/>
      <c r="DGR11" s="46"/>
      <c r="DGS11" s="46"/>
      <c r="DGT11" s="46"/>
      <c r="DGU11" s="46"/>
      <c r="DGV11" s="46"/>
      <c r="DGW11" s="46"/>
      <c r="DGX11" s="46"/>
      <c r="DGY11" s="46"/>
      <c r="DGZ11" s="46"/>
      <c r="DHA11" s="46"/>
      <c r="DHB11" s="46"/>
      <c r="DHC11" s="46"/>
      <c r="DHD11" s="46"/>
      <c r="DHE11" s="46"/>
      <c r="DHF11" s="46"/>
      <c r="DHG11" s="46"/>
      <c r="DHH11" s="46"/>
      <c r="DHI11" s="46"/>
      <c r="DHJ11" s="46"/>
      <c r="DHK11" s="46"/>
      <c r="DHL11" s="46"/>
      <c r="DHM11" s="46"/>
      <c r="DHN11" s="46"/>
      <c r="DHO11" s="46"/>
      <c r="DHP11" s="46"/>
      <c r="DHQ11" s="46"/>
      <c r="DHR11" s="46"/>
      <c r="DHS11" s="46"/>
      <c r="DHT11" s="46"/>
      <c r="DHU11" s="46"/>
      <c r="DHV11" s="46"/>
      <c r="DHW11" s="46"/>
      <c r="DHX11" s="46"/>
      <c r="DHY11" s="46"/>
      <c r="DHZ11" s="46"/>
      <c r="DIA11" s="46"/>
      <c r="DIB11" s="46"/>
      <c r="DIC11" s="46"/>
      <c r="DID11" s="46"/>
      <c r="DIE11" s="46"/>
      <c r="DIF11" s="46"/>
      <c r="DIG11" s="46"/>
      <c r="DIH11" s="46"/>
      <c r="DII11" s="46"/>
      <c r="DIJ11" s="46"/>
      <c r="DIK11" s="46"/>
      <c r="DIL11" s="46"/>
      <c r="DIM11" s="46"/>
      <c r="DIN11" s="46"/>
      <c r="DIO11" s="46"/>
      <c r="DIP11" s="46"/>
      <c r="DIQ11" s="46"/>
      <c r="DIR11" s="46"/>
      <c r="DIS11" s="46"/>
      <c r="DIT11" s="46"/>
      <c r="DIU11" s="46"/>
      <c r="DIV11" s="46"/>
      <c r="DIW11" s="46"/>
      <c r="DIX11" s="46"/>
      <c r="DIY11" s="46"/>
      <c r="DIZ11" s="46"/>
      <c r="DJA11" s="46"/>
      <c r="DJB11" s="46"/>
      <c r="DJC11" s="46"/>
      <c r="DJD11" s="46"/>
      <c r="DJE11" s="46"/>
      <c r="DJF11" s="46"/>
      <c r="DJG11" s="46"/>
      <c r="DJH11" s="46"/>
      <c r="DJI11" s="46"/>
      <c r="DJJ11" s="46"/>
      <c r="DJK11" s="46"/>
      <c r="DJL11" s="46"/>
      <c r="DJM11" s="46"/>
      <c r="DJN11" s="46"/>
      <c r="DJO11" s="46"/>
      <c r="DJP11" s="46"/>
      <c r="DJQ11" s="46"/>
      <c r="DJR11" s="46"/>
      <c r="DJS11" s="46"/>
      <c r="DJT11" s="46"/>
      <c r="DJU11" s="46"/>
      <c r="DJV11" s="46"/>
      <c r="DJW11" s="46"/>
      <c r="DJX11" s="46"/>
      <c r="DJY11" s="46"/>
      <c r="DJZ11" s="46"/>
      <c r="DKA11" s="46"/>
      <c r="DKB11" s="46"/>
      <c r="DKC11" s="46"/>
      <c r="DKD11" s="46"/>
      <c r="DKE11" s="46"/>
      <c r="DKF11" s="46"/>
      <c r="DKG11" s="46"/>
      <c r="DKH11" s="46"/>
      <c r="DKI11" s="46"/>
      <c r="DKJ11" s="46"/>
      <c r="DKK11" s="46"/>
      <c r="DKL11" s="46"/>
      <c r="DKM11" s="46"/>
      <c r="DKN11" s="46"/>
      <c r="DKO11" s="46"/>
      <c r="DKP11" s="46"/>
      <c r="DKQ11" s="46"/>
      <c r="DKR11" s="46"/>
      <c r="DKS11" s="46"/>
      <c r="DKT11" s="46"/>
      <c r="DKU11" s="46"/>
      <c r="DKV11" s="46"/>
      <c r="DKW11" s="46"/>
      <c r="DKX11" s="46"/>
      <c r="DKY11" s="46"/>
      <c r="DKZ11" s="46"/>
      <c r="DLA11" s="46"/>
      <c r="DLB11" s="46"/>
      <c r="DLC11" s="46"/>
      <c r="DLD11" s="46"/>
      <c r="DLE11" s="46"/>
      <c r="DLF11" s="46"/>
      <c r="DLG11" s="46"/>
      <c r="DLH11" s="46"/>
      <c r="DLI11" s="46"/>
      <c r="DLJ11" s="46"/>
      <c r="DLK11" s="46"/>
      <c r="DLL11" s="46"/>
      <c r="DLM11" s="46"/>
      <c r="DLN11" s="46"/>
      <c r="DLO11" s="46"/>
      <c r="DLP11" s="46"/>
      <c r="DLQ11" s="46"/>
      <c r="DLR11" s="46"/>
      <c r="DLS11" s="46"/>
      <c r="DLT11" s="46"/>
      <c r="DLU11" s="46"/>
      <c r="DLV11" s="46"/>
      <c r="DLW11" s="46"/>
      <c r="DLX11" s="46"/>
      <c r="DLY11" s="46"/>
      <c r="DLZ11" s="46"/>
      <c r="DMA11" s="46"/>
      <c r="DMB11" s="46"/>
      <c r="DMC11" s="46"/>
      <c r="DMD11" s="46"/>
      <c r="DME11" s="46"/>
      <c r="DMF11" s="46"/>
      <c r="DMG11" s="46"/>
      <c r="DMH11" s="46"/>
      <c r="DMI11" s="46"/>
      <c r="DMJ11" s="46"/>
      <c r="DMK11" s="46"/>
      <c r="DML11" s="46"/>
      <c r="DMM11" s="46"/>
      <c r="DMN11" s="46"/>
      <c r="DMO11" s="46"/>
      <c r="DMP11" s="46"/>
      <c r="DMQ11" s="46"/>
      <c r="DMR11" s="46"/>
      <c r="DMS11" s="46"/>
      <c r="DMT11" s="46"/>
      <c r="DMU11" s="46"/>
      <c r="DMV11" s="46"/>
      <c r="DMW11" s="46"/>
      <c r="DMX11" s="46"/>
      <c r="DMY11" s="46"/>
      <c r="DMZ11" s="46"/>
      <c r="DNA11" s="46"/>
      <c r="DNB11" s="46"/>
      <c r="DNC11" s="46"/>
      <c r="DND11" s="46"/>
      <c r="DNE11" s="46"/>
      <c r="DNF11" s="46"/>
      <c r="DNG11" s="46"/>
      <c r="DNH11" s="46"/>
      <c r="DNI11" s="46"/>
      <c r="DNJ11" s="46"/>
      <c r="DNK11" s="46"/>
      <c r="DNL11" s="46"/>
      <c r="DNM11" s="46"/>
      <c r="DNN11" s="46"/>
      <c r="DNO11" s="46"/>
      <c r="DNP11" s="46"/>
      <c r="DNQ11" s="46"/>
      <c r="DNR11" s="46"/>
      <c r="DNS11" s="46"/>
      <c r="DNT11" s="46"/>
      <c r="DNU11" s="46"/>
      <c r="DNV11" s="46"/>
      <c r="DNW11" s="46"/>
      <c r="DNX11" s="46"/>
      <c r="DNY11" s="46"/>
      <c r="DNZ11" s="46"/>
      <c r="DOA11" s="46"/>
      <c r="DOB11" s="46"/>
      <c r="DOC11" s="46"/>
      <c r="DOD11" s="46"/>
      <c r="DOE11" s="46"/>
      <c r="DOF11" s="46"/>
      <c r="DOG11" s="46"/>
      <c r="DOH11" s="46"/>
      <c r="DOI11" s="46"/>
      <c r="DOJ11" s="46"/>
      <c r="DOK11" s="46"/>
      <c r="DOL11" s="46"/>
      <c r="DOM11" s="46"/>
      <c r="DON11" s="46"/>
      <c r="DOO11" s="46"/>
      <c r="DOP11" s="46"/>
      <c r="DOQ11" s="46"/>
      <c r="DOR11" s="46"/>
      <c r="DOS11" s="46"/>
      <c r="DOT11" s="46"/>
      <c r="DOU11" s="46"/>
      <c r="DOV11" s="46"/>
      <c r="DOW11" s="46"/>
      <c r="DOX11" s="46"/>
      <c r="DOY11" s="46"/>
      <c r="DOZ11" s="46"/>
      <c r="DPA11" s="46"/>
      <c r="DPB11" s="46"/>
      <c r="DPC11" s="46"/>
      <c r="DPD11" s="46"/>
      <c r="DPE11" s="46"/>
      <c r="DPF11" s="46"/>
      <c r="DPG11" s="46"/>
      <c r="DPH11" s="46"/>
      <c r="DPI11" s="46"/>
      <c r="DPJ11" s="46"/>
      <c r="DPK11" s="46"/>
      <c r="DPL11" s="46"/>
      <c r="DPM11" s="46"/>
      <c r="DPN11" s="46"/>
      <c r="DPO11" s="46"/>
      <c r="DPP11" s="46"/>
      <c r="DPQ11" s="46"/>
      <c r="DPR11" s="46"/>
      <c r="DPS11" s="46"/>
      <c r="DPT11" s="46"/>
      <c r="DPU11" s="46"/>
      <c r="DPV11" s="46"/>
      <c r="DPW11" s="46"/>
      <c r="DPX11" s="46"/>
      <c r="DPY11" s="46"/>
      <c r="DPZ11" s="46"/>
      <c r="DQA11" s="46"/>
      <c r="DQB11" s="46"/>
      <c r="DQC11" s="46"/>
      <c r="DQD11" s="46"/>
      <c r="DQE11" s="46"/>
      <c r="DQF11" s="46"/>
      <c r="DQG11" s="46"/>
      <c r="DQH11" s="46"/>
      <c r="DQI11" s="46"/>
      <c r="DQJ11" s="46"/>
      <c r="DQK11" s="46"/>
      <c r="DQL11" s="46"/>
      <c r="DQM11" s="46"/>
      <c r="DQN11" s="46"/>
      <c r="DQO11" s="46"/>
      <c r="DQP11" s="46"/>
      <c r="DQQ11" s="46"/>
      <c r="DQR11" s="46"/>
      <c r="DQS11" s="46"/>
      <c r="DQT11" s="46"/>
      <c r="DQU11" s="46"/>
      <c r="DQV11" s="46"/>
      <c r="DQW11" s="46"/>
      <c r="DQX11" s="46"/>
      <c r="DQY11" s="46"/>
      <c r="DQZ11" s="46"/>
      <c r="DRA11" s="46"/>
      <c r="DRB11" s="46"/>
      <c r="DRC11" s="46"/>
      <c r="DRD11" s="46"/>
      <c r="DRE11" s="46"/>
      <c r="DRF11" s="46"/>
      <c r="DRG11" s="46"/>
      <c r="DRH11" s="46"/>
      <c r="DRI11" s="46"/>
      <c r="DRJ11" s="46"/>
      <c r="DRK11" s="46"/>
      <c r="DRL11" s="46"/>
      <c r="DRM11" s="46"/>
      <c r="DRN11" s="46"/>
      <c r="DRO11" s="46"/>
      <c r="DRP11" s="46"/>
      <c r="DRQ11" s="46"/>
      <c r="DRR11" s="46"/>
      <c r="DRS11" s="46"/>
      <c r="DRT11" s="46"/>
      <c r="DRU11" s="46"/>
      <c r="DRV11" s="46"/>
      <c r="DRW11" s="46"/>
      <c r="DRX11" s="46"/>
      <c r="DRY11" s="46"/>
      <c r="DRZ11" s="46"/>
      <c r="DSA11" s="46"/>
      <c r="DSB11" s="46"/>
      <c r="DSC11" s="46"/>
      <c r="DSD11" s="46"/>
      <c r="DSE11" s="46"/>
      <c r="DSF11" s="46"/>
      <c r="DSG11" s="46"/>
      <c r="DSH11" s="46"/>
      <c r="DSI11" s="46"/>
      <c r="DSJ11" s="46"/>
      <c r="DSK11" s="46"/>
      <c r="DSL11" s="46"/>
      <c r="DSM11" s="46"/>
      <c r="DSN11" s="46"/>
      <c r="DSO11" s="46"/>
      <c r="DSP11" s="46"/>
      <c r="DSQ11" s="46"/>
      <c r="DSR11" s="46"/>
      <c r="DSS11" s="46"/>
      <c r="DST11" s="46"/>
      <c r="DSU11" s="46"/>
      <c r="DSV11" s="46"/>
      <c r="DSW11" s="46"/>
      <c r="DSX11" s="46"/>
      <c r="DSY11" s="46"/>
      <c r="DSZ11" s="46"/>
      <c r="DTA11" s="46"/>
      <c r="DTB11" s="46"/>
      <c r="DTC11" s="46"/>
      <c r="DTD11" s="46"/>
      <c r="DTE11" s="46"/>
      <c r="DTF11" s="46"/>
      <c r="DTG11" s="46"/>
      <c r="DTH11" s="46"/>
      <c r="DTI11" s="46"/>
      <c r="DTJ11" s="46"/>
      <c r="DTK11" s="46"/>
      <c r="DTL11" s="46"/>
      <c r="DTM11" s="46"/>
      <c r="DTN11" s="46"/>
      <c r="DTO11" s="46"/>
      <c r="DTP11" s="46"/>
      <c r="DTQ11" s="46"/>
      <c r="DTR11" s="46"/>
      <c r="DTS11" s="46"/>
      <c r="DTT11" s="46"/>
      <c r="DTU11" s="46"/>
      <c r="DTV11" s="46"/>
      <c r="DTW11" s="46"/>
      <c r="DTX11" s="46"/>
      <c r="DTY11" s="46"/>
      <c r="DTZ11" s="46"/>
      <c r="DUA11" s="46"/>
      <c r="DUB11" s="46"/>
      <c r="DUC11" s="46"/>
      <c r="DUD11" s="46"/>
      <c r="DUE11" s="46"/>
      <c r="DUF11" s="46"/>
      <c r="DUG11" s="46"/>
      <c r="DUH11" s="46"/>
      <c r="DUI11" s="46"/>
      <c r="DUJ11" s="46"/>
      <c r="DUK11" s="46"/>
      <c r="DUL11" s="46"/>
      <c r="DUM11" s="46"/>
      <c r="DUN11" s="46"/>
      <c r="DUO11" s="46"/>
      <c r="DUP11" s="46"/>
      <c r="DUQ11" s="46"/>
      <c r="DUR11" s="46"/>
      <c r="DUS11" s="46"/>
      <c r="DUT11" s="46"/>
      <c r="DUU11" s="46"/>
      <c r="DUV11" s="46"/>
      <c r="DUW11" s="46"/>
      <c r="DUX11" s="46"/>
      <c r="DUY11" s="46"/>
      <c r="DUZ11" s="46"/>
      <c r="DVA11" s="46"/>
      <c r="DVB11" s="46"/>
      <c r="DVC11" s="46"/>
      <c r="DVD11" s="46"/>
      <c r="DVE11" s="46"/>
      <c r="DVF11" s="46"/>
      <c r="DVG11" s="46"/>
      <c r="DVH11" s="46"/>
      <c r="DVI11" s="46"/>
      <c r="DVJ11" s="46"/>
      <c r="DVK11" s="46"/>
      <c r="DVL11" s="46"/>
      <c r="DVM11" s="46"/>
      <c r="DVN11" s="46"/>
      <c r="DVO11" s="46"/>
      <c r="DVP11" s="46"/>
      <c r="DVQ11" s="46"/>
      <c r="DVR11" s="46"/>
      <c r="DVS11" s="46"/>
      <c r="DVT11" s="46"/>
      <c r="DVU11" s="46"/>
      <c r="DVV11" s="46"/>
      <c r="DVW11" s="46"/>
      <c r="DVX11" s="46"/>
      <c r="DVY11" s="46"/>
      <c r="DVZ11" s="46"/>
      <c r="DWA11" s="46"/>
      <c r="DWB11" s="46"/>
      <c r="DWC11" s="46"/>
      <c r="DWD11" s="46"/>
      <c r="DWE11" s="46"/>
      <c r="DWF11" s="46"/>
      <c r="DWG11" s="46"/>
      <c r="DWH11" s="46"/>
      <c r="DWI11" s="46"/>
      <c r="DWJ11" s="46"/>
      <c r="DWK11" s="46"/>
      <c r="DWL11" s="46"/>
      <c r="DWM11" s="46"/>
      <c r="DWN11" s="46"/>
      <c r="DWO11" s="46"/>
      <c r="DWP11" s="46"/>
      <c r="DWQ11" s="46"/>
      <c r="DWR11" s="46"/>
      <c r="DWS11" s="46"/>
      <c r="DWT11" s="46"/>
      <c r="DWU11" s="46"/>
      <c r="DWV11" s="46"/>
      <c r="DWW11" s="46"/>
      <c r="DWX11" s="46"/>
      <c r="DWY11" s="46"/>
      <c r="DWZ11" s="46"/>
      <c r="DXA11" s="46"/>
      <c r="DXB11" s="46"/>
      <c r="DXC11" s="46"/>
      <c r="DXD11" s="46"/>
      <c r="DXE11" s="46"/>
      <c r="DXF11" s="46"/>
      <c r="DXG11" s="46"/>
      <c r="DXH11" s="46"/>
      <c r="DXI11" s="46"/>
      <c r="DXJ11" s="46"/>
      <c r="DXK11" s="46"/>
      <c r="DXL11" s="46"/>
      <c r="DXM11" s="46"/>
      <c r="DXN11" s="46"/>
      <c r="DXO11" s="46"/>
      <c r="DXP11" s="46"/>
      <c r="DXQ11" s="46"/>
      <c r="DXR11" s="46"/>
      <c r="DXS11" s="46"/>
      <c r="DXT11" s="46"/>
      <c r="DXU11" s="46"/>
      <c r="DXV11" s="46"/>
      <c r="DXW11" s="46"/>
      <c r="DXX11" s="46"/>
      <c r="DXY11" s="46"/>
      <c r="DXZ11" s="46"/>
      <c r="DYA11" s="46"/>
      <c r="DYB11" s="46"/>
      <c r="DYC11" s="46"/>
      <c r="DYD11" s="46"/>
      <c r="DYE11" s="46"/>
      <c r="DYF11" s="46"/>
      <c r="DYG11" s="46"/>
      <c r="DYH11" s="46"/>
      <c r="DYI11" s="46"/>
      <c r="DYJ11" s="46"/>
      <c r="DYK11" s="46"/>
      <c r="DYL11" s="46"/>
      <c r="DYM11" s="46"/>
      <c r="DYN11" s="46"/>
      <c r="DYO11" s="46"/>
      <c r="DYP11" s="46"/>
      <c r="DYQ11" s="46"/>
      <c r="DYR11" s="46"/>
      <c r="DYS11" s="46"/>
      <c r="DYT11" s="46"/>
      <c r="DYU11" s="46"/>
      <c r="DYV11" s="46"/>
      <c r="DYW11" s="46"/>
      <c r="DYX11" s="46"/>
      <c r="DYY11" s="46"/>
      <c r="DYZ11" s="46"/>
      <c r="DZA11" s="46"/>
      <c r="DZB11" s="46"/>
      <c r="DZC11" s="46"/>
      <c r="DZD11" s="46"/>
      <c r="DZE11" s="46"/>
      <c r="DZF11" s="46"/>
      <c r="DZG11" s="46"/>
      <c r="DZH11" s="46"/>
      <c r="DZI11" s="46"/>
      <c r="DZJ11" s="46"/>
      <c r="DZK11" s="46"/>
      <c r="DZL11" s="46"/>
      <c r="DZM11" s="46"/>
      <c r="DZN11" s="46"/>
      <c r="DZO11" s="46"/>
      <c r="DZP11" s="46"/>
      <c r="DZQ11" s="46"/>
      <c r="DZR11" s="46"/>
      <c r="DZS11" s="46"/>
      <c r="DZT11" s="46"/>
      <c r="DZU11" s="46"/>
      <c r="DZV11" s="46"/>
      <c r="DZW11" s="46"/>
      <c r="DZX11" s="46"/>
      <c r="DZY11" s="46"/>
      <c r="DZZ11" s="46"/>
      <c r="EAA11" s="46"/>
      <c r="EAB11" s="46"/>
      <c r="EAC11" s="46"/>
      <c r="EAD11" s="46"/>
      <c r="EAE11" s="46"/>
      <c r="EAF11" s="46"/>
      <c r="EAG11" s="46"/>
      <c r="EAH11" s="46"/>
      <c r="EAI11" s="46"/>
      <c r="EAJ11" s="46"/>
      <c r="EAK11" s="46"/>
      <c r="EAL11" s="46"/>
      <c r="EAM11" s="46"/>
      <c r="EAN11" s="46"/>
      <c r="EAO11" s="46"/>
      <c r="EAP11" s="46"/>
      <c r="EAQ11" s="46"/>
      <c r="EAR11" s="46"/>
      <c r="EAS11" s="46"/>
      <c r="EAT11" s="46"/>
      <c r="EAU11" s="46"/>
      <c r="EAV11" s="46"/>
      <c r="EAW11" s="46"/>
      <c r="EAX11" s="46"/>
      <c r="EAY11" s="46"/>
      <c r="EAZ11" s="46"/>
      <c r="EBA11" s="46"/>
      <c r="EBB11" s="46"/>
      <c r="EBC11" s="46"/>
      <c r="EBD11" s="46"/>
      <c r="EBE11" s="46"/>
      <c r="EBF11" s="46"/>
      <c r="EBG11" s="46"/>
      <c r="EBH11" s="46"/>
      <c r="EBI11" s="46"/>
      <c r="EBJ11" s="46"/>
      <c r="EBK11" s="46"/>
      <c r="EBL11" s="46"/>
      <c r="EBM11" s="46"/>
      <c r="EBN11" s="46"/>
      <c r="EBO11" s="46"/>
      <c r="EBP11" s="46"/>
      <c r="EBQ11" s="46"/>
      <c r="EBR11" s="46"/>
      <c r="EBS11" s="46"/>
      <c r="EBT11" s="46"/>
      <c r="EBU11" s="46"/>
      <c r="EBV11" s="46"/>
      <c r="EBW11" s="46"/>
      <c r="EBX11" s="46"/>
      <c r="EBY11" s="46"/>
      <c r="EBZ11" s="46"/>
      <c r="ECA11" s="46"/>
      <c r="ECB11" s="46"/>
      <c r="ECC11" s="46"/>
      <c r="ECD11" s="46"/>
      <c r="ECE11" s="46"/>
      <c r="ECF11" s="46"/>
      <c r="ECG11" s="46"/>
      <c r="ECH11" s="46"/>
      <c r="ECI11" s="46"/>
      <c r="ECJ11" s="46"/>
      <c r="ECK11" s="46"/>
      <c r="ECL11" s="46"/>
      <c r="ECM11" s="46"/>
      <c r="ECN11" s="46"/>
      <c r="ECO11" s="46"/>
      <c r="ECP11" s="46"/>
      <c r="ECQ11" s="46"/>
      <c r="ECR11" s="46"/>
      <c r="ECS11" s="46"/>
      <c r="ECT11" s="46"/>
      <c r="ECU11" s="46"/>
      <c r="ECV11" s="46"/>
      <c r="ECW11" s="46"/>
      <c r="ECX11" s="46"/>
      <c r="ECY11" s="46"/>
      <c r="ECZ11" s="46"/>
      <c r="EDA11" s="46"/>
      <c r="EDB11" s="46"/>
      <c r="EDC11" s="46"/>
      <c r="EDD11" s="46"/>
      <c r="EDE11" s="46"/>
      <c r="EDF11" s="46"/>
      <c r="EDG11" s="46"/>
      <c r="EDH11" s="46"/>
      <c r="EDI11" s="46"/>
      <c r="EDJ11" s="46"/>
      <c r="EDK11" s="46"/>
      <c r="EDL11" s="46"/>
      <c r="EDM11" s="46"/>
      <c r="EDN11" s="46"/>
      <c r="EDO11" s="46"/>
      <c r="EDP11" s="46"/>
      <c r="EDQ11" s="46"/>
      <c r="EDR11" s="46"/>
      <c r="EDS11" s="46"/>
      <c r="EDT11" s="46"/>
      <c r="EDU11" s="46"/>
      <c r="EDV11" s="46"/>
      <c r="EDW11" s="46"/>
      <c r="EDX11" s="46"/>
      <c r="EDY11" s="46"/>
      <c r="EDZ11" s="46"/>
      <c r="EEA11" s="46"/>
      <c r="EEB11" s="46"/>
      <c r="EEC11" s="46"/>
      <c r="EED11" s="46"/>
      <c r="EEE11" s="46"/>
      <c r="EEF11" s="46"/>
      <c r="EEG11" s="46"/>
      <c r="EEH11" s="46"/>
      <c r="EEI11" s="46"/>
      <c r="EEJ11" s="46"/>
      <c r="EEK11" s="46"/>
      <c r="EEL11" s="46"/>
      <c r="EEM11" s="46"/>
      <c r="EEN11" s="46"/>
      <c r="EEO11" s="46"/>
      <c r="EEP11" s="46"/>
      <c r="EEQ11" s="46"/>
      <c r="EER11" s="46"/>
      <c r="EES11" s="46"/>
      <c r="EET11" s="46"/>
      <c r="EEU11" s="46"/>
      <c r="EEV11" s="46"/>
      <c r="EEW11" s="46"/>
      <c r="EEX11" s="46"/>
      <c r="EEY11" s="46"/>
      <c r="EEZ11" s="46"/>
      <c r="EFA11" s="46"/>
      <c r="EFB11" s="46"/>
      <c r="EFC11" s="46"/>
      <c r="EFD11" s="46"/>
      <c r="EFE11" s="46"/>
      <c r="EFF11" s="46"/>
      <c r="EFG11" s="46"/>
      <c r="EFH11" s="46"/>
      <c r="EFI11" s="46"/>
      <c r="EFJ11" s="46"/>
      <c r="EFK11" s="46"/>
      <c r="EFL11" s="46"/>
      <c r="EFM11" s="46"/>
      <c r="EFN11" s="46"/>
      <c r="EFO11" s="46"/>
      <c r="EFP11" s="46"/>
      <c r="EFQ11" s="46"/>
      <c r="EFR11" s="46"/>
      <c r="EFS11" s="46"/>
      <c r="EFT11" s="46"/>
      <c r="EFU11" s="46"/>
      <c r="EFV11" s="46"/>
      <c r="EFW11" s="46"/>
      <c r="EFX11" s="46"/>
      <c r="EFY11" s="46"/>
      <c r="EFZ11" s="46"/>
      <c r="EGA11" s="46"/>
      <c r="EGB11" s="46"/>
      <c r="EGC11" s="46"/>
      <c r="EGD11" s="46"/>
      <c r="EGE11" s="46"/>
      <c r="EGF11" s="46"/>
      <c r="EGG11" s="46"/>
      <c r="EGH11" s="46"/>
      <c r="EGI11" s="46"/>
      <c r="EGJ11" s="46"/>
      <c r="EGK11" s="46"/>
      <c r="EGL11" s="46"/>
      <c r="EGM11" s="46"/>
      <c r="EGN11" s="46"/>
      <c r="EGO11" s="46"/>
      <c r="EGP11" s="46"/>
      <c r="EGQ11" s="46"/>
      <c r="EGR11" s="46"/>
      <c r="EGS11" s="46"/>
      <c r="EGT11" s="46"/>
      <c r="EGU11" s="46"/>
      <c r="EGV11" s="46"/>
      <c r="EGW11" s="46"/>
      <c r="EGX11" s="46"/>
      <c r="EGY11" s="46"/>
      <c r="EGZ11" s="46"/>
      <c r="EHA11" s="46"/>
      <c r="EHB11" s="46"/>
      <c r="EHC11" s="46"/>
      <c r="EHD11" s="46"/>
      <c r="EHE11" s="46"/>
      <c r="EHF11" s="46"/>
      <c r="EHG11" s="46"/>
      <c r="EHH11" s="46"/>
      <c r="EHI11" s="46"/>
      <c r="EHJ11" s="46"/>
      <c r="EHK11" s="46"/>
      <c r="EHL11" s="46"/>
      <c r="EHM11" s="46"/>
      <c r="EHN11" s="46"/>
      <c r="EHO11" s="46"/>
      <c r="EHP11" s="46"/>
      <c r="EHQ11" s="46"/>
      <c r="EHR11" s="46"/>
      <c r="EHS11" s="46"/>
      <c r="EHT11" s="46"/>
      <c r="EHU11" s="46"/>
      <c r="EHV11" s="46"/>
      <c r="EHW11" s="46"/>
      <c r="EHX11" s="46"/>
      <c r="EHY11" s="46"/>
      <c r="EHZ11" s="46"/>
      <c r="EIA11" s="46"/>
      <c r="EIB11" s="46"/>
      <c r="EIC11" s="46"/>
      <c r="EID11" s="46"/>
      <c r="EIE11" s="46"/>
      <c r="EIF11" s="46"/>
      <c r="EIG11" s="46"/>
      <c r="EIH11" s="46"/>
      <c r="EII11" s="46"/>
      <c r="EIJ11" s="46"/>
      <c r="EIK11" s="46"/>
      <c r="EIL11" s="46"/>
      <c r="EIM11" s="46"/>
      <c r="EIN11" s="46"/>
      <c r="EIO11" s="46"/>
      <c r="EIP11" s="46"/>
      <c r="EIQ11" s="46"/>
      <c r="EIR11" s="46"/>
      <c r="EIS11" s="46"/>
      <c r="EIT11" s="46"/>
      <c r="EIU11" s="46"/>
      <c r="EIV11" s="46"/>
      <c r="EIW11" s="46"/>
      <c r="EIX11" s="46"/>
      <c r="EIY11" s="46"/>
      <c r="EIZ11" s="46"/>
      <c r="EJA11" s="46"/>
      <c r="EJB11" s="46"/>
      <c r="EJC11" s="46"/>
      <c r="EJD11" s="46"/>
      <c r="EJE11" s="46"/>
      <c r="EJF11" s="46"/>
      <c r="EJG11" s="46"/>
      <c r="EJH11" s="46"/>
      <c r="EJI11" s="46"/>
      <c r="EJJ11" s="46"/>
      <c r="EJK11" s="46"/>
      <c r="EJL11" s="46"/>
      <c r="EJM11" s="46"/>
      <c r="EJN11" s="46"/>
      <c r="EJO11" s="46"/>
      <c r="EJP11" s="46"/>
      <c r="EJQ11" s="46"/>
      <c r="EJR11" s="46"/>
      <c r="EJS11" s="46"/>
      <c r="EJT11" s="46"/>
      <c r="EJU11" s="46"/>
      <c r="EJV11" s="46"/>
      <c r="EJW11" s="46"/>
      <c r="EJX11" s="46"/>
      <c r="EJY11" s="46"/>
      <c r="EJZ11" s="46"/>
      <c r="EKA11" s="46"/>
      <c r="EKB11" s="46"/>
      <c r="EKC11" s="46"/>
      <c r="EKD11" s="46"/>
      <c r="EKE11" s="46"/>
      <c r="EKF11" s="46"/>
      <c r="EKG11" s="46"/>
      <c r="EKH11" s="46"/>
      <c r="EKI11" s="46"/>
      <c r="EKJ11" s="46"/>
      <c r="EKK11" s="46"/>
      <c r="EKL11" s="46"/>
      <c r="EKM11" s="46"/>
      <c r="EKN11" s="46"/>
      <c r="EKO11" s="46"/>
      <c r="EKP11" s="46"/>
      <c r="EKQ11" s="46"/>
      <c r="EKR11" s="46"/>
      <c r="EKS11" s="46"/>
      <c r="EKT11" s="46"/>
      <c r="EKU11" s="46"/>
      <c r="EKV11" s="46"/>
      <c r="EKW11" s="46"/>
      <c r="EKX11" s="46"/>
      <c r="EKY11" s="46"/>
      <c r="EKZ11" s="46"/>
      <c r="ELA11" s="46"/>
      <c r="ELB11" s="46"/>
      <c r="ELC11" s="46"/>
      <c r="ELD11" s="46"/>
      <c r="ELE11" s="46"/>
      <c r="ELF11" s="46"/>
      <c r="ELG11" s="46"/>
      <c r="ELH11" s="46"/>
      <c r="ELI11" s="46"/>
      <c r="ELJ11" s="46"/>
      <c r="ELK11" s="46"/>
      <c r="ELL11" s="46"/>
      <c r="ELM11" s="46"/>
      <c r="ELN11" s="46"/>
      <c r="ELO11" s="46"/>
      <c r="ELP11" s="46"/>
      <c r="ELQ11" s="46"/>
      <c r="ELR11" s="46"/>
      <c r="ELS11" s="46"/>
      <c r="ELT11" s="46"/>
      <c r="ELU11" s="46"/>
      <c r="ELV11" s="46"/>
      <c r="ELW11" s="46"/>
      <c r="ELX11" s="46"/>
      <c r="ELY11" s="46"/>
      <c r="ELZ11" s="46"/>
      <c r="EMA11" s="46"/>
      <c r="EMB11" s="46"/>
      <c r="EMC11" s="46"/>
      <c r="EMD11" s="46"/>
      <c r="EME11" s="46"/>
      <c r="EMF11" s="46"/>
      <c r="EMG11" s="46"/>
      <c r="EMH11" s="46"/>
      <c r="EMI11" s="46"/>
      <c r="EMJ11" s="46"/>
      <c r="EMK11" s="46"/>
      <c r="EML11" s="46"/>
      <c r="EMM11" s="46"/>
      <c r="EMN11" s="46"/>
      <c r="EMO11" s="46"/>
      <c r="EMP11" s="46"/>
      <c r="EMQ11" s="46"/>
      <c r="EMR11" s="46"/>
      <c r="EMS11" s="46"/>
      <c r="EMT11" s="46"/>
      <c r="EMU11" s="46"/>
      <c r="EMV11" s="46"/>
      <c r="EMW11" s="46"/>
      <c r="EMX11" s="46"/>
      <c r="EMY11" s="46"/>
      <c r="EMZ11" s="46"/>
      <c r="ENA11" s="46"/>
      <c r="ENB11" s="46"/>
      <c r="ENC11" s="46"/>
      <c r="END11" s="46"/>
      <c r="ENE11" s="46"/>
      <c r="ENF11" s="46"/>
      <c r="ENG11" s="46"/>
      <c r="ENH11" s="46"/>
      <c r="ENI11" s="46"/>
      <c r="ENJ11" s="46"/>
      <c r="ENK11" s="46"/>
      <c r="ENL11" s="46"/>
      <c r="ENM11" s="46"/>
      <c r="ENN11" s="46"/>
      <c r="ENO11" s="46"/>
      <c r="ENP11" s="46"/>
      <c r="ENQ11" s="46"/>
      <c r="ENR11" s="46"/>
      <c r="ENS11" s="46"/>
      <c r="ENT11" s="46"/>
      <c r="ENU11" s="46"/>
      <c r="ENV11" s="46"/>
      <c r="ENW11" s="46"/>
      <c r="ENX11" s="46"/>
      <c r="ENY11" s="46"/>
      <c r="ENZ11" s="46"/>
      <c r="EOA11" s="46"/>
      <c r="EOB11" s="46"/>
      <c r="EOC11" s="46"/>
      <c r="EOD11" s="46"/>
      <c r="EOE11" s="46"/>
      <c r="EOF11" s="46"/>
      <c r="EOG11" s="46"/>
      <c r="EOH11" s="46"/>
      <c r="EOI11" s="46"/>
      <c r="EOJ11" s="46"/>
      <c r="EOK11" s="46"/>
      <c r="EOL11" s="46"/>
      <c r="EOM11" s="46"/>
      <c r="EON11" s="46"/>
      <c r="EOO11" s="46"/>
      <c r="EOP11" s="46"/>
      <c r="EOQ11" s="46"/>
      <c r="EOR11" s="46"/>
      <c r="EOS11" s="46"/>
      <c r="EOT11" s="46"/>
      <c r="EOU11" s="46"/>
      <c r="EOV11" s="46"/>
      <c r="EOW11" s="46"/>
      <c r="EOX11" s="46"/>
      <c r="EOY11" s="46"/>
      <c r="EOZ11" s="46"/>
      <c r="EPA11" s="46"/>
      <c r="EPB11" s="46"/>
      <c r="EPC11" s="46"/>
      <c r="EPD11" s="46"/>
      <c r="EPE11" s="46"/>
      <c r="EPF11" s="46"/>
      <c r="EPG11" s="46"/>
      <c r="EPH11" s="46"/>
      <c r="EPI11" s="46"/>
      <c r="EPJ11" s="46"/>
      <c r="EPK11" s="46"/>
      <c r="EPL11" s="46"/>
      <c r="EPM11" s="46"/>
      <c r="EPN11" s="46"/>
      <c r="EPO11" s="46"/>
      <c r="EPP11" s="46"/>
      <c r="EPQ11" s="46"/>
      <c r="EPR11" s="46"/>
      <c r="EPS11" s="46"/>
      <c r="EPT11" s="46"/>
      <c r="EPU11" s="46"/>
      <c r="EPV11" s="46"/>
      <c r="EPW11" s="46"/>
      <c r="EPX11" s="46"/>
      <c r="EPY11" s="46"/>
      <c r="EPZ11" s="46"/>
      <c r="EQA11" s="46"/>
      <c r="EQB11" s="46"/>
      <c r="EQC11" s="46"/>
      <c r="EQD11" s="46"/>
      <c r="EQE11" s="46"/>
      <c r="EQF11" s="46"/>
      <c r="EQG11" s="46"/>
      <c r="EQH11" s="46"/>
      <c r="EQI11" s="46"/>
      <c r="EQJ11" s="46"/>
      <c r="EQK11" s="46"/>
      <c r="EQL11" s="46"/>
      <c r="EQM11" s="46"/>
      <c r="EQN11" s="46"/>
      <c r="EQO11" s="46"/>
      <c r="EQP11" s="46"/>
      <c r="EQQ11" s="46"/>
      <c r="EQR11" s="46"/>
      <c r="EQS11" s="46"/>
      <c r="EQT11" s="46"/>
      <c r="EQU11" s="46"/>
      <c r="EQV11" s="46"/>
      <c r="EQW11" s="46"/>
      <c r="EQX11" s="46"/>
      <c r="EQY11" s="46"/>
      <c r="EQZ11" s="46"/>
      <c r="ERA11" s="46"/>
      <c r="ERB11" s="46"/>
      <c r="ERC11" s="46"/>
      <c r="ERD11" s="46"/>
      <c r="ERE11" s="46"/>
      <c r="ERF11" s="46"/>
      <c r="ERG11" s="46"/>
      <c r="ERH11" s="46"/>
      <c r="ERI11" s="46"/>
      <c r="ERJ11" s="46"/>
      <c r="ERK11" s="46"/>
      <c r="ERL11" s="46"/>
      <c r="ERM11" s="46"/>
      <c r="ERN11" s="46"/>
      <c r="ERO11" s="46"/>
      <c r="ERP11" s="46"/>
      <c r="ERQ11" s="46"/>
      <c r="ERR11" s="46"/>
      <c r="ERS11" s="46"/>
      <c r="ERT11" s="46"/>
      <c r="ERU11" s="46"/>
      <c r="ERV11" s="46"/>
      <c r="ERW11" s="46"/>
      <c r="ERX11" s="46"/>
      <c r="ERY11" s="46"/>
      <c r="ERZ11" s="46"/>
      <c r="ESA11" s="46"/>
      <c r="ESB11" s="46"/>
      <c r="ESC11" s="46"/>
      <c r="ESD11" s="46"/>
      <c r="ESE11" s="46"/>
      <c r="ESF11" s="46"/>
      <c r="ESG11" s="46"/>
      <c r="ESH11" s="46"/>
      <c r="ESI11" s="46"/>
      <c r="ESJ11" s="46"/>
      <c r="ESK11" s="46"/>
      <c r="ESL11" s="46"/>
      <c r="ESM11" s="46"/>
      <c r="ESN11" s="46"/>
      <c r="ESO11" s="46"/>
      <c r="ESP11" s="46"/>
      <c r="ESQ11" s="46"/>
      <c r="ESR11" s="46"/>
      <c r="ESS11" s="46"/>
      <c r="EST11" s="46"/>
      <c r="ESU11" s="46"/>
      <c r="ESV11" s="46"/>
      <c r="ESW11" s="46"/>
      <c r="ESX11" s="46"/>
      <c r="ESY11" s="46"/>
      <c r="ESZ11" s="46"/>
      <c r="ETA11" s="46"/>
      <c r="ETB11" s="46"/>
      <c r="ETC11" s="46"/>
      <c r="ETD11" s="46"/>
      <c r="ETE11" s="46"/>
      <c r="ETF11" s="46"/>
      <c r="ETG11" s="46"/>
      <c r="ETH11" s="46"/>
      <c r="ETI11" s="46"/>
      <c r="ETJ11" s="46"/>
      <c r="ETK11" s="46"/>
      <c r="ETL11" s="46"/>
      <c r="ETM11" s="46"/>
      <c r="ETN11" s="46"/>
      <c r="ETO11" s="46"/>
      <c r="ETP11" s="46"/>
      <c r="ETQ11" s="46"/>
      <c r="ETR11" s="46"/>
      <c r="ETS11" s="46"/>
      <c r="ETT11" s="46"/>
      <c r="ETU11" s="46"/>
      <c r="ETV11" s="46"/>
      <c r="ETW11" s="46"/>
      <c r="ETX11" s="46"/>
      <c r="ETY11" s="46"/>
      <c r="ETZ11" s="46"/>
      <c r="EUA11" s="46"/>
      <c r="EUB11" s="46"/>
      <c r="EUC11" s="46"/>
      <c r="EUD11" s="46"/>
      <c r="EUE11" s="46"/>
      <c r="EUF11" s="46"/>
      <c r="EUG11" s="46"/>
      <c r="EUH11" s="46"/>
      <c r="EUI11" s="46"/>
      <c r="EUJ11" s="46"/>
      <c r="EUK11" s="46"/>
      <c r="EUL11" s="46"/>
      <c r="EUM11" s="46"/>
      <c r="EUN11" s="46"/>
      <c r="EUO11" s="46"/>
      <c r="EUP11" s="46"/>
      <c r="EUQ11" s="46"/>
      <c r="EUR11" s="46"/>
      <c r="EUS11" s="46"/>
      <c r="EUT11" s="46"/>
      <c r="EUU11" s="46"/>
      <c r="EUV11" s="46"/>
      <c r="EUW11" s="46"/>
      <c r="EUX11" s="46"/>
      <c r="EUY11" s="46"/>
      <c r="EUZ11" s="46"/>
      <c r="EVA11" s="46"/>
      <c r="EVB11" s="46"/>
      <c r="EVC11" s="46"/>
      <c r="EVD11" s="46"/>
      <c r="EVE11" s="46"/>
      <c r="EVF11" s="46"/>
      <c r="EVG11" s="46"/>
      <c r="EVH11" s="46"/>
      <c r="EVI11" s="46"/>
      <c r="EVJ11" s="46"/>
      <c r="EVK11" s="46"/>
      <c r="EVL11" s="46"/>
      <c r="EVM11" s="46"/>
      <c r="EVN11" s="46"/>
      <c r="EVO11" s="46"/>
      <c r="EVP11" s="46"/>
      <c r="EVQ11" s="46"/>
      <c r="EVR11" s="46"/>
      <c r="EVS11" s="46"/>
      <c r="EVT11" s="46"/>
      <c r="EVU11" s="46"/>
      <c r="EVV11" s="46"/>
      <c r="EVW11" s="46"/>
      <c r="EVX11" s="46"/>
      <c r="EVY11" s="46"/>
      <c r="EVZ11" s="46"/>
      <c r="EWA11" s="46"/>
      <c r="EWB11" s="46"/>
      <c r="EWC11" s="46"/>
      <c r="EWD11" s="46"/>
      <c r="EWE11" s="46"/>
      <c r="EWF11" s="46"/>
      <c r="EWG11" s="46"/>
      <c r="EWH11" s="46"/>
      <c r="EWI11" s="46"/>
      <c r="EWJ11" s="46"/>
      <c r="EWK11" s="46"/>
      <c r="EWL11" s="46"/>
      <c r="EWM11" s="46"/>
      <c r="EWN11" s="46"/>
      <c r="EWO11" s="46"/>
      <c r="EWP11" s="46"/>
      <c r="EWQ11" s="46"/>
      <c r="EWR11" s="46"/>
      <c r="EWS11" s="46"/>
      <c r="EWT11" s="46"/>
      <c r="EWU11" s="46"/>
      <c r="EWV11" s="46"/>
      <c r="EWW11" s="46"/>
      <c r="EWX11" s="46"/>
      <c r="EWY11" s="46"/>
      <c r="EWZ11" s="46"/>
      <c r="EXA11" s="46"/>
      <c r="EXB11" s="46"/>
      <c r="EXC11" s="46"/>
      <c r="EXD11" s="46"/>
      <c r="EXE11" s="46"/>
      <c r="EXF11" s="46"/>
      <c r="EXG11" s="46"/>
      <c r="EXH11" s="46"/>
      <c r="EXI11" s="46"/>
      <c r="EXJ11" s="46"/>
      <c r="EXK11" s="46"/>
      <c r="EXL11" s="46"/>
      <c r="EXM11" s="46"/>
      <c r="EXN11" s="46"/>
      <c r="EXO11" s="46"/>
      <c r="EXP11" s="46"/>
      <c r="EXQ11" s="46"/>
      <c r="EXR11" s="46"/>
      <c r="EXS11" s="46"/>
      <c r="EXT11" s="46"/>
      <c r="EXU11" s="46"/>
      <c r="EXV11" s="46"/>
      <c r="EXW11" s="46"/>
      <c r="EXX11" s="46"/>
      <c r="EXY11" s="46"/>
      <c r="EXZ11" s="46"/>
      <c r="EYA11" s="46"/>
      <c r="EYB11" s="46"/>
      <c r="EYC11" s="46"/>
      <c r="EYD11" s="46"/>
      <c r="EYE11" s="46"/>
      <c r="EYF11" s="46"/>
      <c r="EYG11" s="46"/>
      <c r="EYH11" s="46"/>
      <c r="EYI11" s="46"/>
      <c r="EYJ11" s="46"/>
      <c r="EYK11" s="46"/>
      <c r="EYL11" s="46"/>
      <c r="EYM11" s="46"/>
      <c r="EYN11" s="46"/>
      <c r="EYO11" s="46"/>
      <c r="EYP11" s="46"/>
      <c r="EYQ11" s="46"/>
      <c r="EYR11" s="46"/>
      <c r="EYS11" s="46"/>
      <c r="EYT11" s="46"/>
      <c r="EYU11" s="46"/>
      <c r="EYV11" s="46"/>
      <c r="EYW11" s="46"/>
      <c r="EYX11" s="46"/>
      <c r="EYY11" s="46"/>
      <c r="EYZ11" s="46"/>
      <c r="EZA11" s="46"/>
      <c r="EZB11" s="46"/>
      <c r="EZC11" s="46"/>
      <c r="EZD11" s="46"/>
      <c r="EZE11" s="46"/>
      <c r="EZF11" s="46"/>
      <c r="EZG11" s="46"/>
      <c r="EZH11" s="46"/>
      <c r="EZI11" s="46"/>
      <c r="EZJ11" s="46"/>
      <c r="EZK11" s="46"/>
      <c r="EZL11" s="46"/>
      <c r="EZM11" s="46"/>
      <c r="EZN11" s="46"/>
      <c r="EZO11" s="46"/>
      <c r="EZP11" s="46"/>
      <c r="EZQ11" s="46"/>
      <c r="EZR11" s="46"/>
      <c r="EZS11" s="46"/>
      <c r="EZT11" s="46"/>
      <c r="EZU11" s="46"/>
      <c r="EZV11" s="46"/>
      <c r="EZW11" s="46"/>
      <c r="EZX11" s="46"/>
      <c r="EZY11" s="46"/>
      <c r="EZZ11" s="46"/>
      <c r="FAA11" s="46"/>
      <c r="FAB11" s="46"/>
      <c r="FAC11" s="46"/>
      <c r="FAD11" s="46"/>
      <c r="FAE11" s="46"/>
      <c r="FAF11" s="46"/>
      <c r="FAG11" s="46"/>
      <c r="FAH11" s="46"/>
      <c r="FAI11" s="46"/>
      <c r="FAJ11" s="46"/>
      <c r="FAK11" s="46"/>
      <c r="FAL11" s="46"/>
      <c r="FAM11" s="46"/>
      <c r="FAN11" s="46"/>
      <c r="FAO11" s="46"/>
      <c r="FAP11" s="46"/>
      <c r="FAQ11" s="46"/>
      <c r="FAR11" s="46"/>
      <c r="FAS11" s="46"/>
      <c r="FAT11" s="46"/>
      <c r="FAU11" s="46"/>
      <c r="FAV11" s="46"/>
      <c r="FAW11" s="46"/>
      <c r="FAX11" s="46"/>
      <c r="FAY11" s="46"/>
      <c r="FAZ11" s="46"/>
      <c r="FBA11" s="46"/>
      <c r="FBB11" s="46"/>
      <c r="FBC11" s="46"/>
      <c r="FBD11" s="46"/>
      <c r="FBE11" s="46"/>
      <c r="FBF11" s="46"/>
      <c r="FBG11" s="46"/>
      <c r="FBH11" s="46"/>
      <c r="FBI11" s="46"/>
      <c r="FBJ11" s="46"/>
      <c r="FBK11" s="46"/>
      <c r="FBL11" s="46"/>
      <c r="FBM11" s="46"/>
      <c r="FBN11" s="46"/>
      <c r="FBO11" s="46"/>
      <c r="FBP11" s="46"/>
      <c r="FBQ11" s="46"/>
      <c r="FBR11" s="46"/>
      <c r="FBS11" s="46"/>
      <c r="FBT11" s="46"/>
      <c r="FBU11" s="46"/>
      <c r="FBV11" s="46"/>
      <c r="FBW11" s="46"/>
      <c r="FBX11" s="46"/>
      <c r="FBY11" s="46"/>
      <c r="FBZ11" s="46"/>
      <c r="FCA11" s="46"/>
      <c r="FCB11" s="46"/>
      <c r="FCC11" s="46"/>
      <c r="FCD11" s="46"/>
      <c r="FCE11" s="46"/>
      <c r="FCF11" s="46"/>
      <c r="FCG11" s="46"/>
      <c r="FCH11" s="46"/>
      <c r="FCI11" s="46"/>
      <c r="FCJ11" s="46"/>
      <c r="FCK11" s="46"/>
      <c r="FCL11" s="46"/>
      <c r="FCM11" s="46"/>
      <c r="FCN11" s="46"/>
      <c r="FCO11" s="46"/>
      <c r="FCP11" s="46"/>
      <c r="FCQ11" s="46"/>
      <c r="FCR11" s="46"/>
      <c r="FCS11" s="46"/>
      <c r="FCT11" s="46"/>
      <c r="FCU11" s="46"/>
      <c r="FCV11" s="46"/>
      <c r="FCW11" s="46"/>
      <c r="FCX11" s="46"/>
      <c r="FCY11" s="46"/>
      <c r="FCZ11" s="46"/>
      <c r="FDA11" s="46"/>
      <c r="FDB11" s="46"/>
      <c r="FDC11" s="46"/>
      <c r="FDD11" s="46"/>
      <c r="FDE11" s="46"/>
      <c r="FDF11" s="46"/>
      <c r="FDG11" s="46"/>
      <c r="FDH11" s="46"/>
      <c r="FDI11" s="46"/>
      <c r="FDJ11" s="46"/>
      <c r="FDK11" s="46"/>
      <c r="FDL11" s="46"/>
      <c r="FDM11" s="46"/>
      <c r="FDN11" s="46"/>
      <c r="FDO11" s="46"/>
      <c r="FDP11" s="46"/>
      <c r="FDQ11" s="46"/>
      <c r="FDR11" s="46"/>
      <c r="FDS11" s="46"/>
      <c r="FDT11" s="46"/>
      <c r="FDU11" s="46"/>
      <c r="FDV11" s="46"/>
      <c r="FDW11" s="46"/>
      <c r="FDX11" s="46"/>
      <c r="FDY11" s="46"/>
      <c r="FDZ11" s="46"/>
      <c r="FEA11" s="46"/>
      <c r="FEB11" s="46"/>
      <c r="FEC11" s="46"/>
      <c r="FED11" s="46"/>
      <c r="FEE11" s="46"/>
      <c r="FEF11" s="46"/>
      <c r="FEG11" s="46"/>
      <c r="FEH11" s="46"/>
      <c r="FEI11" s="46"/>
      <c r="FEJ11" s="46"/>
      <c r="FEK11" s="46"/>
      <c r="FEL11" s="46"/>
      <c r="FEM11" s="46"/>
      <c r="FEN11" s="46"/>
      <c r="FEO11" s="46"/>
      <c r="FEP11" s="46"/>
      <c r="FEQ11" s="46"/>
      <c r="FER11" s="46"/>
      <c r="FES11" s="46"/>
      <c r="FET11" s="46"/>
      <c r="FEU11" s="46"/>
      <c r="FEV11" s="46"/>
      <c r="FEW11" s="46"/>
      <c r="FEX11" s="46"/>
      <c r="FEY11" s="46"/>
      <c r="FEZ11" s="46"/>
      <c r="FFA11" s="46"/>
      <c r="FFB11" s="46"/>
      <c r="FFC11" s="46"/>
      <c r="FFD11" s="46"/>
      <c r="FFE11" s="46"/>
      <c r="FFF11" s="46"/>
      <c r="FFG11" s="46"/>
      <c r="FFH11" s="46"/>
      <c r="FFI11" s="46"/>
      <c r="FFJ11" s="46"/>
      <c r="FFK11" s="46"/>
      <c r="FFL11" s="46"/>
      <c r="FFM11" s="46"/>
      <c r="FFN11" s="46"/>
      <c r="FFO11" s="46"/>
      <c r="FFP11" s="46"/>
      <c r="FFQ11" s="46"/>
      <c r="FFR11" s="46"/>
      <c r="FFS11" s="46"/>
      <c r="FFT11" s="46"/>
      <c r="FFU11" s="46"/>
      <c r="FFV11" s="46"/>
      <c r="FFW11" s="46"/>
      <c r="FFX11" s="46"/>
      <c r="FFY11" s="46"/>
      <c r="FFZ11" s="46"/>
      <c r="FGA11" s="46"/>
      <c r="FGB11" s="46"/>
      <c r="FGC11" s="46"/>
      <c r="FGD11" s="46"/>
      <c r="FGE11" s="46"/>
      <c r="FGF11" s="46"/>
      <c r="FGG11" s="46"/>
      <c r="FGH11" s="46"/>
      <c r="FGI11" s="46"/>
      <c r="FGJ11" s="46"/>
      <c r="FGK11" s="46"/>
      <c r="FGL11" s="46"/>
      <c r="FGM11" s="46"/>
      <c r="FGN11" s="46"/>
      <c r="FGO11" s="46"/>
      <c r="FGP11" s="46"/>
      <c r="FGQ11" s="46"/>
      <c r="FGR11" s="46"/>
      <c r="FGS11" s="46"/>
      <c r="FGT11" s="46"/>
      <c r="FGU11" s="46"/>
      <c r="FGV11" s="46"/>
      <c r="FGW11" s="46"/>
      <c r="FGX11" s="46"/>
      <c r="FGY11" s="46"/>
      <c r="FGZ11" s="46"/>
      <c r="FHA11" s="46"/>
      <c r="FHB11" s="46"/>
      <c r="FHC11" s="46"/>
      <c r="FHD11" s="46"/>
      <c r="FHE11" s="46"/>
      <c r="FHF11" s="46"/>
      <c r="FHG11" s="46"/>
      <c r="FHH11" s="46"/>
      <c r="FHI11" s="46"/>
      <c r="FHJ11" s="46"/>
      <c r="FHK11" s="46"/>
      <c r="FHL11" s="46"/>
      <c r="FHM11" s="46"/>
      <c r="FHN11" s="46"/>
      <c r="FHO11" s="46"/>
      <c r="FHP11" s="46"/>
      <c r="FHQ11" s="46"/>
      <c r="FHR11" s="46"/>
      <c r="FHS11" s="46"/>
      <c r="FHT11" s="46"/>
      <c r="FHU11" s="46"/>
      <c r="FHV11" s="46"/>
      <c r="FHW11" s="46"/>
      <c r="FHX11" s="46"/>
      <c r="FHY11" s="46"/>
      <c r="FHZ11" s="46"/>
      <c r="FIA11" s="46"/>
      <c r="FIB11" s="46"/>
      <c r="FIC11" s="46"/>
      <c r="FID11" s="46"/>
      <c r="FIE11" s="46"/>
      <c r="FIF11" s="46"/>
      <c r="FIG11" s="46"/>
      <c r="FIH11" s="46"/>
      <c r="FII11" s="46"/>
      <c r="FIJ11" s="46"/>
      <c r="FIK11" s="46"/>
      <c r="FIL11" s="46"/>
      <c r="FIM11" s="46"/>
      <c r="FIN11" s="46"/>
      <c r="FIO11" s="46"/>
      <c r="FIP11" s="46"/>
      <c r="FIQ11" s="46"/>
      <c r="FIR11" s="46"/>
      <c r="FIS11" s="46"/>
      <c r="FIT11" s="46"/>
      <c r="FIU11" s="46"/>
      <c r="FIV11" s="46"/>
      <c r="FIW11" s="46"/>
      <c r="FIX11" s="46"/>
      <c r="FIY11" s="46"/>
      <c r="FIZ11" s="46"/>
      <c r="FJA11" s="46"/>
      <c r="FJB11" s="46"/>
      <c r="FJC11" s="46"/>
      <c r="FJD11" s="46"/>
      <c r="FJE11" s="46"/>
      <c r="FJF11" s="46"/>
      <c r="FJG11" s="46"/>
      <c r="FJH11" s="46"/>
      <c r="FJI11" s="46"/>
      <c r="FJJ11" s="46"/>
      <c r="FJK11" s="46"/>
      <c r="FJL11" s="46"/>
      <c r="FJM11" s="46"/>
      <c r="FJN11" s="46"/>
      <c r="FJO11" s="46"/>
      <c r="FJP11" s="46"/>
      <c r="FJQ11" s="46"/>
      <c r="FJR11" s="46"/>
      <c r="FJS11" s="46"/>
      <c r="FJT11" s="46"/>
      <c r="FJU11" s="46"/>
      <c r="FJV11" s="46"/>
      <c r="FJW11" s="46"/>
      <c r="FJX11" s="46"/>
      <c r="FJY11" s="46"/>
      <c r="FJZ11" s="46"/>
      <c r="FKA11" s="46"/>
      <c r="FKB11" s="46"/>
      <c r="FKC11" s="46"/>
      <c r="FKD11" s="46"/>
      <c r="FKE11" s="46"/>
      <c r="FKF11" s="46"/>
      <c r="FKG11" s="46"/>
      <c r="FKH11" s="46"/>
      <c r="FKI11" s="46"/>
      <c r="FKJ11" s="46"/>
      <c r="FKK11" s="46"/>
      <c r="FKL11" s="46"/>
      <c r="FKM11" s="46"/>
      <c r="FKN11" s="46"/>
      <c r="FKO11" s="46"/>
      <c r="FKP11" s="46"/>
      <c r="FKQ11" s="46"/>
      <c r="FKR11" s="46"/>
      <c r="FKS11" s="46"/>
      <c r="FKT11" s="46"/>
      <c r="FKU11" s="46"/>
      <c r="FKV11" s="46"/>
      <c r="FKW11" s="46"/>
      <c r="FKX11" s="46"/>
      <c r="FKY11" s="46"/>
      <c r="FKZ11" s="46"/>
      <c r="FLA11" s="46"/>
      <c r="FLB11" s="46"/>
      <c r="FLC11" s="46"/>
      <c r="FLD11" s="46"/>
      <c r="FLE11" s="46"/>
      <c r="FLF11" s="46"/>
      <c r="FLG11" s="46"/>
      <c r="FLH11" s="46"/>
      <c r="FLI11" s="46"/>
      <c r="FLJ11" s="46"/>
      <c r="FLK11" s="46"/>
      <c r="FLL11" s="46"/>
      <c r="FLM11" s="46"/>
      <c r="FLN11" s="46"/>
      <c r="FLO11" s="46"/>
      <c r="FLP11" s="46"/>
      <c r="FLQ11" s="46"/>
      <c r="FLR11" s="46"/>
      <c r="FLS11" s="46"/>
      <c r="FLT11" s="46"/>
      <c r="FLU11" s="46"/>
      <c r="FLV11" s="46"/>
      <c r="FLW11" s="46"/>
      <c r="FLX11" s="46"/>
      <c r="FLY11" s="46"/>
      <c r="FLZ11" s="46"/>
      <c r="FMA11" s="46"/>
      <c r="FMB11" s="46"/>
      <c r="FMC11" s="46"/>
      <c r="FMD11" s="46"/>
      <c r="FME11" s="46"/>
      <c r="FMF11" s="46"/>
      <c r="FMG11" s="46"/>
      <c r="FMH11" s="46"/>
      <c r="FMI11" s="46"/>
      <c r="FMJ11" s="46"/>
      <c r="FMK11" s="46"/>
      <c r="FML11" s="46"/>
      <c r="FMM11" s="46"/>
      <c r="FMN11" s="46"/>
      <c r="FMO11" s="46"/>
      <c r="FMP11" s="46"/>
      <c r="FMQ11" s="46"/>
      <c r="FMR11" s="46"/>
      <c r="FMS11" s="46"/>
      <c r="FMT11" s="46"/>
      <c r="FMU11" s="46"/>
      <c r="FMV11" s="46"/>
      <c r="FMW11" s="46"/>
      <c r="FMX11" s="46"/>
      <c r="FMY11" s="46"/>
      <c r="FMZ11" s="46"/>
      <c r="FNA11" s="46"/>
      <c r="FNB11" s="46"/>
      <c r="FNC11" s="46"/>
      <c r="FND11" s="46"/>
      <c r="FNE11" s="46"/>
      <c r="FNF11" s="46"/>
      <c r="FNG11" s="46"/>
      <c r="FNH11" s="46"/>
      <c r="FNI11" s="46"/>
      <c r="FNJ11" s="46"/>
      <c r="FNK11" s="46"/>
      <c r="FNL11" s="46"/>
      <c r="FNM11" s="46"/>
      <c r="FNN11" s="46"/>
      <c r="FNO11" s="46"/>
      <c r="FNP11" s="46"/>
      <c r="FNQ11" s="46"/>
      <c r="FNR11" s="46"/>
      <c r="FNS11" s="46"/>
      <c r="FNT11" s="46"/>
      <c r="FNU11" s="46"/>
      <c r="FNV11" s="46"/>
      <c r="FNW11" s="46"/>
      <c r="FNX11" s="46"/>
      <c r="FNY11" s="46"/>
      <c r="FNZ11" s="46"/>
      <c r="FOA11" s="46"/>
      <c r="FOB11" s="46"/>
      <c r="FOC11" s="46"/>
      <c r="FOD11" s="46"/>
      <c r="FOE11" s="46"/>
      <c r="FOF11" s="46"/>
      <c r="FOG11" s="46"/>
      <c r="FOH11" s="46"/>
      <c r="FOI11" s="46"/>
      <c r="FOJ11" s="46"/>
      <c r="FOK11" s="46"/>
      <c r="FOL11" s="46"/>
      <c r="FOM11" s="46"/>
      <c r="FON11" s="46"/>
      <c r="FOO11" s="46"/>
      <c r="FOP11" s="46"/>
      <c r="FOQ11" s="46"/>
      <c r="FOR11" s="46"/>
      <c r="FOS11" s="46"/>
      <c r="FOT11" s="46"/>
      <c r="FOU11" s="46"/>
      <c r="FOV11" s="46"/>
      <c r="FOW11" s="46"/>
      <c r="FOX11" s="46"/>
      <c r="FOY11" s="46"/>
      <c r="FOZ11" s="46"/>
      <c r="FPA11" s="46"/>
      <c r="FPB11" s="46"/>
      <c r="FPC11" s="46"/>
      <c r="FPD11" s="46"/>
      <c r="FPE11" s="46"/>
      <c r="FPF11" s="46"/>
      <c r="FPG11" s="46"/>
      <c r="FPH11" s="46"/>
      <c r="FPI11" s="46"/>
      <c r="FPJ11" s="46"/>
      <c r="FPK11" s="46"/>
      <c r="FPL11" s="46"/>
      <c r="FPM11" s="46"/>
      <c r="FPN11" s="46"/>
      <c r="FPO11" s="46"/>
      <c r="FPP11" s="46"/>
      <c r="FPQ11" s="46"/>
      <c r="FPR11" s="46"/>
      <c r="FPS11" s="46"/>
      <c r="FPT11" s="46"/>
      <c r="FPU11" s="46"/>
      <c r="FPV11" s="46"/>
      <c r="FPW11" s="46"/>
      <c r="FPX11" s="46"/>
      <c r="FPY11" s="46"/>
      <c r="FPZ11" s="46"/>
      <c r="FQA11" s="46"/>
      <c r="FQB11" s="46"/>
      <c r="FQC11" s="46"/>
      <c r="FQD11" s="46"/>
      <c r="FQE11" s="46"/>
      <c r="FQF11" s="46"/>
      <c r="FQG11" s="46"/>
      <c r="FQH11" s="46"/>
      <c r="FQI11" s="46"/>
      <c r="FQJ11" s="46"/>
      <c r="FQK11" s="46"/>
      <c r="FQL11" s="46"/>
      <c r="FQM11" s="46"/>
      <c r="FQN11" s="46"/>
      <c r="FQO11" s="46"/>
      <c r="FQP11" s="46"/>
      <c r="FQQ11" s="46"/>
      <c r="FQR11" s="46"/>
      <c r="FQS11" s="46"/>
      <c r="FQT11" s="46"/>
      <c r="FQU11" s="46"/>
      <c r="FQV11" s="46"/>
      <c r="FQW11" s="46"/>
      <c r="FQX11" s="46"/>
      <c r="FQY11" s="46"/>
      <c r="FQZ11" s="46"/>
      <c r="FRA11" s="46"/>
      <c r="FRB11" s="46"/>
      <c r="FRC11" s="46"/>
      <c r="FRD11" s="46"/>
      <c r="FRE11" s="46"/>
      <c r="FRF11" s="46"/>
      <c r="FRG11" s="46"/>
      <c r="FRH11" s="46"/>
      <c r="FRI11" s="46"/>
      <c r="FRJ11" s="46"/>
      <c r="FRK11" s="46"/>
      <c r="FRL11" s="46"/>
      <c r="FRM11" s="46"/>
      <c r="FRN11" s="46"/>
      <c r="FRO11" s="46"/>
      <c r="FRP11" s="46"/>
      <c r="FRQ11" s="46"/>
      <c r="FRR11" s="46"/>
      <c r="FRS11" s="46"/>
      <c r="FRT11" s="46"/>
      <c r="FRU11" s="46"/>
      <c r="FRV11" s="46"/>
      <c r="FRW11" s="46"/>
      <c r="FRX11" s="46"/>
      <c r="FRY11" s="46"/>
      <c r="FRZ11" s="46"/>
      <c r="FSA11" s="46"/>
      <c r="FSB11" s="46"/>
      <c r="FSC11" s="46"/>
      <c r="FSD11" s="46"/>
      <c r="FSE11" s="46"/>
      <c r="FSF11" s="46"/>
      <c r="FSG11" s="46"/>
      <c r="FSH11" s="46"/>
      <c r="FSI11" s="46"/>
      <c r="FSJ11" s="46"/>
      <c r="FSK11" s="46"/>
      <c r="FSL11" s="46"/>
      <c r="FSM11" s="46"/>
      <c r="FSN11" s="46"/>
      <c r="FSO11" s="46"/>
      <c r="FSP11" s="46"/>
      <c r="FSQ11" s="46"/>
      <c r="FSR11" s="46"/>
      <c r="FSS11" s="46"/>
      <c r="FST11" s="46"/>
      <c r="FSU11" s="46"/>
      <c r="FSV11" s="46"/>
      <c r="FSW11" s="46"/>
      <c r="FSX11" s="46"/>
      <c r="FSY11" s="46"/>
      <c r="FSZ11" s="46"/>
      <c r="FTA11" s="46"/>
      <c r="FTB11" s="46"/>
      <c r="FTC11" s="46"/>
      <c r="FTD11" s="46"/>
      <c r="FTE11" s="46"/>
      <c r="FTF11" s="46"/>
      <c r="FTG11" s="46"/>
      <c r="FTH11" s="46"/>
      <c r="FTI11" s="46"/>
      <c r="FTJ11" s="46"/>
      <c r="FTK11" s="46"/>
      <c r="FTL11" s="46"/>
      <c r="FTM11" s="46"/>
      <c r="FTN11" s="46"/>
      <c r="FTO11" s="46"/>
      <c r="FTP11" s="46"/>
      <c r="FTQ11" s="46"/>
      <c r="FTR11" s="46"/>
      <c r="FTS11" s="46"/>
      <c r="FTT11" s="46"/>
      <c r="FTU11" s="46"/>
      <c r="FTV11" s="46"/>
      <c r="FTW11" s="46"/>
      <c r="FTX11" s="46"/>
      <c r="FTY11" s="46"/>
      <c r="FTZ11" s="46"/>
      <c r="FUA11" s="46"/>
      <c r="FUB11" s="46"/>
      <c r="FUC11" s="46"/>
      <c r="FUD11" s="46"/>
      <c r="FUE11" s="46"/>
      <c r="FUF11" s="46"/>
      <c r="FUG11" s="46"/>
      <c r="FUH11" s="46"/>
      <c r="FUI11" s="46"/>
      <c r="FUJ11" s="46"/>
      <c r="FUK11" s="46"/>
      <c r="FUL11" s="46"/>
      <c r="FUM11" s="46"/>
      <c r="FUN11" s="46"/>
      <c r="FUO11" s="46"/>
      <c r="FUP11" s="46"/>
      <c r="FUQ11" s="46"/>
      <c r="FUR11" s="46"/>
      <c r="FUS11" s="46"/>
      <c r="FUT11" s="46"/>
      <c r="FUU11" s="46"/>
      <c r="FUV11" s="46"/>
      <c r="FUW11" s="46"/>
      <c r="FUX11" s="46"/>
      <c r="FUY11" s="46"/>
      <c r="FUZ11" s="46"/>
      <c r="FVA11" s="46"/>
      <c r="FVB11" s="46"/>
      <c r="FVC11" s="46"/>
      <c r="FVD11" s="46"/>
      <c r="FVE11" s="46"/>
      <c r="FVF11" s="46"/>
      <c r="FVG11" s="46"/>
      <c r="FVH11" s="46"/>
      <c r="FVI11" s="46"/>
      <c r="FVJ11" s="46"/>
      <c r="FVK11" s="46"/>
      <c r="FVL11" s="46"/>
      <c r="FVM11" s="46"/>
      <c r="FVN11" s="46"/>
      <c r="FVO11" s="46"/>
      <c r="FVP11" s="46"/>
      <c r="FVQ11" s="46"/>
      <c r="FVR11" s="46"/>
      <c r="FVS11" s="46"/>
      <c r="FVT11" s="46"/>
      <c r="FVU11" s="46"/>
      <c r="FVV11" s="46"/>
      <c r="FVW11" s="46"/>
      <c r="FVX11" s="46"/>
      <c r="FVY11" s="46"/>
      <c r="FVZ11" s="46"/>
      <c r="FWA11" s="46"/>
      <c r="FWB11" s="46"/>
      <c r="FWC11" s="46"/>
      <c r="FWD11" s="46"/>
      <c r="FWE11" s="46"/>
      <c r="FWF11" s="46"/>
      <c r="FWG11" s="46"/>
      <c r="FWH11" s="46"/>
      <c r="FWI11" s="46"/>
      <c r="FWJ11" s="46"/>
      <c r="FWK11" s="46"/>
      <c r="FWL11" s="46"/>
      <c r="FWM11" s="46"/>
      <c r="FWN11" s="46"/>
      <c r="FWO11" s="46"/>
      <c r="FWP11" s="46"/>
      <c r="FWQ11" s="46"/>
      <c r="FWR11" s="46"/>
      <c r="FWS11" s="46"/>
      <c r="FWT11" s="46"/>
      <c r="FWU11" s="46"/>
      <c r="FWV11" s="46"/>
      <c r="FWW11" s="46"/>
      <c r="FWX11" s="46"/>
      <c r="FWY11" s="46"/>
      <c r="FWZ11" s="46"/>
      <c r="FXA11" s="46"/>
      <c r="FXB11" s="46"/>
      <c r="FXC11" s="46"/>
      <c r="FXD11" s="46"/>
      <c r="FXE11" s="46"/>
      <c r="FXF11" s="46"/>
      <c r="FXG11" s="46"/>
      <c r="FXH11" s="46"/>
      <c r="FXI11" s="46"/>
      <c r="FXJ11" s="46"/>
      <c r="FXK11" s="46"/>
      <c r="FXL11" s="46"/>
      <c r="FXM11" s="46"/>
      <c r="FXN11" s="46"/>
      <c r="FXO11" s="46"/>
      <c r="FXP11" s="46"/>
      <c r="FXQ11" s="46"/>
      <c r="FXR11" s="46"/>
      <c r="FXS11" s="46"/>
      <c r="FXT11" s="46"/>
      <c r="FXU11" s="46"/>
      <c r="FXV11" s="46"/>
      <c r="FXW11" s="46"/>
      <c r="FXX11" s="46"/>
      <c r="FXY11" s="46"/>
      <c r="FXZ11" s="46"/>
      <c r="FYA11" s="46"/>
      <c r="FYB11" s="46"/>
      <c r="FYC11" s="46"/>
      <c r="FYD11" s="46"/>
      <c r="FYE11" s="46"/>
      <c r="FYF11" s="46"/>
      <c r="FYG11" s="46"/>
      <c r="FYH11" s="46"/>
      <c r="FYI11" s="46"/>
      <c r="FYJ11" s="46"/>
      <c r="FYK11" s="46"/>
      <c r="FYL11" s="46"/>
      <c r="FYM11" s="46"/>
      <c r="FYN11" s="46"/>
      <c r="FYO11" s="46"/>
      <c r="FYP11" s="46"/>
      <c r="FYQ11" s="46"/>
      <c r="FYR11" s="46"/>
      <c r="FYS11" s="46"/>
      <c r="FYT11" s="46"/>
      <c r="FYU11" s="46"/>
      <c r="FYV11" s="46"/>
      <c r="FYW11" s="46"/>
      <c r="FYX11" s="46"/>
      <c r="FYY11" s="46"/>
      <c r="FYZ11" s="46"/>
      <c r="FZA11" s="46"/>
      <c r="FZB11" s="46"/>
      <c r="FZC11" s="46"/>
      <c r="FZD11" s="46"/>
      <c r="FZE11" s="46"/>
      <c r="FZF11" s="46"/>
      <c r="FZG11" s="46"/>
      <c r="FZH11" s="46"/>
      <c r="FZI11" s="46"/>
      <c r="FZJ11" s="46"/>
      <c r="FZK11" s="46"/>
      <c r="FZL11" s="46"/>
      <c r="FZM11" s="46"/>
      <c r="FZN11" s="46"/>
      <c r="FZO11" s="46"/>
      <c r="FZP11" s="46"/>
      <c r="FZQ11" s="46"/>
      <c r="FZR11" s="46"/>
      <c r="FZS11" s="46"/>
      <c r="FZT11" s="46"/>
      <c r="FZU11" s="46"/>
      <c r="FZV11" s="46"/>
      <c r="FZW11" s="46"/>
      <c r="FZX11" s="46"/>
      <c r="FZY11" s="46"/>
      <c r="FZZ11" s="46"/>
      <c r="GAA11" s="46"/>
      <c r="GAB11" s="46"/>
      <c r="GAC11" s="46"/>
      <c r="GAD11" s="46"/>
      <c r="GAE11" s="46"/>
      <c r="GAF11" s="46"/>
      <c r="GAG11" s="46"/>
      <c r="GAH11" s="46"/>
      <c r="GAI11" s="46"/>
      <c r="GAJ11" s="46"/>
      <c r="GAK11" s="46"/>
      <c r="GAL11" s="46"/>
      <c r="GAM11" s="46"/>
      <c r="GAN11" s="46"/>
      <c r="GAO11" s="46"/>
      <c r="GAP11" s="46"/>
      <c r="GAQ11" s="46"/>
      <c r="GAR11" s="46"/>
      <c r="GAS11" s="46"/>
      <c r="GAT11" s="46"/>
      <c r="GAU11" s="46"/>
      <c r="GAV11" s="46"/>
      <c r="GAW11" s="46"/>
      <c r="GAX11" s="46"/>
      <c r="GAY11" s="46"/>
      <c r="GAZ11" s="46"/>
      <c r="GBA11" s="46"/>
      <c r="GBB11" s="46"/>
      <c r="GBC11" s="46"/>
      <c r="GBD11" s="46"/>
      <c r="GBE11" s="46"/>
      <c r="GBF11" s="46"/>
      <c r="GBG11" s="46"/>
      <c r="GBH11" s="46"/>
      <c r="GBI11" s="46"/>
      <c r="GBJ11" s="46"/>
      <c r="GBK11" s="46"/>
      <c r="GBL11" s="46"/>
      <c r="GBM11" s="46"/>
      <c r="GBN11" s="46"/>
      <c r="GBO11" s="46"/>
      <c r="GBP11" s="46"/>
      <c r="GBQ11" s="46"/>
      <c r="GBR11" s="46"/>
      <c r="GBS11" s="46"/>
      <c r="GBT11" s="46"/>
      <c r="GBU11" s="46"/>
      <c r="GBV11" s="46"/>
      <c r="GBW11" s="46"/>
      <c r="GBX11" s="46"/>
      <c r="GBY11" s="46"/>
      <c r="GBZ11" s="46"/>
      <c r="GCA11" s="46"/>
      <c r="GCB11" s="46"/>
      <c r="GCC11" s="46"/>
      <c r="GCD11" s="46"/>
      <c r="GCE11" s="46"/>
      <c r="GCF11" s="46"/>
      <c r="GCG11" s="46"/>
      <c r="GCH11" s="46"/>
      <c r="GCI11" s="46"/>
      <c r="GCJ11" s="46"/>
      <c r="GCK11" s="46"/>
      <c r="GCL11" s="46"/>
      <c r="GCM11" s="46"/>
      <c r="GCN11" s="46"/>
      <c r="GCO11" s="46"/>
      <c r="GCP11" s="46"/>
      <c r="GCQ11" s="46"/>
      <c r="GCR11" s="46"/>
      <c r="GCS11" s="46"/>
      <c r="GCT11" s="46"/>
      <c r="GCU11" s="46"/>
      <c r="GCV11" s="46"/>
      <c r="GCW11" s="46"/>
      <c r="GCX11" s="46"/>
      <c r="GCY11" s="46"/>
      <c r="GCZ11" s="46"/>
      <c r="GDA11" s="46"/>
      <c r="GDB11" s="46"/>
      <c r="GDC11" s="46"/>
      <c r="GDD11" s="46"/>
      <c r="GDE11" s="46"/>
      <c r="GDF11" s="46"/>
      <c r="GDG11" s="46"/>
      <c r="GDH11" s="46"/>
      <c r="GDI11" s="46"/>
      <c r="GDJ11" s="46"/>
      <c r="GDK11" s="46"/>
      <c r="GDL11" s="46"/>
      <c r="GDM11" s="46"/>
      <c r="GDN11" s="46"/>
      <c r="GDO11" s="46"/>
      <c r="GDP11" s="46"/>
      <c r="GDQ11" s="46"/>
      <c r="GDR11" s="46"/>
      <c r="GDS11" s="46"/>
      <c r="GDT11" s="46"/>
      <c r="GDU11" s="46"/>
      <c r="GDV11" s="46"/>
      <c r="GDW11" s="46"/>
      <c r="GDX11" s="46"/>
      <c r="GDY11" s="46"/>
      <c r="GDZ11" s="46"/>
      <c r="GEA11" s="46"/>
      <c r="GEB11" s="46"/>
      <c r="GEC11" s="46"/>
      <c r="GED11" s="46"/>
      <c r="GEE11" s="46"/>
      <c r="GEF11" s="46"/>
      <c r="GEG11" s="46"/>
      <c r="GEH11" s="46"/>
      <c r="GEI11" s="46"/>
      <c r="GEJ11" s="46"/>
      <c r="GEK11" s="46"/>
      <c r="GEL11" s="46"/>
      <c r="GEM11" s="46"/>
      <c r="GEN11" s="46"/>
      <c r="GEO11" s="46"/>
      <c r="GEP11" s="46"/>
      <c r="GEQ11" s="46"/>
      <c r="GER11" s="46"/>
      <c r="GES11" s="46"/>
      <c r="GET11" s="46"/>
      <c r="GEU11" s="46"/>
      <c r="GEV11" s="46"/>
      <c r="GEW11" s="46"/>
      <c r="GEX11" s="46"/>
      <c r="GEY11" s="46"/>
      <c r="GEZ11" s="46"/>
      <c r="GFA11" s="46"/>
      <c r="GFB11" s="46"/>
      <c r="GFC11" s="46"/>
      <c r="GFD11" s="46"/>
      <c r="GFE11" s="46"/>
      <c r="GFF11" s="46"/>
      <c r="GFG11" s="46"/>
      <c r="GFH11" s="46"/>
      <c r="GFI11" s="46"/>
      <c r="GFJ11" s="46"/>
      <c r="GFK11" s="46"/>
      <c r="GFL11" s="46"/>
      <c r="GFM11" s="46"/>
      <c r="GFN11" s="46"/>
      <c r="GFO11" s="46"/>
      <c r="GFP11" s="46"/>
      <c r="GFQ11" s="46"/>
      <c r="GFR11" s="46"/>
      <c r="GFS11" s="46"/>
      <c r="GFT11" s="46"/>
      <c r="GFU11" s="46"/>
      <c r="GFV11" s="46"/>
      <c r="GFW11" s="46"/>
      <c r="GFX11" s="46"/>
      <c r="GFY11" s="46"/>
      <c r="GFZ11" s="46"/>
      <c r="GGA11" s="46"/>
      <c r="GGB11" s="46"/>
      <c r="GGC11" s="46"/>
      <c r="GGD11" s="46"/>
      <c r="GGE11" s="46"/>
      <c r="GGF11" s="46"/>
      <c r="GGG11" s="46"/>
      <c r="GGH11" s="46"/>
      <c r="GGI11" s="46"/>
      <c r="GGJ11" s="46"/>
      <c r="GGK11" s="46"/>
      <c r="GGL11" s="46"/>
      <c r="GGM11" s="46"/>
      <c r="GGN11" s="46"/>
      <c r="GGO11" s="46"/>
      <c r="GGP11" s="46"/>
      <c r="GGQ11" s="46"/>
      <c r="GGR11" s="46"/>
      <c r="GGS11" s="46"/>
      <c r="GGT11" s="46"/>
      <c r="GGU11" s="46"/>
      <c r="GGV11" s="46"/>
      <c r="GGW11" s="46"/>
      <c r="GGX11" s="46"/>
      <c r="GGY11" s="46"/>
      <c r="GGZ11" s="46"/>
      <c r="GHA11" s="46"/>
      <c r="GHB11" s="46"/>
      <c r="GHC11" s="46"/>
      <c r="GHD11" s="46"/>
      <c r="GHE11" s="46"/>
      <c r="GHF11" s="46"/>
      <c r="GHG11" s="46"/>
      <c r="GHH11" s="46"/>
      <c r="GHI11" s="46"/>
      <c r="GHJ11" s="46"/>
      <c r="GHK11" s="46"/>
      <c r="GHL11" s="46"/>
      <c r="GHM11" s="46"/>
      <c r="GHN11" s="46"/>
      <c r="GHO11" s="46"/>
      <c r="GHP11" s="46"/>
      <c r="GHQ11" s="46"/>
      <c r="GHR11" s="46"/>
      <c r="GHS11" s="46"/>
      <c r="GHT11" s="46"/>
      <c r="GHU11" s="46"/>
      <c r="GHV11" s="46"/>
      <c r="GHW11" s="46"/>
      <c r="GHX11" s="46"/>
      <c r="GHY11" s="46"/>
      <c r="GHZ11" s="46"/>
      <c r="GIA11" s="46"/>
      <c r="GIB11" s="46"/>
      <c r="GIC11" s="46"/>
      <c r="GID11" s="46"/>
      <c r="GIE11" s="46"/>
      <c r="GIF11" s="46"/>
      <c r="GIG11" s="46"/>
      <c r="GIH11" s="46"/>
      <c r="GII11" s="46"/>
      <c r="GIJ11" s="46"/>
      <c r="GIK11" s="46"/>
      <c r="GIL11" s="46"/>
      <c r="GIM11" s="46"/>
      <c r="GIN11" s="46"/>
      <c r="GIO11" s="46"/>
      <c r="GIP11" s="46"/>
      <c r="GIQ11" s="46"/>
      <c r="GIR11" s="46"/>
      <c r="GIS11" s="46"/>
      <c r="GIT11" s="46"/>
      <c r="GIU11" s="46"/>
      <c r="GIV11" s="46"/>
      <c r="GIW11" s="46"/>
      <c r="GIX11" s="46"/>
      <c r="GIY11" s="46"/>
      <c r="GIZ11" s="46"/>
      <c r="GJA11" s="46"/>
      <c r="GJB11" s="46"/>
      <c r="GJC11" s="46"/>
      <c r="GJD11" s="46"/>
      <c r="GJE11" s="46"/>
      <c r="GJF11" s="46"/>
      <c r="GJG11" s="46"/>
      <c r="GJH11" s="46"/>
      <c r="GJI11" s="46"/>
      <c r="GJJ11" s="46"/>
      <c r="GJK11" s="46"/>
      <c r="GJL11" s="46"/>
      <c r="GJM11" s="46"/>
      <c r="GJN11" s="46"/>
      <c r="GJO11" s="46"/>
      <c r="GJP11" s="46"/>
      <c r="GJQ11" s="46"/>
      <c r="GJR11" s="46"/>
      <c r="GJS11" s="46"/>
      <c r="GJT11" s="46"/>
      <c r="GJU11" s="46"/>
      <c r="GJV11" s="46"/>
      <c r="GJW11" s="46"/>
      <c r="GJX11" s="46"/>
      <c r="GJY11" s="46"/>
      <c r="GJZ11" s="46"/>
      <c r="GKA11" s="46"/>
      <c r="GKB11" s="46"/>
      <c r="GKC11" s="46"/>
      <c r="GKD11" s="46"/>
      <c r="GKE11" s="46"/>
      <c r="GKF11" s="46"/>
      <c r="GKG11" s="46"/>
      <c r="GKH11" s="46"/>
      <c r="GKI11" s="46"/>
      <c r="GKJ11" s="46"/>
      <c r="GKK11" s="46"/>
      <c r="GKL11" s="46"/>
      <c r="GKM11" s="46"/>
      <c r="GKN11" s="46"/>
      <c r="GKO11" s="46"/>
      <c r="GKP11" s="46"/>
      <c r="GKQ11" s="46"/>
      <c r="GKR11" s="46"/>
      <c r="GKS11" s="46"/>
      <c r="GKT11" s="46"/>
      <c r="GKU11" s="46"/>
      <c r="GKV11" s="46"/>
      <c r="GKW11" s="46"/>
      <c r="GKX11" s="46"/>
      <c r="GKY11" s="46"/>
      <c r="GKZ11" s="46"/>
      <c r="GLA11" s="46"/>
      <c r="GLB11" s="46"/>
      <c r="GLC11" s="46"/>
      <c r="GLD11" s="46"/>
      <c r="GLE11" s="46"/>
      <c r="GLF11" s="46"/>
      <c r="GLG11" s="46"/>
      <c r="GLH11" s="46"/>
      <c r="GLI11" s="46"/>
      <c r="GLJ11" s="46"/>
      <c r="GLK11" s="46"/>
      <c r="GLL11" s="46"/>
      <c r="GLM11" s="46"/>
      <c r="GLN11" s="46"/>
      <c r="GLO11" s="46"/>
      <c r="GLP11" s="46"/>
      <c r="GLQ11" s="46"/>
      <c r="GLR11" s="46"/>
      <c r="GLS11" s="46"/>
      <c r="GLT11" s="46"/>
      <c r="GLU11" s="46"/>
      <c r="GLV11" s="46"/>
      <c r="GLW11" s="46"/>
      <c r="GLX11" s="46"/>
      <c r="GLY11" s="46"/>
      <c r="GLZ11" s="46"/>
      <c r="GMA11" s="46"/>
      <c r="GMB11" s="46"/>
      <c r="GMC11" s="46"/>
      <c r="GMD11" s="46"/>
      <c r="GME11" s="46"/>
      <c r="GMF11" s="46"/>
      <c r="GMG11" s="46"/>
      <c r="GMH11" s="46"/>
      <c r="GMI11" s="46"/>
      <c r="GMJ11" s="46"/>
      <c r="GMK11" s="46"/>
      <c r="GML11" s="46"/>
      <c r="GMM11" s="46"/>
      <c r="GMN11" s="46"/>
      <c r="GMO11" s="46"/>
      <c r="GMP11" s="46"/>
      <c r="GMQ11" s="46"/>
      <c r="GMR11" s="46"/>
      <c r="GMS11" s="46"/>
      <c r="GMT11" s="46"/>
      <c r="GMU11" s="46"/>
      <c r="GMV11" s="46"/>
      <c r="GMW11" s="46"/>
      <c r="GMX11" s="46"/>
      <c r="GMY11" s="46"/>
      <c r="GMZ11" s="46"/>
      <c r="GNA11" s="46"/>
      <c r="GNB11" s="46"/>
      <c r="GNC11" s="46"/>
      <c r="GND11" s="46"/>
      <c r="GNE11" s="46"/>
      <c r="GNF11" s="46"/>
      <c r="GNG11" s="46"/>
      <c r="GNH11" s="46"/>
      <c r="GNI11" s="46"/>
      <c r="GNJ11" s="46"/>
      <c r="GNK11" s="46"/>
      <c r="GNL11" s="46"/>
      <c r="GNM11" s="46"/>
      <c r="GNN11" s="46"/>
      <c r="GNO11" s="46"/>
      <c r="GNP11" s="46"/>
      <c r="GNQ11" s="46"/>
      <c r="GNR11" s="46"/>
      <c r="GNS11" s="46"/>
      <c r="GNT11" s="46"/>
      <c r="GNU11" s="46"/>
      <c r="GNV11" s="46"/>
      <c r="GNW11" s="46"/>
      <c r="GNX11" s="46"/>
      <c r="GNY11" s="46"/>
      <c r="GNZ11" s="46"/>
      <c r="GOA11" s="46"/>
      <c r="GOB11" s="46"/>
      <c r="GOC11" s="46"/>
      <c r="GOD11" s="46"/>
      <c r="GOE11" s="46"/>
      <c r="GOF11" s="46"/>
      <c r="GOG11" s="46"/>
      <c r="GOH11" s="46"/>
      <c r="GOI11" s="46"/>
      <c r="GOJ11" s="46"/>
      <c r="GOK11" s="46"/>
      <c r="GOL11" s="46"/>
      <c r="GOM11" s="46"/>
      <c r="GON11" s="46"/>
      <c r="GOO11" s="46"/>
      <c r="GOP11" s="46"/>
      <c r="GOQ11" s="46"/>
      <c r="GOR11" s="46"/>
      <c r="GOS11" s="46"/>
      <c r="GOT11" s="46"/>
      <c r="GOU11" s="46"/>
      <c r="GOV11" s="46"/>
      <c r="GOW11" s="46"/>
      <c r="GOX11" s="46"/>
      <c r="GOY11" s="46"/>
      <c r="GOZ11" s="46"/>
      <c r="GPA11" s="46"/>
      <c r="GPB11" s="46"/>
      <c r="GPC11" s="46"/>
      <c r="GPD11" s="46"/>
      <c r="GPE11" s="46"/>
      <c r="GPF11" s="46"/>
      <c r="GPG11" s="46"/>
      <c r="GPH11" s="46"/>
      <c r="GPI11" s="46"/>
      <c r="GPJ11" s="46"/>
      <c r="GPK11" s="46"/>
      <c r="GPL11" s="46"/>
      <c r="GPM11" s="46"/>
      <c r="GPN11" s="46"/>
      <c r="GPO11" s="46"/>
      <c r="GPP11" s="46"/>
      <c r="GPQ11" s="46"/>
      <c r="GPR11" s="46"/>
      <c r="GPS11" s="46"/>
      <c r="GPT11" s="46"/>
      <c r="GPU11" s="46"/>
      <c r="GPV11" s="46"/>
      <c r="GPW11" s="46"/>
      <c r="GPX11" s="46"/>
      <c r="GPY11" s="46"/>
      <c r="GPZ11" s="46"/>
      <c r="GQA11" s="46"/>
      <c r="GQB11" s="46"/>
      <c r="GQC11" s="46"/>
      <c r="GQD11" s="46"/>
      <c r="GQE11" s="46"/>
      <c r="GQF11" s="46"/>
      <c r="GQG11" s="46"/>
      <c r="GQH11" s="46"/>
      <c r="GQI11" s="46"/>
      <c r="GQJ11" s="46"/>
      <c r="GQK11" s="46"/>
      <c r="GQL11" s="46"/>
      <c r="GQM11" s="46"/>
      <c r="GQN11" s="46"/>
      <c r="GQO11" s="46"/>
      <c r="GQP11" s="46"/>
      <c r="GQQ11" s="46"/>
      <c r="GQR11" s="46"/>
      <c r="GQS11" s="46"/>
      <c r="GQT11" s="46"/>
      <c r="GQU11" s="46"/>
      <c r="GQV11" s="46"/>
      <c r="GQW11" s="46"/>
      <c r="GQX11" s="46"/>
      <c r="GQY11" s="46"/>
      <c r="GQZ11" s="46"/>
      <c r="GRA11" s="46"/>
      <c r="GRB11" s="46"/>
      <c r="GRC11" s="46"/>
      <c r="GRD11" s="46"/>
      <c r="GRE11" s="46"/>
      <c r="GRF11" s="46"/>
      <c r="GRG11" s="46"/>
      <c r="GRH11" s="46"/>
      <c r="GRI11" s="46"/>
      <c r="GRJ11" s="46"/>
      <c r="GRK11" s="46"/>
      <c r="GRL11" s="46"/>
      <c r="GRM11" s="46"/>
      <c r="GRN11" s="46"/>
      <c r="GRO11" s="46"/>
      <c r="GRP11" s="46"/>
      <c r="GRQ11" s="46"/>
      <c r="GRR11" s="46"/>
      <c r="GRS11" s="46"/>
      <c r="GRT11" s="46"/>
      <c r="GRU11" s="46"/>
      <c r="GRV11" s="46"/>
      <c r="GRW11" s="46"/>
      <c r="GRX11" s="46"/>
      <c r="GRY11" s="46"/>
      <c r="GRZ11" s="46"/>
      <c r="GSA11" s="46"/>
      <c r="GSB11" s="46"/>
      <c r="GSC11" s="46"/>
      <c r="GSD11" s="46"/>
      <c r="GSE11" s="46"/>
      <c r="GSF11" s="46"/>
      <c r="GSG11" s="46"/>
      <c r="GSH11" s="46"/>
      <c r="GSI11" s="46"/>
      <c r="GSJ11" s="46"/>
      <c r="GSK11" s="46"/>
      <c r="GSL11" s="46"/>
      <c r="GSM11" s="46"/>
      <c r="GSN11" s="46"/>
      <c r="GSO11" s="46"/>
      <c r="GSP11" s="46"/>
      <c r="GSQ11" s="46"/>
      <c r="GSR11" s="46"/>
      <c r="GSS11" s="46"/>
      <c r="GST11" s="46"/>
      <c r="GSU11" s="46"/>
      <c r="GSV11" s="46"/>
      <c r="GSW11" s="46"/>
      <c r="GSX11" s="46"/>
      <c r="GSY11" s="46"/>
      <c r="GSZ11" s="46"/>
      <c r="GTA11" s="46"/>
      <c r="GTB11" s="46"/>
      <c r="GTC11" s="46"/>
      <c r="GTD11" s="46"/>
      <c r="GTE11" s="46"/>
      <c r="GTF11" s="46"/>
      <c r="GTG11" s="46"/>
      <c r="GTH11" s="46"/>
      <c r="GTI11" s="46"/>
      <c r="GTJ11" s="46"/>
      <c r="GTK11" s="46"/>
      <c r="GTL11" s="46"/>
      <c r="GTM11" s="46"/>
      <c r="GTN11" s="46"/>
      <c r="GTO11" s="46"/>
      <c r="GTP11" s="46"/>
      <c r="GTQ11" s="46"/>
      <c r="GTR11" s="46"/>
      <c r="GTS11" s="46"/>
      <c r="GTT11" s="46"/>
      <c r="GTU11" s="46"/>
      <c r="GTV11" s="46"/>
      <c r="GTW11" s="46"/>
      <c r="GTX11" s="46"/>
      <c r="GTY11" s="46"/>
      <c r="GTZ11" s="46"/>
      <c r="GUA11" s="46"/>
      <c r="GUB11" s="46"/>
      <c r="GUC11" s="46"/>
      <c r="GUD11" s="46"/>
      <c r="GUE11" s="46"/>
      <c r="GUF11" s="46"/>
      <c r="GUG11" s="46"/>
      <c r="GUH11" s="46"/>
      <c r="GUI11" s="46"/>
      <c r="GUJ11" s="46"/>
      <c r="GUK11" s="46"/>
      <c r="GUL11" s="46"/>
      <c r="GUM11" s="46"/>
      <c r="GUN11" s="46"/>
      <c r="GUO11" s="46"/>
      <c r="GUP11" s="46"/>
      <c r="GUQ11" s="46"/>
      <c r="GUR11" s="46"/>
      <c r="GUS11" s="46"/>
      <c r="GUT11" s="46"/>
      <c r="GUU11" s="46"/>
      <c r="GUV11" s="46"/>
      <c r="GUW11" s="46"/>
      <c r="GUX11" s="46"/>
      <c r="GUY11" s="46"/>
      <c r="GUZ11" s="46"/>
      <c r="GVA11" s="46"/>
      <c r="GVB11" s="46"/>
      <c r="GVC11" s="46"/>
      <c r="GVD11" s="46"/>
      <c r="GVE11" s="46"/>
      <c r="GVF11" s="46"/>
      <c r="GVG11" s="46"/>
      <c r="GVH11" s="46"/>
      <c r="GVI11" s="46"/>
      <c r="GVJ11" s="46"/>
      <c r="GVK11" s="46"/>
      <c r="GVL11" s="46"/>
      <c r="GVM11" s="46"/>
      <c r="GVN11" s="46"/>
      <c r="GVO11" s="46"/>
      <c r="GVP11" s="46"/>
      <c r="GVQ11" s="46"/>
      <c r="GVR11" s="46"/>
      <c r="GVS11" s="46"/>
      <c r="GVT11" s="46"/>
      <c r="GVU11" s="46"/>
      <c r="GVV11" s="46"/>
      <c r="GVW11" s="46"/>
      <c r="GVX11" s="46"/>
      <c r="GVY11" s="46"/>
      <c r="GVZ11" s="46"/>
      <c r="GWA11" s="46"/>
      <c r="GWB11" s="46"/>
      <c r="GWC11" s="46"/>
      <c r="GWD11" s="46"/>
      <c r="GWE11" s="46"/>
      <c r="GWF11" s="46"/>
      <c r="GWG11" s="46"/>
      <c r="GWH11" s="46"/>
      <c r="GWI11" s="46"/>
      <c r="GWJ11" s="46"/>
      <c r="GWK11" s="46"/>
      <c r="GWL11" s="46"/>
      <c r="GWM11" s="46"/>
      <c r="GWN11" s="46"/>
      <c r="GWO11" s="46"/>
      <c r="GWP11" s="46"/>
      <c r="GWQ11" s="46"/>
      <c r="GWR11" s="46"/>
      <c r="GWS11" s="46"/>
      <c r="GWT11" s="46"/>
      <c r="GWU11" s="46"/>
      <c r="GWV11" s="46"/>
      <c r="GWW11" s="46"/>
      <c r="GWX11" s="46"/>
      <c r="GWY11" s="46"/>
      <c r="GWZ11" s="46"/>
      <c r="GXA11" s="46"/>
      <c r="GXB11" s="46"/>
      <c r="GXC11" s="46"/>
      <c r="GXD11" s="46"/>
      <c r="GXE11" s="46"/>
      <c r="GXF11" s="46"/>
      <c r="GXG11" s="46"/>
      <c r="GXH11" s="46"/>
      <c r="GXI11" s="46"/>
      <c r="GXJ11" s="46"/>
      <c r="GXK11" s="46"/>
      <c r="GXL11" s="46"/>
      <c r="GXM11" s="46"/>
      <c r="GXN11" s="46"/>
      <c r="GXO11" s="46"/>
      <c r="GXP11" s="46"/>
      <c r="GXQ11" s="46"/>
      <c r="GXR11" s="46"/>
      <c r="GXS11" s="46"/>
      <c r="GXT11" s="46"/>
      <c r="GXU11" s="46"/>
      <c r="GXV11" s="46"/>
      <c r="GXW11" s="46"/>
      <c r="GXX11" s="46"/>
      <c r="GXY11" s="46"/>
      <c r="GXZ11" s="46"/>
      <c r="GYA11" s="46"/>
      <c r="GYB11" s="46"/>
      <c r="GYC11" s="46"/>
      <c r="GYD11" s="46"/>
      <c r="GYE11" s="46"/>
      <c r="GYF11" s="46"/>
      <c r="GYG11" s="46"/>
      <c r="GYH11" s="46"/>
      <c r="GYI11" s="46"/>
      <c r="GYJ11" s="46"/>
      <c r="GYK11" s="46"/>
      <c r="GYL11" s="46"/>
      <c r="GYM11" s="46"/>
      <c r="GYN11" s="46"/>
      <c r="GYO11" s="46"/>
      <c r="GYP11" s="46"/>
      <c r="GYQ11" s="46"/>
      <c r="GYR11" s="46"/>
      <c r="GYS11" s="46"/>
      <c r="GYT11" s="46"/>
      <c r="GYU11" s="46"/>
      <c r="GYV11" s="46"/>
      <c r="GYW11" s="46"/>
      <c r="GYX11" s="46"/>
      <c r="GYY11" s="46"/>
      <c r="GYZ11" s="46"/>
      <c r="GZA11" s="46"/>
      <c r="GZB11" s="46"/>
      <c r="GZC11" s="46"/>
      <c r="GZD11" s="46"/>
      <c r="GZE11" s="46"/>
      <c r="GZF11" s="46"/>
      <c r="GZG11" s="46"/>
      <c r="GZH11" s="46"/>
      <c r="GZI11" s="46"/>
      <c r="GZJ11" s="46"/>
      <c r="GZK11" s="46"/>
      <c r="GZL11" s="46"/>
      <c r="GZM11" s="46"/>
      <c r="GZN11" s="46"/>
      <c r="GZO11" s="46"/>
      <c r="GZP11" s="46"/>
      <c r="GZQ11" s="46"/>
      <c r="GZR11" s="46"/>
      <c r="GZS11" s="46"/>
      <c r="GZT11" s="46"/>
      <c r="GZU11" s="46"/>
      <c r="GZV11" s="46"/>
      <c r="GZW11" s="46"/>
      <c r="GZX11" s="46"/>
      <c r="GZY11" s="46"/>
      <c r="GZZ11" s="46"/>
      <c r="HAA11" s="46"/>
      <c r="HAB11" s="46"/>
      <c r="HAC11" s="46"/>
      <c r="HAD11" s="46"/>
      <c r="HAE11" s="46"/>
      <c r="HAF11" s="46"/>
      <c r="HAG11" s="46"/>
      <c r="HAH11" s="46"/>
      <c r="HAI11" s="46"/>
      <c r="HAJ11" s="46"/>
      <c r="HAK11" s="46"/>
      <c r="HAL11" s="46"/>
      <c r="HAM11" s="46"/>
      <c r="HAN11" s="46"/>
      <c r="HAO11" s="46"/>
      <c r="HAP11" s="46"/>
      <c r="HAQ11" s="46"/>
      <c r="HAR11" s="46"/>
      <c r="HAS11" s="46"/>
      <c r="HAT11" s="46"/>
      <c r="HAU11" s="46"/>
      <c r="HAV11" s="46"/>
      <c r="HAW11" s="46"/>
      <c r="HAX11" s="46"/>
      <c r="HAY11" s="46"/>
      <c r="HAZ11" s="46"/>
      <c r="HBA11" s="46"/>
      <c r="HBB11" s="46"/>
      <c r="HBC11" s="46"/>
      <c r="HBD11" s="46"/>
      <c r="HBE11" s="46"/>
      <c r="HBF11" s="46"/>
      <c r="HBG11" s="46"/>
      <c r="HBH11" s="46"/>
      <c r="HBI11" s="46"/>
      <c r="HBJ11" s="46"/>
      <c r="HBK11" s="46"/>
      <c r="HBL11" s="46"/>
      <c r="HBM11" s="46"/>
      <c r="HBN11" s="46"/>
      <c r="HBO11" s="46"/>
      <c r="HBP11" s="46"/>
      <c r="HBQ11" s="46"/>
      <c r="HBR11" s="46"/>
      <c r="HBS11" s="46"/>
      <c r="HBT11" s="46"/>
      <c r="HBU11" s="46"/>
      <c r="HBV11" s="46"/>
      <c r="HBW11" s="46"/>
      <c r="HBX11" s="46"/>
      <c r="HBY11" s="46"/>
      <c r="HBZ11" s="46"/>
      <c r="HCA11" s="46"/>
      <c r="HCB11" s="46"/>
      <c r="HCC11" s="46"/>
      <c r="HCD11" s="46"/>
      <c r="HCE11" s="46"/>
      <c r="HCF11" s="46"/>
      <c r="HCG11" s="46"/>
      <c r="HCH11" s="46"/>
      <c r="HCI11" s="46"/>
      <c r="HCJ11" s="46"/>
      <c r="HCK11" s="46"/>
      <c r="HCL11" s="46"/>
      <c r="HCM11" s="46"/>
      <c r="HCN11" s="46"/>
      <c r="HCO11" s="46"/>
      <c r="HCP11" s="46"/>
      <c r="HCQ11" s="46"/>
      <c r="HCR11" s="46"/>
      <c r="HCS11" s="46"/>
      <c r="HCT11" s="46"/>
      <c r="HCU11" s="46"/>
      <c r="HCV11" s="46"/>
      <c r="HCW11" s="46"/>
      <c r="HCX11" s="46"/>
      <c r="HCY11" s="46"/>
      <c r="HCZ11" s="46"/>
      <c r="HDA11" s="46"/>
      <c r="HDB11" s="46"/>
      <c r="HDC11" s="46"/>
      <c r="HDD11" s="46"/>
      <c r="HDE11" s="46"/>
      <c r="HDF11" s="46"/>
      <c r="HDG11" s="46"/>
      <c r="HDH11" s="46"/>
      <c r="HDI11" s="46"/>
      <c r="HDJ11" s="46"/>
      <c r="HDK11" s="46"/>
      <c r="HDL11" s="46"/>
      <c r="HDM11" s="46"/>
      <c r="HDN11" s="46"/>
      <c r="HDO11" s="46"/>
      <c r="HDP11" s="46"/>
      <c r="HDQ11" s="46"/>
      <c r="HDR11" s="46"/>
      <c r="HDS11" s="46"/>
      <c r="HDT11" s="46"/>
      <c r="HDU11" s="46"/>
      <c r="HDV11" s="46"/>
      <c r="HDW11" s="46"/>
      <c r="HDX11" s="46"/>
      <c r="HDY11" s="46"/>
      <c r="HDZ11" s="46"/>
      <c r="HEA11" s="46"/>
      <c r="HEB11" s="46"/>
      <c r="HEC11" s="46"/>
      <c r="HED11" s="46"/>
      <c r="HEE11" s="46"/>
      <c r="HEF11" s="46"/>
      <c r="HEG11" s="46"/>
      <c r="HEH11" s="46"/>
      <c r="HEI11" s="46"/>
      <c r="HEJ11" s="46"/>
      <c r="HEK11" s="46"/>
      <c r="HEL11" s="46"/>
      <c r="HEM11" s="46"/>
      <c r="HEN11" s="46"/>
      <c r="HEO11" s="46"/>
      <c r="HEP11" s="46"/>
      <c r="HEQ11" s="46"/>
      <c r="HER11" s="46"/>
      <c r="HES11" s="46"/>
      <c r="HET11" s="46"/>
      <c r="HEU11" s="46"/>
      <c r="HEV11" s="46"/>
      <c r="HEW11" s="46"/>
      <c r="HEX11" s="46"/>
      <c r="HEY11" s="46"/>
      <c r="HEZ11" s="46"/>
      <c r="HFA11" s="46"/>
      <c r="HFB11" s="46"/>
      <c r="HFC11" s="46"/>
      <c r="HFD11" s="46"/>
      <c r="HFE11" s="46"/>
      <c r="HFF11" s="46"/>
      <c r="HFG11" s="46"/>
      <c r="HFH11" s="46"/>
      <c r="HFI11" s="46"/>
      <c r="HFJ11" s="46"/>
      <c r="HFK11" s="46"/>
      <c r="HFL11" s="46"/>
      <c r="HFM11" s="46"/>
      <c r="HFN11" s="46"/>
      <c r="HFO11" s="46"/>
      <c r="HFP11" s="46"/>
      <c r="HFQ11" s="46"/>
      <c r="HFR11" s="46"/>
      <c r="HFS11" s="46"/>
      <c r="HFT11" s="46"/>
      <c r="HFU11" s="46"/>
      <c r="HFV11" s="46"/>
      <c r="HFW11" s="46"/>
      <c r="HFX11" s="46"/>
      <c r="HFY11" s="46"/>
      <c r="HFZ11" s="46"/>
      <c r="HGA11" s="46"/>
      <c r="HGB11" s="46"/>
      <c r="HGC11" s="46"/>
      <c r="HGD11" s="46"/>
      <c r="HGE11" s="46"/>
      <c r="HGF11" s="46"/>
      <c r="HGG11" s="46"/>
      <c r="HGH11" s="46"/>
      <c r="HGI11" s="46"/>
      <c r="HGJ11" s="46"/>
      <c r="HGK11" s="46"/>
      <c r="HGL11" s="46"/>
      <c r="HGM11" s="46"/>
      <c r="HGN11" s="46"/>
      <c r="HGO11" s="46"/>
      <c r="HGP11" s="46"/>
      <c r="HGQ11" s="46"/>
      <c r="HGR11" s="46"/>
      <c r="HGS11" s="46"/>
      <c r="HGT11" s="46"/>
      <c r="HGU11" s="46"/>
      <c r="HGV11" s="46"/>
      <c r="HGW11" s="46"/>
      <c r="HGX11" s="46"/>
      <c r="HGY11" s="46"/>
      <c r="HGZ11" s="46"/>
      <c r="HHA11" s="46"/>
      <c r="HHB11" s="46"/>
      <c r="HHC11" s="46"/>
      <c r="HHD11" s="46"/>
      <c r="HHE11" s="46"/>
      <c r="HHF11" s="46"/>
      <c r="HHG11" s="46"/>
      <c r="HHH11" s="46"/>
      <c r="HHI11" s="46"/>
      <c r="HHJ11" s="46"/>
      <c r="HHK11" s="46"/>
      <c r="HHL11" s="46"/>
      <c r="HHM11" s="46"/>
      <c r="HHN11" s="46"/>
      <c r="HHO11" s="46"/>
      <c r="HHP11" s="46"/>
      <c r="HHQ11" s="46"/>
      <c r="HHR11" s="46"/>
      <c r="HHS11" s="46"/>
      <c r="HHT11" s="46"/>
      <c r="HHU11" s="46"/>
      <c r="HHV11" s="46"/>
      <c r="HHW11" s="46"/>
      <c r="HHX11" s="46"/>
      <c r="HHY11" s="46"/>
      <c r="HHZ11" s="46"/>
      <c r="HIA11" s="46"/>
      <c r="HIB11" s="46"/>
      <c r="HIC11" s="46"/>
      <c r="HID11" s="46"/>
      <c r="HIE11" s="46"/>
      <c r="HIF11" s="46"/>
      <c r="HIG11" s="46"/>
      <c r="HIH11" s="46"/>
      <c r="HII11" s="46"/>
      <c r="HIJ11" s="46"/>
      <c r="HIK11" s="46"/>
      <c r="HIL11" s="46"/>
      <c r="HIM11" s="46"/>
      <c r="HIN11" s="46"/>
      <c r="HIO11" s="46"/>
      <c r="HIP11" s="46"/>
      <c r="HIQ11" s="46"/>
      <c r="HIR11" s="46"/>
      <c r="HIS11" s="46"/>
      <c r="HIT11" s="46"/>
      <c r="HIU11" s="46"/>
      <c r="HIV11" s="46"/>
      <c r="HIW11" s="46"/>
      <c r="HIX11" s="46"/>
      <c r="HIY11" s="46"/>
      <c r="HIZ11" s="46"/>
      <c r="HJA11" s="46"/>
      <c r="HJB11" s="46"/>
      <c r="HJC11" s="46"/>
      <c r="HJD11" s="46"/>
      <c r="HJE11" s="46"/>
      <c r="HJF11" s="46"/>
      <c r="HJG11" s="46"/>
      <c r="HJH11" s="46"/>
      <c r="HJI11" s="46"/>
      <c r="HJJ11" s="46"/>
      <c r="HJK11" s="46"/>
      <c r="HJL11" s="46"/>
      <c r="HJM11" s="46"/>
      <c r="HJN11" s="46"/>
      <c r="HJO11" s="46"/>
      <c r="HJP11" s="46"/>
      <c r="HJQ11" s="46"/>
      <c r="HJR11" s="46"/>
      <c r="HJS11" s="46"/>
      <c r="HJT11" s="46"/>
      <c r="HJU11" s="46"/>
      <c r="HJV11" s="46"/>
      <c r="HJW11" s="46"/>
      <c r="HJX11" s="46"/>
      <c r="HJY11" s="46"/>
      <c r="HJZ11" s="46"/>
      <c r="HKA11" s="46"/>
      <c r="HKB11" s="46"/>
      <c r="HKC11" s="46"/>
      <c r="HKD11" s="46"/>
      <c r="HKE11" s="46"/>
      <c r="HKF11" s="46"/>
      <c r="HKG11" s="46"/>
      <c r="HKH11" s="46"/>
      <c r="HKI11" s="46"/>
      <c r="HKJ11" s="46"/>
      <c r="HKK11" s="46"/>
      <c r="HKL11" s="46"/>
      <c r="HKM11" s="46"/>
      <c r="HKN11" s="46"/>
      <c r="HKO11" s="46"/>
      <c r="HKP11" s="46"/>
      <c r="HKQ11" s="46"/>
      <c r="HKR11" s="46"/>
      <c r="HKS11" s="46"/>
      <c r="HKT11" s="46"/>
      <c r="HKU11" s="46"/>
      <c r="HKV11" s="46"/>
      <c r="HKW11" s="46"/>
      <c r="HKX11" s="46"/>
      <c r="HKY11" s="46"/>
      <c r="HKZ11" s="46"/>
      <c r="HLA11" s="46"/>
      <c r="HLB11" s="46"/>
      <c r="HLC11" s="46"/>
      <c r="HLD11" s="46"/>
      <c r="HLE11" s="46"/>
      <c r="HLF11" s="46"/>
      <c r="HLG11" s="46"/>
      <c r="HLH11" s="46"/>
      <c r="HLI11" s="46"/>
      <c r="HLJ11" s="46"/>
      <c r="HLK11" s="46"/>
      <c r="HLL11" s="46"/>
      <c r="HLM11" s="46"/>
      <c r="HLN11" s="46"/>
      <c r="HLO11" s="46"/>
      <c r="HLP11" s="46"/>
      <c r="HLQ11" s="46"/>
      <c r="HLR11" s="46"/>
      <c r="HLS11" s="46"/>
      <c r="HLT11" s="46"/>
      <c r="HLU11" s="46"/>
      <c r="HLV11" s="46"/>
      <c r="HLW11" s="46"/>
      <c r="HLX11" s="46"/>
      <c r="HLY11" s="46"/>
      <c r="HLZ11" s="46"/>
      <c r="HMA11" s="46"/>
      <c r="HMB11" s="46"/>
      <c r="HMC11" s="46"/>
      <c r="HMD11" s="46"/>
      <c r="HME11" s="46"/>
      <c r="HMF11" s="46"/>
      <c r="HMG11" s="46"/>
      <c r="HMH11" s="46"/>
      <c r="HMI11" s="46"/>
      <c r="HMJ11" s="46"/>
      <c r="HMK11" s="46"/>
      <c r="HML11" s="46"/>
      <c r="HMM11" s="46"/>
      <c r="HMN11" s="46"/>
      <c r="HMO11" s="46"/>
      <c r="HMP11" s="46"/>
      <c r="HMQ11" s="46"/>
      <c r="HMR11" s="46"/>
      <c r="HMS11" s="46"/>
      <c r="HMT11" s="46"/>
      <c r="HMU11" s="46"/>
      <c r="HMV11" s="46"/>
      <c r="HMW11" s="46"/>
      <c r="HMX11" s="46"/>
      <c r="HMY11" s="46"/>
      <c r="HMZ11" s="46"/>
      <c r="HNA11" s="46"/>
      <c r="HNB11" s="46"/>
      <c r="HNC11" s="46"/>
      <c r="HND11" s="46"/>
      <c r="HNE11" s="46"/>
      <c r="HNF11" s="46"/>
      <c r="HNG11" s="46"/>
      <c r="HNH11" s="46"/>
      <c r="HNI11" s="46"/>
      <c r="HNJ11" s="46"/>
      <c r="HNK11" s="46"/>
      <c r="HNL11" s="46"/>
      <c r="HNM11" s="46"/>
      <c r="HNN11" s="46"/>
      <c r="HNO11" s="46"/>
      <c r="HNP11" s="46"/>
      <c r="HNQ11" s="46"/>
      <c r="HNR11" s="46"/>
      <c r="HNS11" s="46"/>
      <c r="HNT11" s="46"/>
      <c r="HNU11" s="46"/>
      <c r="HNV11" s="46"/>
      <c r="HNW11" s="46"/>
      <c r="HNX11" s="46"/>
      <c r="HNY11" s="46"/>
      <c r="HNZ11" s="46"/>
      <c r="HOA11" s="46"/>
      <c r="HOB11" s="46"/>
      <c r="HOC11" s="46"/>
      <c r="HOD11" s="46"/>
      <c r="HOE11" s="46"/>
      <c r="HOF11" s="46"/>
      <c r="HOG11" s="46"/>
      <c r="HOH11" s="46"/>
      <c r="HOI11" s="46"/>
      <c r="HOJ11" s="46"/>
      <c r="HOK11" s="46"/>
      <c r="HOL11" s="46"/>
      <c r="HOM11" s="46"/>
      <c r="HON11" s="46"/>
      <c r="HOO11" s="46"/>
      <c r="HOP11" s="46"/>
      <c r="HOQ11" s="46"/>
      <c r="HOR11" s="46"/>
      <c r="HOS11" s="46"/>
      <c r="HOT11" s="46"/>
      <c r="HOU11" s="46"/>
      <c r="HOV11" s="46"/>
      <c r="HOW11" s="46"/>
      <c r="HOX11" s="46"/>
      <c r="HOY11" s="46"/>
      <c r="HOZ11" s="46"/>
      <c r="HPA11" s="46"/>
      <c r="HPB11" s="46"/>
      <c r="HPC11" s="46"/>
      <c r="HPD11" s="46"/>
      <c r="HPE11" s="46"/>
      <c r="HPF11" s="46"/>
      <c r="HPG11" s="46"/>
      <c r="HPH11" s="46"/>
      <c r="HPI11" s="46"/>
      <c r="HPJ11" s="46"/>
      <c r="HPK11" s="46"/>
      <c r="HPL11" s="46"/>
      <c r="HPM11" s="46"/>
      <c r="HPN11" s="46"/>
      <c r="HPO11" s="46"/>
      <c r="HPP11" s="46"/>
      <c r="HPQ11" s="46"/>
      <c r="HPR11" s="46"/>
      <c r="HPS11" s="46"/>
      <c r="HPT11" s="46"/>
      <c r="HPU11" s="46"/>
      <c r="HPV11" s="46"/>
      <c r="HPW11" s="46"/>
      <c r="HPX11" s="46"/>
      <c r="HPY11" s="46"/>
      <c r="HPZ11" s="46"/>
      <c r="HQA11" s="46"/>
      <c r="HQB11" s="46"/>
      <c r="HQC11" s="46"/>
      <c r="HQD11" s="46"/>
      <c r="HQE11" s="46"/>
      <c r="HQF11" s="46"/>
      <c r="HQG11" s="46"/>
      <c r="HQH11" s="46"/>
      <c r="HQI11" s="46"/>
      <c r="HQJ11" s="46"/>
      <c r="HQK11" s="46"/>
      <c r="HQL11" s="46"/>
      <c r="HQM11" s="46"/>
      <c r="HQN11" s="46"/>
      <c r="HQO11" s="46"/>
      <c r="HQP11" s="46"/>
      <c r="HQQ11" s="46"/>
      <c r="HQR11" s="46"/>
      <c r="HQS11" s="46"/>
      <c r="HQT11" s="46"/>
      <c r="HQU11" s="46"/>
      <c r="HQV11" s="46"/>
      <c r="HQW11" s="46"/>
      <c r="HQX11" s="46"/>
      <c r="HQY11" s="46"/>
      <c r="HQZ11" s="46"/>
      <c r="HRA11" s="46"/>
      <c r="HRB11" s="46"/>
      <c r="HRC11" s="46"/>
      <c r="HRD11" s="46"/>
      <c r="HRE11" s="46"/>
      <c r="HRF11" s="46"/>
      <c r="HRG11" s="46"/>
      <c r="HRH11" s="46"/>
      <c r="HRI11" s="46"/>
      <c r="HRJ11" s="46"/>
      <c r="HRK11" s="46"/>
      <c r="HRL11" s="46"/>
      <c r="HRM11" s="46"/>
      <c r="HRN11" s="46"/>
      <c r="HRO11" s="46"/>
      <c r="HRP11" s="46"/>
      <c r="HRQ11" s="46"/>
      <c r="HRR11" s="46"/>
      <c r="HRS11" s="46"/>
      <c r="HRT11" s="46"/>
      <c r="HRU11" s="46"/>
      <c r="HRV11" s="46"/>
      <c r="HRW11" s="46"/>
      <c r="HRX11" s="46"/>
      <c r="HRY11" s="46"/>
      <c r="HRZ11" s="46"/>
      <c r="HSA11" s="46"/>
      <c r="HSB11" s="46"/>
      <c r="HSC11" s="46"/>
      <c r="HSD11" s="46"/>
      <c r="HSE11" s="46"/>
      <c r="HSF11" s="46"/>
      <c r="HSG11" s="46"/>
      <c r="HSH11" s="46"/>
      <c r="HSI11" s="46"/>
      <c r="HSJ11" s="46"/>
      <c r="HSK11" s="46"/>
      <c r="HSL11" s="46"/>
      <c r="HSM11" s="46"/>
      <c r="HSN11" s="46"/>
      <c r="HSO11" s="46"/>
      <c r="HSP11" s="46"/>
      <c r="HSQ11" s="46"/>
      <c r="HSR11" s="46"/>
      <c r="HSS11" s="46"/>
      <c r="HST11" s="46"/>
      <c r="HSU11" s="46"/>
      <c r="HSV11" s="46"/>
      <c r="HSW11" s="46"/>
      <c r="HSX11" s="46"/>
      <c r="HSY11" s="46"/>
      <c r="HSZ11" s="46"/>
      <c r="HTA11" s="46"/>
      <c r="HTB11" s="46"/>
      <c r="HTC11" s="46"/>
      <c r="HTD11" s="46"/>
      <c r="HTE11" s="46"/>
      <c r="HTF11" s="46"/>
      <c r="HTG11" s="46"/>
      <c r="HTH11" s="46"/>
      <c r="HTI11" s="46"/>
      <c r="HTJ11" s="46"/>
      <c r="HTK11" s="46"/>
      <c r="HTL11" s="46"/>
      <c r="HTM11" s="46"/>
      <c r="HTN11" s="46"/>
      <c r="HTO11" s="46"/>
      <c r="HTP11" s="46"/>
      <c r="HTQ11" s="46"/>
      <c r="HTR11" s="46"/>
      <c r="HTS11" s="46"/>
      <c r="HTT11" s="46"/>
      <c r="HTU11" s="46"/>
      <c r="HTV11" s="46"/>
      <c r="HTW11" s="46"/>
      <c r="HTX11" s="46"/>
      <c r="HTY11" s="46"/>
      <c r="HTZ11" s="46"/>
      <c r="HUA11" s="46"/>
      <c r="HUB11" s="46"/>
      <c r="HUC11" s="46"/>
      <c r="HUD11" s="46"/>
      <c r="HUE11" s="46"/>
      <c r="HUF11" s="46"/>
      <c r="HUG11" s="46"/>
      <c r="HUH11" s="46"/>
      <c r="HUI11" s="46"/>
      <c r="HUJ11" s="46"/>
      <c r="HUK11" s="46"/>
      <c r="HUL11" s="46"/>
      <c r="HUM11" s="46"/>
      <c r="HUN11" s="46"/>
      <c r="HUO11" s="46"/>
      <c r="HUP11" s="46"/>
      <c r="HUQ11" s="46"/>
      <c r="HUR11" s="46"/>
      <c r="HUS11" s="46"/>
      <c r="HUT11" s="46"/>
      <c r="HUU11" s="46"/>
      <c r="HUV11" s="46"/>
      <c r="HUW11" s="46"/>
      <c r="HUX11" s="46"/>
      <c r="HUY11" s="46"/>
      <c r="HUZ11" s="46"/>
      <c r="HVA11" s="46"/>
      <c r="HVB11" s="46"/>
      <c r="HVC11" s="46"/>
      <c r="HVD11" s="46"/>
      <c r="HVE11" s="46"/>
      <c r="HVF11" s="46"/>
      <c r="HVG11" s="46"/>
      <c r="HVH11" s="46"/>
      <c r="HVI11" s="46"/>
      <c r="HVJ11" s="46"/>
      <c r="HVK11" s="46"/>
      <c r="HVL11" s="46"/>
      <c r="HVM11" s="46"/>
      <c r="HVN11" s="46"/>
      <c r="HVO11" s="46"/>
      <c r="HVP11" s="46"/>
      <c r="HVQ11" s="46"/>
      <c r="HVR11" s="46"/>
      <c r="HVS11" s="46"/>
      <c r="HVT11" s="46"/>
      <c r="HVU11" s="46"/>
      <c r="HVV11" s="46"/>
      <c r="HVW11" s="46"/>
      <c r="HVX11" s="46"/>
      <c r="HVY11" s="46"/>
      <c r="HVZ11" s="46"/>
      <c r="HWA11" s="46"/>
      <c r="HWB11" s="46"/>
      <c r="HWC11" s="46"/>
      <c r="HWD11" s="46"/>
      <c r="HWE11" s="46"/>
      <c r="HWF11" s="46"/>
      <c r="HWG11" s="46"/>
      <c r="HWH11" s="46"/>
      <c r="HWI11" s="46"/>
      <c r="HWJ11" s="46"/>
      <c r="HWK11" s="46"/>
      <c r="HWL11" s="46"/>
      <c r="HWM11" s="46"/>
      <c r="HWN11" s="46"/>
      <c r="HWO11" s="46"/>
      <c r="HWP11" s="46"/>
      <c r="HWQ11" s="46"/>
      <c r="HWR11" s="46"/>
      <c r="HWS11" s="46"/>
      <c r="HWT11" s="46"/>
      <c r="HWU11" s="46"/>
      <c r="HWV11" s="46"/>
      <c r="HWW11" s="46"/>
      <c r="HWX11" s="46"/>
      <c r="HWY11" s="46"/>
      <c r="HWZ11" s="46"/>
      <c r="HXA11" s="46"/>
      <c r="HXB11" s="46"/>
      <c r="HXC11" s="46"/>
      <c r="HXD11" s="46"/>
      <c r="HXE11" s="46"/>
      <c r="HXF11" s="46"/>
      <c r="HXG11" s="46"/>
      <c r="HXH11" s="46"/>
      <c r="HXI11" s="46"/>
      <c r="HXJ11" s="46"/>
      <c r="HXK11" s="46"/>
      <c r="HXL11" s="46"/>
      <c r="HXM11" s="46"/>
      <c r="HXN11" s="46"/>
      <c r="HXO11" s="46"/>
      <c r="HXP11" s="46"/>
      <c r="HXQ11" s="46"/>
      <c r="HXR11" s="46"/>
      <c r="HXS11" s="46"/>
      <c r="HXT11" s="46"/>
      <c r="HXU11" s="46"/>
      <c r="HXV11" s="46"/>
      <c r="HXW11" s="46"/>
      <c r="HXX11" s="46"/>
      <c r="HXY11" s="46"/>
      <c r="HXZ11" s="46"/>
      <c r="HYA11" s="46"/>
      <c r="HYB11" s="46"/>
      <c r="HYC11" s="46"/>
      <c r="HYD11" s="46"/>
      <c r="HYE11" s="46"/>
      <c r="HYF11" s="46"/>
      <c r="HYG11" s="46"/>
      <c r="HYH11" s="46"/>
      <c r="HYI11" s="46"/>
      <c r="HYJ11" s="46"/>
      <c r="HYK11" s="46"/>
      <c r="HYL11" s="46"/>
      <c r="HYM11" s="46"/>
      <c r="HYN11" s="46"/>
      <c r="HYO11" s="46"/>
      <c r="HYP11" s="46"/>
      <c r="HYQ11" s="46"/>
      <c r="HYR11" s="46"/>
      <c r="HYS11" s="46"/>
      <c r="HYT11" s="46"/>
      <c r="HYU11" s="46"/>
      <c r="HYV11" s="46"/>
      <c r="HYW11" s="46"/>
      <c r="HYX11" s="46"/>
      <c r="HYY11" s="46"/>
      <c r="HYZ11" s="46"/>
      <c r="HZA11" s="46"/>
      <c r="HZB11" s="46"/>
      <c r="HZC11" s="46"/>
      <c r="HZD11" s="46"/>
      <c r="HZE11" s="46"/>
      <c r="HZF11" s="46"/>
      <c r="HZG11" s="46"/>
      <c r="HZH11" s="46"/>
      <c r="HZI11" s="46"/>
      <c r="HZJ11" s="46"/>
      <c r="HZK11" s="46"/>
      <c r="HZL11" s="46"/>
      <c r="HZM11" s="46"/>
      <c r="HZN11" s="46"/>
      <c r="HZO11" s="46"/>
      <c r="HZP11" s="46"/>
      <c r="HZQ11" s="46"/>
      <c r="HZR11" s="46"/>
      <c r="HZS11" s="46"/>
      <c r="HZT11" s="46"/>
      <c r="HZU11" s="46"/>
      <c r="HZV11" s="46"/>
      <c r="HZW11" s="46"/>
      <c r="HZX11" s="46"/>
      <c r="HZY11" s="46"/>
      <c r="HZZ11" s="46"/>
      <c r="IAA11" s="46"/>
      <c r="IAB11" s="46"/>
      <c r="IAC11" s="46"/>
      <c r="IAD11" s="46"/>
      <c r="IAE11" s="46"/>
      <c r="IAF11" s="46"/>
      <c r="IAG11" s="46"/>
      <c r="IAH11" s="46"/>
      <c r="IAI11" s="46"/>
      <c r="IAJ11" s="46"/>
      <c r="IAK11" s="46"/>
      <c r="IAL11" s="46"/>
      <c r="IAM11" s="46"/>
      <c r="IAN11" s="46"/>
      <c r="IAO11" s="46"/>
      <c r="IAP11" s="46"/>
      <c r="IAQ11" s="46"/>
      <c r="IAR11" s="46"/>
      <c r="IAS11" s="46"/>
      <c r="IAT11" s="46"/>
      <c r="IAU11" s="46"/>
      <c r="IAV11" s="46"/>
      <c r="IAW11" s="46"/>
      <c r="IAX11" s="46"/>
      <c r="IAY11" s="46"/>
      <c r="IAZ11" s="46"/>
      <c r="IBA11" s="46"/>
      <c r="IBB11" s="46"/>
      <c r="IBC11" s="46"/>
      <c r="IBD11" s="46"/>
      <c r="IBE11" s="46"/>
      <c r="IBF11" s="46"/>
      <c r="IBG11" s="46"/>
      <c r="IBH11" s="46"/>
      <c r="IBI11" s="46"/>
      <c r="IBJ11" s="46"/>
      <c r="IBK11" s="46"/>
      <c r="IBL11" s="46"/>
      <c r="IBM11" s="46"/>
      <c r="IBN11" s="46"/>
      <c r="IBO11" s="46"/>
      <c r="IBP11" s="46"/>
      <c r="IBQ11" s="46"/>
      <c r="IBR11" s="46"/>
      <c r="IBS11" s="46"/>
      <c r="IBT11" s="46"/>
      <c r="IBU11" s="46"/>
      <c r="IBV11" s="46"/>
      <c r="IBW11" s="46"/>
      <c r="IBX11" s="46"/>
      <c r="IBY11" s="46"/>
      <c r="IBZ11" s="46"/>
      <c r="ICA11" s="46"/>
      <c r="ICB11" s="46"/>
      <c r="ICC11" s="46"/>
      <c r="ICD11" s="46"/>
      <c r="ICE11" s="46"/>
      <c r="ICF11" s="46"/>
      <c r="ICG11" s="46"/>
      <c r="ICH11" s="46"/>
      <c r="ICI11" s="46"/>
      <c r="ICJ11" s="46"/>
      <c r="ICK11" s="46"/>
      <c r="ICL11" s="46"/>
      <c r="ICM11" s="46"/>
      <c r="ICN11" s="46"/>
      <c r="ICO11" s="46"/>
      <c r="ICP11" s="46"/>
      <c r="ICQ11" s="46"/>
      <c r="ICR11" s="46"/>
      <c r="ICS11" s="46"/>
      <c r="ICT11" s="46"/>
      <c r="ICU11" s="46"/>
      <c r="ICV11" s="46"/>
      <c r="ICW11" s="46"/>
      <c r="ICX11" s="46"/>
      <c r="ICY11" s="46"/>
      <c r="ICZ11" s="46"/>
      <c r="IDA11" s="46"/>
      <c r="IDB11" s="46"/>
      <c r="IDC11" s="46"/>
      <c r="IDD11" s="46"/>
      <c r="IDE11" s="46"/>
      <c r="IDF11" s="46"/>
      <c r="IDG11" s="46"/>
      <c r="IDH11" s="46"/>
      <c r="IDI11" s="46"/>
      <c r="IDJ11" s="46"/>
      <c r="IDK11" s="46"/>
      <c r="IDL11" s="46"/>
      <c r="IDM11" s="46"/>
      <c r="IDN11" s="46"/>
      <c r="IDO11" s="46"/>
      <c r="IDP11" s="46"/>
      <c r="IDQ11" s="46"/>
      <c r="IDR11" s="46"/>
      <c r="IDS11" s="46"/>
      <c r="IDT11" s="46"/>
      <c r="IDU11" s="46"/>
      <c r="IDV11" s="46"/>
      <c r="IDW11" s="46"/>
      <c r="IDX11" s="46"/>
      <c r="IDY11" s="46"/>
      <c r="IDZ11" s="46"/>
      <c r="IEA11" s="46"/>
      <c r="IEB11" s="46"/>
      <c r="IEC11" s="46"/>
      <c r="IED11" s="46"/>
      <c r="IEE11" s="46"/>
      <c r="IEF11" s="46"/>
      <c r="IEG11" s="46"/>
      <c r="IEH11" s="46"/>
      <c r="IEI11" s="46"/>
      <c r="IEJ11" s="46"/>
      <c r="IEK11" s="46"/>
      <c r="IEL11" s="46"/>
      <c r="IEM11" s="46"/>
      <c r="IEN11" s="46"/>
      <c r="IEO11" s="46"/>
      <c r="IEP11" s="46"/>
      <c r="IEQ11" s="46"/>
      <c r="IER11" s="46"/>
      <c r="IES11" s="46"/>
      <c r="IET11" s="46"/>
      <c r="IEU11" s="46"/>
      <c r="IEV11" s="46"/>
      <c r="IEW11" s="46"/>
      <c r="IEX11" s="46"/>
      <c r="IEY11" s="46"/>
      <c r="IEZ11" s="46"/>
      <c r="IFA11" s="46"/>
      <c r="IFB11" s="46"/>
      <c r="IFC11" s="46"/>
      <c r="IFD11" s="46"/>
      <c r="IFE11" s="46"/>
      <c r="IFF11" s="46"/>
      <c r="IFG11" s="46"/>
      <c r="IFH11" s="46"/>
      <c r="IFI11" s="46"/>
      <c r="IFJ11" s="46"/>
      <c r="IFK11" s="46"/>
      <c r="IFL11" s="46"/>
      <c r="IFM11" s="46"/>
      <c r="IFN11" s="46"/>
      <c r="IFO11" s="46"/>
      <c r="IFP11" s="46"/>
      <c r="IFQ11" s="46"/>
      <c r="IFR11" s="46"/>
      <c r="IFS11" s="46"/>
      <c r="IFT11" s="46"/>
      <c r="IFU11" s="46"/>
      <c r="IFV11" s="46"/>
      <c r="IFW11" s="46"/>
      <c r="IFX11" s="46"/>
      <c r="IFY11" s="46"/>
      <c r="IFZ11" s="46"/>
      <c r="IGA11" s="46"/>
      <c r="IGB11" s="46"/>
      <c r="IGC11" s="46"/>
      <c r="IGD11" s="46"/>
      <c r="IGE11" s="46"/>
      <c r="IGF11" s="46"/>
      <c r="IGG11" s="46"/>
      <c r="IGH11" s="46"/>
      <c r="IGI11" s="46"/>
      <c r="IGJ11" s="46"/>
      <c r="IGK11" s="46"/>
      <c r="IGL11" s="46"/>
      <c r="IGM11" s="46"/>
      <c r="IGN11" s="46"/>
      <c r="IGO11" s="46"/>
      <c r="IGP11" s="46"/>
      <c r="IGQ11" s="46"/>
      <c r="IGR11" s="46"/>
      <c r="IGS11" s="46"/>
      <c r="IGT11" s="46"/>
      <c r="IGU11" s="46"/>
      <c r="IGV11" s="46"/>
      <c r="IGW11" s="46"/>
      <c r="IGX11" s="46"/>
      <c r="IGY11" s="46"/>
      <c r="IGZ11" s="46"/>
      <c r="IHA11" s="46"/>
      <c r="IHB11" s="46"/>
      <c r="IHC11" s="46"/>
      <c r="IHD11" s="46"/>
      <c r="IHE11" s="46"/>
      <c r="IHF11" s="46"/>
      <c r="IHG11" s="46"/>
      <c r="IHH11" s="46"/>
      <c r="IHI11" s="46"/>
      <c r="IHJ11" s="46"/>
      <c r="IHK11" s="46"/>
      <c r="IHL11" s="46"/>
      <c r="IHM11" s="46"/>
      <c r="IHN11" s="46"/>
      <c r="IHO11" s="46"/>
      <c r="IHP11" s="46"/>
      <c r="IHQ11" s="46"/>
      <c r="IHR11" s="46"/>
      <c r="IHS11" s="46"/>
      <c r="IHT11" s="46"/>
      <c r="IHU11" s="46"/>
      <c r="IHV11" s="46"/>
      <c r="IHW11" s="46"/>
      <c r="IHX11" s="46"/>
      <c r="IHY11" s="46"/>
      <c r="IHZ11" s="46"/>
      <c r="IIA11" s="46"/>
      <c r="IIB11" s="46"/>
      <c r="IIC11" s="46"/>
      <c r="IID11" s="46"/>
      <c r="IIE11" s="46"/>
      <c r="IIF11" s="46"/>
      <c r="IIG11" s="46"/>
      <c r="IIH11" s="46"/>
      <c r="III11" s="46"/>
      <c r="IIJ11" s="46"/>
      <c r="IIK11" s="46"/>
      <c r="IIL11" s="46"/>
      <c r="IIM11" s="46"/>
      <c r="IIN11" s="46"/>
      <c r="IIO11" s="46"/>
      <c r="IIP11" s="46"/>
      <c r="IIQ11" s="46"/>
      <c r="IIR11" s="46"/>
      <c r="IIS11" s="46"/>
      <c r="IIT11" s="46"/>
      <c r="IIU11" s="46"/>
      <c r="IIV11" s="46"/>
      <c r="IIW11" s="46"/>
      <c r="IIX11" s="46"/>
      <c r="IIY11" s="46"/>
      <c r="IIZ11" s="46"/>
      <c r="IJA11" s="46"/>
      <c r="IJB11" s="46"/>
      <c r="IJC11" s="46"/>
      <c r="IJD11" s="46"/>
      <c r="IJE11" s="46"/>
      <c r="IJF11" s="46"/>
      <c r="IJG11" s="46"/>
      <c r="IJH11" s="46"/>
      <c r="IJI11" s="46"/>
      <c r="IJJ11" s="46"/>
      <c r="IJK11" s="46"/>
      <c r="IJL11" s="46"/>
      <c r="IJM11" s="46"/>
      <c r="IJN11" s="46"/>
      <c r="IJO11" s="46"/>
      <c r="IJP11" s="46"/>
      <c r="IJQ11" s="46"/>
      <c r="IJR11" s="46"/>
      <c r="IJS11" s="46"/>
      <c r="IJT11" s="46"/>
      <c r="IJU11" s="46"/>
      <c r="IJV11" s="46"/>
      <c r="IJW11" s="46"/>
      <c r="IJX11" s="46"/>
      <c r="IJY11" s="46"/>
      <c r="IJZ11" s="46"/>
      <c r="IKA11" s="46"/>
      <c r="IKB11" s="46"/>
      <c r="IKC11" s="46"/>
      <c r="IKD11" s="46"/>
      <c r="IKE11" s="46"/>
      <c r="IKF11" s="46"/>
      <c r="IKG11" s="46"/>
      <c r="IKH11" s="46"/>
      <c r="IKI11" s="46"/>
      <c r="IKJ11" s="46"/>
      <c r="IKK11" s="46"/>
      <c r="IKL11" s="46"/>
      <c r="IKM11" s="46"/>
      <c r="IKN11" s="46"/>
      <c r="IKO11" s="46"/>
      <c r="IKP11" s="46"/>
      <c r="IKQ11" s="46"/>
      <c r="IKR11" s="46"/>
      <c r="IKS11" s="46"/>
      <c r="IKT11" s="46"/>
      <c r="IKU11" s="46"/>
      <c r="IKV11" s="46"/>
      <c r="IKW11" s="46"/>
      <c r="IKX11" s="46"/>
      <c r="IKY11" s="46"/>
      <c r="IKZ11" s="46"/>
      <c r="ILA11" s="46"/>
      <c r="ILB11" s="46"/>
      <c r="ILC11" s="46"/>
      <c r="ILD11" s="46"/>
      <c r="ILE11" s="46"/>
      <c r="ILF11" s="46"/>
      <c r="ILG11" s="46"/>
      <c r="ILH11" s="46"/>
      <c r="ILI11" s="46"/>
      <c r="ILJ11" s="46"/>
      <c r="ILK11" s="46"/>
      <c r="ILL11" s="46"/>
      <c r="ILM11" s="46"/>
      <c r="ILN11" s="46"/>
      <c r="ILO11" s="46"/>
      <c r="ILP11" s="46"/>
      <c r="ILQ11" s="46"/>
      <c r="ILR11" s="46"/>
      <c r="ILS11" s="46"/>
      <c r="ILT11" s="46"/>
      <c r="ILU11" s="46"/>
      <c r="ILV11" s="46"/>
      <c r="ILW11" s="46"/>
      <c r="ILX11" s="46"/>
      <c r="ILY11" s="46"/>
      <c r="ILZ11" s="46"/>
      <c r="IMA11" s="46"/>
      <c r="IMB11" s="46"/>
      <c r="IMC11" s="46"/>
      <c r="IMD11" s="46"/>
      <c r="IME11" s="46"/>
      <c r="IMF11" s="46"/>
      <c r="IMG11" s="46"/>
      <c r="IMH11" s="46"/>
      <c r="IMI11" s="46"/>
      <c r="IMJ11" s="46"/>
      <c r="IMK11" s="46"/>
      <c r="IML11" s="46"/>
      <c r="IMM11" s="46"/>
      <c r="IMN11" s="46"/>
      <c r="IMO11" s="46"/>
      <c r="IMP11" s="46"/>
      <c r="IMQ11" s="46"/>
      <c r="IMR11" s="46"/>
      <c r="IMS11" s="46"/>
      <c r="IMT11" s="46"/>
      <c r="IMU11" s="46"/>
      <c r="IMV11" s="46"/>
      <c r="IMW11" s="46"/>
      <c r="IMX11" s="46"/>
      <c r="IMY11" s="46"/>
      <c r="IMZ11" s="46"/>
      <c r="INA11" s="46"/>
      <c r="INB11" s="46"/>
      <c r="INC11" s="46"/>
      <c r="IND11" s="46"/>
      <c r="INE11" s="46"/>
      <c r="INF11" s="46"/>
      <c r="ING11" s="46"/>
      <c r="INH11" s="46"/>
      <c r="INI11" s="46"/>
      <c r="INJ11" s="46"/>
      <c r="INK11" s="46"/>
      <c r="INL11" s="46"/>
      <c r="INM11" s="46"/>
      <c r="INN11" s="46"/>
      <c r="INO11" s="46"/>
      <c r="INP11" s="46"/>
      <c r="INQ11" s="46"/>
      <c r="INR11" s="46"/>
      <c r="INS11" s="46"/>
      <c r="INT11" s="46"/>
      <c r="INU11" s="46"/>
      <c r="INV11" s="46"/>
      <c r="INW11" s="46"/>
      <c r="INX11" s="46"/>
      <c r="INY11" s="46"/>
      <c r="INZ11" s="46"/>
      <c r="IOA11" s="46"/>
      <c r="IOB11" s="46"/>
      <c r="IOC11" s="46"/>
      <c r="IOD11" s="46"/>
      <c r="IOE11" s="46"/>
      <c r="IOF11" s="46"/>
      <c r="IOG11" s="46"/>
      <c r="IOH11" s="46"/>
      <c r="IOI11" s="46"/>
      <c r="IOJ11" s="46"/>
      <c r="IOK11" s="46"/>
      <c r="IOL11" s="46"/>
      <c r="IOM11" s="46"/>
      <c r="ION11" s="46"/>
      <c r="IOO11" s="46"/>
      <c r="IOP11" s="46"/>
      <c r="IOQ11" s="46"/>
      <c r="IOR11" s="46"/>
      <c r="IOS11" s="46"/>
      <c r="IOT11" s="46"/>
      <c r="IOU11" s="46"/>
      <c r="IOV11" s="46"/>
      <c r="IOW11" s="46"/>
      <c r="IOX11" s="46"/>
      <c r="IOY11" s="46"/>
      <c r="IOZ11" s="46"/>
      <c r="IPA11" s="46"/>
      <c r="IPB11" s="46"/>
      <c r="IPC11" s="46"/>
      <c r="IPD11" s="46"/>
      <c r="IPE11" s="46"/>
      <c r="IPF11" s="46"/>
      <c r="IPG11" s="46"/>
      <c r="IPH11" s="46"/>
      <c r="IPI11" s="46"/>
      <c r="IPJ11" s="46"/>
      <c r="IPK11" s="46"/>
      <c r="IPL11" s="46"/>
      <c r="IPM11" s="46"/>
      <c r="IPN11" s="46"/>
      <c r="IPO11" s="46"/>
      <c r="IPP11" s="46"/>
      <c r="IPQ11" s="46"/>
      <c r="IPR11" s="46"/>
      <c r="IPS11" s="46"/>
      <c r="IPT11" s="46"/>
      <c r="IPU11" s="46"/>
      <c r="IPV11" s="46"/>
      <c r="IPW11" s="46"/>
      <c r="IPX11" s="46"/>
      <c r="IPY11" s="46"/>
      <c r="IPZ11" s="46"/>
      <c r="IQA11" s="46"/>
      <c r="IQB11" s="46"/>
      <c r="IQC11" s="46"/>
      <c r="IQD11" s="46"/>
      <c r="IQE11" s="46"/>
      <c r="IQF11" s="46"/>
      <c r="IQG11" s="46"/>
      <c r="IQH11" s="46"/>
      <c r="IQI11" s="46"/>
      <c r="IQJ11" s="46"/>
      <c r="IQK11" s="46"/>
      <c r="IQL11" s="46"/>
      <c r="IQM11" s="46"/>
      <c r="IQN11" s="46"/>
      <c r="IQO11" s="46"/>
      <c r="IQP11" s="46"/>
      <c r="IQQ11" s="46"/>
      <c r="IQR11" s="46"/>
      <c r="IQS11" s="46"/>
      <c r="IQT11" s="46"/>
      <c r="IQU11" s="46"/>
      <c r="IQV11" s="46"/>
      <c r="IQW11" s="46"/>
      <c r="IQX11" s="46"/>
      <c r="IQY11" s="46"/>
      <c r="IQZ11" s="46"/>
      <c r="IRA11" s="46"/>
      <c r="IRB11" s="46"/>
      <c r="IRC11" s="46"/>
      <c r="IRD11" s="46"/>
      <c r="IRE11" s="46"/>
      <c r="IRF11" s="46"/>
      <c r="IRG11" s="46"/>
      <c r="IRH11" s="46"/>
      <c r="IRI11" s="46"/>
      <c r="IRJ11" s="46"/>
      <c r="IRK11" s="46"/>
      <c r="IRL11" s="46"/>
      <c r="IRM11" s="46"/>
      <c r="IRN11" s="46"/>
      <c r="IRO11" s="46"/>
      <c r="IRP11" s="46"/>
      <c r="IRQ11" s="46"/>
      <c r="IRR11" s="46"/>
      <c r="IRS11" s="46"/>
      <c r="IRT11" s="46"/>
      <c r="IRU11" s="46"/>
      <c r="IRV11" s="46"/>
      <c r="IRW11" s="46"/>
      <c r="IRX11" s="46"/>
      <c r="IRY11" s="46"/>
      <c r="IRZ11" s="46"/>
      <c r="ISA11" s="46"/>
      <c r="ISB11" s="46"/>
      <c r="ISC11" s="46"/>
      <c r="ISD11" s="46"/>
      <c r="ISE11" s="46"/>
      <c r="ISF11" s="46"/>
      <c r="ISG11" s="46"/>
      <c r="ISH11" s="46"/>
      <c r="ISI11" s="46"/>
      <c r="ISJ11" s="46"/>
      <c r="ISK11" s="46"/>
      <c r="ISL11" s="46"/>
      <c r="ISM11" s="46"/>
      <c r="ISN11" s="46"/>
      <c r="ISO11" s="46"/>
      <c r="ISP11" s="46"/>
      <c r="ISQ11" s="46"/>
      <c r="ISR11" s="46"/>
      <c r="ISS11" s="46"/>
      <c r="IST11" s="46"/>
      <c r="ISU11" s="46"/>
      <c r="ISV11" s="46"/>
      <c r="ISW11" s="46"/>
      <c r="ISX11" s="46"/>
      <c r="ISY11" s="46"/>
      <c r="ISZ11" s="46"/>
      <c r="ITA11" s="46"/>
      <c r="ITB11" s="46"/>
      <c r="ITC11" s="46"/>
      <c r="ITD11" s="46"/>
      <c r="ITE11" s="46"/>
      <c r="ITF11" s="46"/>
      <c r="ITG11" s="46"/>
      <c r="ITH11" s="46"/>
      <c r="ITI11" s="46"/>
      <c r="ITJ11" s="46"/>
      <c r="ITK11" s="46"/>
      <c r="ITL11" s="46"/>
      <c r="ITM11" s="46"/>
      <c r="ITN11" s="46"/>
      <c r="ITO11" s="46"/>
      <c r="ITP11" s="46"/>
      <c r="ITQ11" s="46"/>
      <c r="ITR11" s="46"/>
      <c r="ITS11" s="46"/>
      <c r="ITT11" s="46"/>
      <c r="ITU11" s="46"/>
      <c r="ITV11" s="46"/>
      <c r="ITW11" s="46"/>
      <c r="ITX11" s="46"/>
      <c r="ITY11" s="46"/>
      <c r="ITZ11" s="46"/>
      <c r="IUA11" s="46"/>
      <c r="IUB11" s="46"/>
      <c r="IUC11" s="46"/>
      <c r="IUD11" s="46"/>
      <c r="IUE11" s="46"/>
      <c r="IUF11" s="46"/>
      <c r="IUG11" s="46"/>
      <c r="IUH11" s="46"/>
      <c r="IUI11" s="46"/>
      <c r="IUJ11" s="46"/>
      <c r="IUK11" s="46"/>
      <c r="IUL11" s="46"/>
      <c r="IUM11" s="46"/>
      <c r="IUN11" s="46"/>
      <c r="IUO11" s="46"/>
      <c r="IUP11" s="46"/>
      <c r="IUQ11" s="46"/>
      <c r="IUR11" s="46"/>
      <c r="IUS11" s="46"/>
      <c r="IUT11" s="46"/>
      <c r="IUU11" s="46"/>
      <c r="IUV11" s="46"/>
      <c r="IUW11" s="46"/>
      <c r="IUX11" s="46"/>
      <c r="IUY11" s="46"/>
      <c r="IUZ11" s="46"/>
      <c r="IVA11" s="46"/>
      <c r="IVB11" s="46"/>
      <c r="IVC11" s="46"/>
      <c r="IVD11" s="46"/>
      <c r="IVE11" s="46"/>
      <c r="IVF11" s="46"/>
      <c r="IVG11" s="46"/>
      <c r="IVH11" s="46"/>
      <c r="IVI11" s="46"/>
      <c r="IVJ11" s="46"/>
      <c r="IVK11" s="46"/>
      <c r="IVL11" s="46"/>
      <c r="IVM11" s="46"/>
      <c r="IVN11" s="46"/>
      <c r="IVO11" s="46"/>
      <c r="IVP11" s="46"/>
      <c r="IVQ11" s="46"/>
      <c r="IVR11" s="46"/>
      <c r="IVS11" s="46"/>
      <c r="IVT11" s="46"/>
      <c r="IVU11" s="46"/>
      <c r="IVV11" s="46"/>
      <c r="IVW11" s="46"/>
      <c r="IVX11" s="46"/>
      <c r="IVY11" s="46"/>
      <c r="IVZ11" s="46"/>
      <c r="IWA11" s="46"/>
      <c r="IWB11" s="46"/>
      <c r="IWC11" s="46"/>
      <c r="IWD11" s="46"/>
      <c r="IWE11" s="46"/>
      <c r="IWF11" s="46"/>
      <c r="IWG11" s="46"/>
      <c r="IWH11" s="46"/>
      <c r="IWI11" s="46"/>
      <c r="IWJ11" s="46"/>
      <c r="IWK11" s="46"/>
      <c r="IWL11" s="46"/>
      <c r="IWM11" s="46"/>
      <c r="IWN11" s="46"/>
      <c r="IWO11" s="46"/>
      <c r="IWP11" s="46"/>
      <c r="IWQ11" s="46"/>
      <c r="IWR11" s="46"/>
      <c r="IWS11" s="46"/>
      <c r="IWT11" s="46"/>
      <c r="IWU11" s="46"/>
      <c r="IWV11" s="46"/>
      <c r="IWW11" s="46"/>
      <c r="IWX11" s="46"/>
      <c r="IWY11" s="46"/>
      <c r="IWZ11" s="46"/>
      <c r="IXA11" s="46"/>
      <c r="IXB11" s="46"/>
      <c r="IXC11" s="46"/>
      <c r="IXD11" s="46"/>
      <c r="IXE11" s="46"/>
      <c r="IXF11" s="46"/>
      <c r="IXG11" s="46"/>
      <c r="IXH11" s="46"/>
      <c r="IXI11" s="46"/>
      <c r="IXJ11" s="46"/>
      <c r="IXK11" s="46"/>
      <c r="IXL11" s="46"/>
      <c r="IXM11" s="46"/>
      <c r="IXN11" s="46"/>
      <c r="IXO11" s="46"/>
      <c r="IXP11" s="46"/>
      <c r="IXQ11" s="46"/>
      <c r="IXR11" s="46"/>
      <c r="IXS11" s="46"/>
      <c r="IXT11" s="46"/>
      <c r="IXU11" s="46"/>
      <c r="IXV11" s="46"/>
      <c r="IXW11" s="46"/>
      <c r="IXX11" s="46"/>
      <c r="IXY11" s="46"/>
      <c r="IXZ11" s="46"/>
      <c r="IYA11" s="46"/>
      <c r="IYB11" s="46"/>
      <c r="IYC11" s="46"/>
      <c r="IYD11" s="46"/>
      <c r="IYE11" s="46"/>
      <c r="IYF11" s="46"/>
      <c r="IYG11" s="46"/>
      <c r="IYH11" s="46"/>
      <c r="IYI11" s="46"/>
      <c r="IYJ11" s="46"/>
      <c r="IYK11" s="46"/>
      <c r="IYL11" s="46"/>
      <c r="IYM11" s="46"/>
      <c r="IYN11" s="46"/>
      <c r="IYO11" s="46"/>
      <c r="IYP11" s="46"/>
      <c r="IYQ11" s="46"/>
      <c r="IYR11" s="46"/>
      <c r="IYS11" s="46"/>
      <c r="IYT11" s="46"/>
      <c r="IYU11" s="46"/>
      <c r="IYV11" s="46"/>
      <c r="IYW11" s="46"/>
      <c r="IYX11" s="46"/>
      <c r="IYY11" s="46"/>
      <c r="IYZ11" s="46"/>
      <c r="IZA11" s="46"/>
      <c r="IZB11" s="46"/>
      <c r="IZC11" s="46"/>
      <c r="IZD11" s="46"/>
      <c r="IZE11" s="46"/>
      <c r="IZF11" s="46"/>
      <c r="IZG11" s="46"/>
      <c r="IZH11" s="46"/>
      <c r="IZI11" s="46"/>
      <c r="IZJ11" s="46"/>
      <c r="IZK11" s="46"/>
      <c r="IZL11" s="46"/>
      <c r="IZM11" s="46"/>
      <c r="IZN11" s="46"/>
      <c r="IZO11" s="46"/>
      <c r="IZP11" s="46"/>
      <c r="IZQ11" s="46"/>
      <c r="IZR11" s="46"/>
      <c r="IZS11" s="46"/>
      <c r="IZT11" s="46"/>
      <c r="IZU11" s="46"/>
      <c r="IZV11" s="46"/>
      <c r="IZW11" s="46"/>
      <c r="IZX11" s="46"/>
      <c r="IZY11" s="46"/>
      <c r="IZZ11" s="46"/>
      <c r="JAA11" s="46"/>
      <c r="JAB11" s="46"/>
      <c r="JAC11" s="46"/>
      <c r="JAD11" s="46"/>
      <c r="JAE11" s="46"/>
      <c r="JAF11" s="46"/>
      <c r="JAG11" s="46"/>
      <c r="JAH11" s="46"/>
      <c r="JAI11" s="46"/>
      <c r="JAJ11" s="46"/>
      <c r="JAK11" s="46"/>
      <c r="JAL11" s="46"/>
      <c r="JAM11" s="46"/>
      <c r="JAN11" s="46"/>
      <c r="JAO11" s="46"/>
      <c r="JAP11" s="46"/>
      <c r="JAQ11" s="46"/>
      <c r="JAR11" s="46"/>
      <c r="JAS11" s="46"/>
      <c r="JAT11" s="46"/>
      <c r="JAU11" s="46"/>
      <c r="JAV11" s="46"/>
      <c r="JAW11" s="46"/>
      <c r="JAX11" s="46"/>
      <c r="JAY11" s="46"/>
      <c r="JAZ11" s="46"/>
      <c r="JBA11" s="46"/>
      <c r="JBB11" s="46"/>
      <c r="JBC11" s="46"/>
      <c r="JBD11" s="46"/>
      <c r="JBE11" s="46"/>
      <c r="JBF11" s="46"/>
      <c r="JBG11" s="46"/>
      <c r="JBH11" s="46"/>
      <c r="JBI11" s="46"/>
      <c r="JBJ11" s="46"/>
      <c r="JBK11" s="46"/>
      <c r="JBL11" s="46"/>
      <c r="JBM11" s="46"/>
      <c r="JBN11" s="46"/>
      <c r="JBO11" s="46"/>
      <c r="JBP11" s="46"/>
      <c r="JBQ11" s="46"/>
      <c r="JBR11" s="46"/>
      <c r="JBS11" s="46"/>
      <c r="JBT11" s="46"/>
      <c r="JBU11" s="46"/>
      <c r="JBV11" s="46"/>
      <c r="JBW11" s="46"/>
      <c r="JBX11" s="46"/>
      <c r="JBY11" s="46"/>
      <c r="JBZ11" s="46"/>
      <c r="JCA11" s="46"/>
      <c r="JCB11" s="46"/>
      <c r="JCC11" s="46"/>
      <c r="JCD11" s="46"/>
      <c r="JCE11" s="46"/>
      <c r="JCF11" s="46"/>
      <c r="JCG11" s="46"/>
      <c r="JCH11" s="46"/>
      <c r="JCI11" s="46"/>
      <c r="JCJ11" s="46"/>
      <c r="JCK11" s="46"/>
      <c r="JCL11" s="46"/>
      <c r="JCM11" s="46"/>
      <c r="JCN11" s="46"/>
      <c r="JCO11" s="46"/>
      <c r="JCP11" s="46"/>
      <c r="JCQ11" s="46"/>
      <c r="JCR11" s="46"/>
      <c r="JCS11" s="46"/>
      <c r="JCT11" s="46"/>
      <c r="JCU11" s="46"/>
      <c r="JCV11" s="46"/>
      <c r="JCW11" s="46"/>
      <c r="JCX11" s="46"/>
      <c r="JCY11" s="46"/>
      <c r="JCZ11" s="46"/>
      <c r="JDA11" s="46"/>
      <c r="JDB11" s="46"/>
      <c r="JDC11" s="46"/>
      <c r="JDD11" s="46"/>
      <c r="JDE11" s="46"/>
      <c r="JDF11" s="46"/>
      <c r="JDG11" s="46"/>
      <c r="JDH11" s="46"/>
      <c r="JDI11" s="46"/>
      <c r="JDJ11" s="46"/>
      <c r="JDK11" s="46"/>
      <c r="JDL11" s="46"/>
      <c r="JDM11" s="46"/>
      <c r="JDN11" s="46"/>
      <c r="JDO11" s="46"/>
      <c r="JDP11" s="46"/>
      <c r="JDQ11" s="46"/>
      <c r="JDR11" s="46"/>
      <c r="JDS11" s="46"/>
      <c r="JDT11" s="46"/>
      <c r="JDU11" s="46"/>
      <c r="JDV11" s="46"/>
      <c r="JDW11" s="46"/>
      <c r="JDX11" s="46"/>
      <c r="JDY11" s="46"/>
      <c r="JDZ11" s="46"/>
      <c r="JEA11" s="46"/>
      <c r="JEB11" s="46"/>
      <c r="JEC11" s="46"/>
      <c r="JED11" s="46"/>
      <c r="JEE11" s="46"/>
      <c r="JEF11" s="46"/>
      <c r="JEG11" s="46"/>
      <c r="JEH11" s="46"/>
      <c r="JEI11" s="46"/>
      <c r="JEJ11" s="46"/>
      <c r="JEK11" s="46"/>
      <c r="JEL11" s="46"/>
      <c r="JEM11" s="46"/>
      <c r="JEN11" s="46"/>
      <c r="JEO11" s="46"/>
      <c r="JEP11" s="46"/>
      <c r="JEQ11" s="46"/>
      <c r="JER11" s="46"/>
      <c r="JES11" s="46"/>
      <c r="JET11" s="46"/>
      <c r="JEU11" s="46"/>
      <c r="JEV11" s="46"/>
      <c r="JEW11" s="46"/>
      <c r="JEX11" s="46"/>
      <c r="JEY11" s="46"/>
      <c r="JEZ11" s="46"/>
      <c r="JFA11" s="46"/>
      <c r="JFB11" s="46"/>
      <c r="JFC11" s="46"/>
      <c r="JFD11" s="46"/>
      <c r="JFE11" s="46"/>
      <c r="JFF11" s="46"/>
      <c r="JFG11" s="46"/>
      <c r="JFH11" s="46"/>
      <c r="JFI11" s="46"/>
      <c r="JFJ11" s="46"/>
      <c r="JFK11" s="46"/>
      <c r="JFL11" s="46"/>
      <c r="JFM11" s="46"/>
      <c r="JFN11" s="46"/>
      <c r="JFO11" s="46"/>
      <c r="JFP11" s="46"/>
      <c r="JFQ11" s="46"/>
      <c r="JFR11" s="46"/>
      <c r="JFS11" s="46"/>
      <c r="JFT11" s="46"/>
      <c r="JFU11" s="46"/>
      <c r="JFV11" s="46"/>
      <c r="JFW11" s="46"/>
      <c r="JFX11" s="46"/>
      <c r="JFY11" s="46"/>
      <c r="JFZ11" s="46"/>
      <c r="JGA11" s="46"/>
      <c r="JGB11" s="46"/>
      <c r="JGC11" s="46"/>
      <c r="JGD11" s="46"/>
      <c r="JGE11" s="46"/>
      <c r="JGF11" s="46"/>
      <c r="JGG11" s="46"/>
      <c r="JGH11" s="46"/>
      <c r="JGI11" s="46"/>
      <c r="JGJ11" s="46"/>
      <c r="JGK11" s="46"/>
      <c r="JGL11" s="46"/>
      <c r="JGM11" s="46"/>
      <c r="JGN11" s="46"/>
      <c r="JGO11" s="46"/>
      <c r="JGP11" s="46"/>
      <c r="JGQ11" s="46"/>
      <c r="JGR11" s="46"/>
      <c r="JGS11" s="46"/>
      <c r="JGT11" s="46"/>
      <c r="JGU11" s="46"/>
      <c r="JGV11" s="46"/>
      <c r="JGW11" s="46"/>
      <c r="JGX11" s="46"/>
      <c r="JGY11" s="46"/>
      <c r="JGZ11" s="46"/>
      <c r="JHA11" s="46"/>
      <c r="JHB11" s="46"/>
      <c r="JHC11" s="46"/>
      <c r="JHD11" s="46"/>
      <c r="JHE11" s="46"/>
      <c r="JHF11" s="46"/>
      <c r="JHG11" s="46"/>
      <c r="JHH11" s="46"/>
      <c r="JHI11" s="46"/>
      <c r="JHJ11" s="46"/>
      <c r="JHK11" s="46"/>
      <c r="JHL11" s="46"/>
      <c r="JHM11" s="46"/>
      <c r="JHN11" s="46"/>
      <c r="JHO11" s="46"/>
      <c r="JHP11" s="46"/>
      <c r="JHQ11" s="46"/>
      <c r="JHR11" s="46"/>
      <c r="JHS11" s="46"/>
      <c r="JHT11" s="46"/>
      <c r="JHU11" s="46"/>
      <c r="JHV11" s="46"/>
      <c r="JHW11" s="46"/>
      <c r="JHX11" s="46"/>
      <c r="JHY11" s="46"/>
      <c r="JHZ11" s="46"/>
      <c r="JIA11" s="46"/>
      <c r="JIB11" s="46"/>
      <c r="JIC11" s="46"/>
      <c r="JID11" s="46"/>
      <c r="JIE11" s="46"/>
      <c r="JIF11" s="46"/>
      <c r="JIG11" s="46"/>
      <c r="JIH11" s="46"/>
      <c r="JII11" s="46"/>
      <c r="JIJ11" s="46"/>
      <c r="JIK11" s="46"/>
      <c r="JIL11" s="46"/>
      <c r="JIM11" s="46"/>
      <c r="JIN11" s="46"/>
      <c r="JIO11" s="46"/>
      <c r="JIP11" s="46"/>
      <c r="JIQ11" s="46"/>
      <c r="JIR11" s="46"/>
      <c r="JIS11" s="46"/>
      <c r="JIT11" s="46"/>
      <c r="JIU11" s="46"/>
      <c r="JIV11" s="46"/>
      <c r="JIW11" s="46"/>
      <c r="JIX11" s="46"/>
      <c r="JIY11" s="46"/>
      <c r="JIZ11" s="46"/>
      <c r="JJA11" s="46"/>
      <c r="JJB11" s="46"/>
      <c r="JJC11" s="46"/>
      <c r="JJD11" s="46"/>
      <c r="JJE11" s="46"/>
      <c r="JJF11" s="46"/>
      <c r="JJG11" s="46"/>
      <c r="JJH11" s="46"/>
      <c r="JJI11" s="46"/>
      <c r="JJJ11" s="46"/>
      <c r="JJK11" s="46"/>
      <c r="JJL11" s="46"/>
      <c r="JJM11" s="46"/>
      <c r="JJN11" s="46"/>
      <c r="JJO11" s="46"/>
      <c r="JJP11" s="46"/>
      <c r="JJQ11" s="46"/>
      <c r="JJR11" s="46"/>
      <c r="JJS11" s="46"/>
      <c r="JJT11" s="46"/>
      <c r="JJU11" s="46"/>
      <c r="JJV11" s="46"/>
      <c r="JJW11" s="46"/>
      <c r="JJX11" s="46"/>
      <c r="JJY11" s="46"/>
      <c r="JJZ11" s="46"/>
      <c r="JKA11" s="46"/>
      <c r="JKB11" s="46"/>
      <c r="JKC11" s="46"/>
      <c r="JKD11" s="46"/>
      <c r="JKE11" s="46"/>
      <c r="JKF11" s="46"/>
      <c r="JKG11" s="46"/>
      <c r="JKH11" s="46"/>
      <c r="JKI11" s="46"/>
      <c r="JKJ11" s="46"/>
      <c r="JKK11" s="46"/>
      <c r="JKL11" s="46"/>
      <c r="JKM11" s="46"/>
      <c r="JKN11" s="46"/>
      <c r="JKO11" s="46"/>
      <c r="JKP11" s="46"/>
      <c r="JKQ11" s="46"/>
      <c r="JKR11" s="46"/>
      <c r="JKS11" s="46"/>
      <c r="JKT11" s="46"/>
      <c r="JKU11" s="46"/>
      <c r="JKV11" s="46"/>
      <c r="JKW11" s="46"/>
      <c r="JKX11" s="46"/>
      <c r="JKY11" s="46"/>
      <c r="JKZ11" s="46"/>
      <c r="JLA11" s="46"/>
      <c r="JLB11" s="46"/>
      <c r="JLC11" s="46"/>
      <c r="JLD11" s="46"/>
      <c r="JLE11" s="46"/>
      <c r="JLF11" s="46"/>
      <c r="JLG11" s="46"/>
      <c r="JLH11" s="46"/>
      <c r="JLI11" s="46"/>
      <c r="JLJ11" s="46"/>
      <c r="JLK11" s="46"/>
      <c r="JLL11" s="46"/>
      <c r="JLM11" s="46"/>
      <c r="JLN11" s="46"/>
      <c r="JLO11" s="46"/>
      <c r="JLP11" s="46"/>
      <c r="JLQ11" s="46"/>
      <c r="JLR11" s="46"/>
      <c r="JLS11" s="46"/>
      <c r="JLT11" s="46"/>
      <c r="JLU11" s="46"/>
      <c r="JLV11" s="46"/>
      <c r="JLW11" s="46"/>
      <c r="JLX11" s="46"/>
      <c r="JLY11" s="46"/>
      <c r="JLZ11" s="46"/>
      <c r="JMA11" s="46"/>
      <c r="JMB11" s="46"/>
      <c r="JMC11" s="46"/>
      <c r="JMD11" s="46"/>
      <c r="JME11" s="46"/>
      <c r="JMF11" s="46"/>
      <c r="JMG11" s="46"/>
      <c r="JMH11" s="46"/>
      <c r="JMI11" s="46"/>
      <c r="JMJ11" s="46"/>
      <c r="JMK11" s="46"/>
      <c r="JML11" s="46"/>
      <c r="JMM11" s="46"/>
      <c r="JMN11" s="46"/>
      <c r="JMO11" s="46"/>
      <c r="JMP11" s="46"/>
      <c r="JMQ11" s="46"/>
      <c r="JMR11" s="46"/>
      <c r="JMS11" s="46"/>
      <c r="JMT11" s="46"/>
      <c r="JMU11" s="46"/>
      <c r="JMV11" s="46"/>
      <c r="JMW11" s="46"/>
      <c r="JMX11" s="46"/>
      <c r="JMY11" s="46"/>
      <c r="JMZ11" s="46"/>
      <c r="JNA11" s="46"/>
      <c r="JNB11" s="46"/>
      <c r="JNC11" s="46"/>
      <c r="JND11" s="46"/>
      <c r="JNE11" s="46"/>
      <c r="JNF11" s="46"/>
      <c r="JNG11" s="46"/>
      <c r="JNH11" s="46"/>
      <c r="JNI11" s="46"/>
      <c r="JNJ11" s="46"/>
      <c r="JNK11" s="46"/>
      <c r="JNL11" s="46"/>
      <c r="JNM11" s="46"/>
      <c r="JNN11" s="46"/>
      <c r="JNO11" s="46"/>
      <c r="JNP11" s="46"/>
      <c r="JNQ11" s="46"/>
      <c r="JNR11" s="46"/>
      <c r="JNS11" s="46"/>
      <c r="JNT11" s="46"/>
      <c r="JNU11" s="46"/>
      <c r="JNV11" s="46"/>
      <c r="JNW11" s="46"/>
      <c r="JNX11" s="46"/>
      <c r="JNY11" s="46"/>
      <c r="JNZ11" s="46"/>
      <c r="JOA11" s="46"/>
      <c r="JOB11" s="46"/>
      <c r="JOC11" s="46"/>
      <c r="JOD11" s="46"/>
      <c r="JOE11" s="46"/>
      <c r="JOF11" s="46"/>
      <c r="JOG11" s="46"/>
      <c r="JOH11" s="46"/>
      <c r="JOI11" s="46"/>
      <c r="JOJ11" s="46"/>
      <c r="JOK11" s="46"/>
      <c r="JOL11" s="46"/>
      <c r="JOM11" s="46"/>
      <c r="JON11" s="46"/>
      <c r="JOO11" s="46"/>
      <c r="JOP11" s="46"/>
      <c r="JOQ11" s="46"/>
      <c r="JOR11" s="46"/>
      <c r="JOS11" s="46"/>
      <c r="JOT11" s="46"/>
      <c r="JOU11" s="46"/>
      <c r="JOV11" s="46"/>
      <c r="JOW11" s="46"/>
      <c r="JOX11" s="46"/>
      <c r="JOY11" s="46"/>
      <c r="JOZ11" s="46"/>
      <c r="JPA11" s="46"/>
      <c r="JPB11" s="46"/>
      <c r="JPC11" s="46"/>
      <c r="JPD11" s="46"/>
      <c r="JPE11" s="46"/>
      <c r="JPF11" s="46"/>
      <c r="JPG11" s="46"/>
      <c r="JPH11" s="46"/>
      <c r="JPI11" s="46"/>
      <c r="JPJ11" s="46"/>
      <c r="JPK11" s="46"/>
      <c r="JPL11" s="46"/>
      <c r="JPM11" s="46"/>
      <c r="JPN11" s="46"/>
      <c r="JPO11" s="46"/>
      <c r="JPP11" s="46"/>
      <c r="JPQ11" s="46"/>
      <c r="JPR11" s="46"/>
      <c r="JPS11" s="46"/>
      <c r="JPT11" s="46"/>
      <c r="JPU11" s="46"/>
      <c r="JPV11" s="46"/>
      <c r="JPW11" s="46"/>
      <c r="JPX11" s="46"/>
      <c r="JPY11" s="46"/>
      <c r="JPZ11" s="46"/>
      <c r="JQA11" s="46"/>
      <c r="JQB11" s="46"/>
      <c r="JQC11" s="46"/>
      <c r="JQD11" s="46"/>
      <c r="JQE11" s="46"/>
      <c r="JQF11" s="46"/>
      <c r="JQG11" s="46"/>
      <c r="JQH11" s="46"/>
      <c r="JQI11" s="46"/>
      <c r="JQJ11" s="46"/>
      <c r="JQK11" s="46"/>
      <c r="JQL11" s="46"/>
      <c r="JQM11" s="46"/>
      <c r="JQN11" s="46"/>
      <c r="JQO11" s="46"/>
      <c r="JQP11" s="46"/>
      <c r="JQQ11" s="46"/>
      <c r="JQR11" s="46"/>
      <c r="JQS11" s="46"/>
      <c r="JQT11" s="46"/>
      <c r="JQU11" s="46"/>
      <c r="JQV11" s="46"/>
      <c r="JQW11" s="46"/>
      <c r="JQX11" s="46"/>
      <c r="JQY11" s="46"/>
      <c r="JQZ11" s="46"/>
      <c r="JRA11" s="46"/>
      <c r="JRB11" s="46"/>
      <c r="JRC11" s="46"/>
      <c r="JRD11" s="46"/>
      <c r="JRE11" s="46"/>
      <c r="JRF11" s="46"/>
      <c r="JRG11" s="46"/>
      <c r="JRH11" s="46"/>
      <c r="JRI11" s="46"/>
      <c r="JRJ11" s="46"/>
      <c r="JRK11" s="46"/>
      <c r="JRL11" s="46"/>
      <c r="JRM11" s="46"/>
      <c r="JRN11" s="46"/>
      <c r="JRO11" s="46"/>
      <c r="JRP11" s="46"/>
      <c r="JRQ11" s="46"/>
      <c r="JRR11" s="46"/>
      <c r="JRS11" s="46"/>
      <c r="JRT11" s="46"/>
      <c r="JRU11" s="46"/>
      <c r="JRV11" s="46"/>
      <c r="JRW11" s="46"/>
      <c r="JRX11" s="46"/>
      <c r="JRY11" s="46"/>
      <c r="JRZ11" s="46"/>
      <c r="JSA11" s="46"/>
      <c r="JSB11" s="46"/>
      <c r="JSC11" s="46"/>
      <c r="JSD11" s="46"/>
      <c r="JSE11" s="46"/>
      <c r="JSF11" s="46"/>
      <c r="JSG11" s="46"/>
      <c r="JSH11" s="46"/>
      <c r="JSI11" s="46"/>
      <c r="JSJ11" s="46"/>
      <c r="JSK11" s="46"/>
      <c r="JSL11" s="46"/>
      <c r="JSM11" s="46"/>
      <c r="JSN11" s="46"/>
      <c r="JSO11" s="46"/>
      <c r="JSP11" s="46"/>
      <c r="JSQ11" s="46"/>
      <c r="JSR11" s="46"/>
      <c r="JSS11" s="46"/>
      <c r="JST11" s="46"/>
      <c r="JSU11" s="46"/>
      <c r="JSV11" s="46"/>
      <c r="JSW11" s="46"/>
      <c r="JSX11" s="46"/>
      <c r="JSY11" s="46"/>
      <c r="JSZ11" s="46"/>
      <c r="JTA11" s="46"/>
      <c r="JTB11" s="46"/>
      <c r="JTC11" s="46"/>
      <c r="JTD11" s="46"/>
      <c r="JTE11" s="46"/>
      <c r="JTF11" s="46"/>
      <c r="JTG11" s="46"/>
      <c r="JTH11" s="46"/>
      <c r="JTI11" s="46"/>
      <c r="JTJ11" s="46"/>
      <c r="JTK11" s="46"/>
      <c r="JTL11" s="46"/>
      <c r="JTM11" s="46"/>
      <c r="JTN11" s="46"/>
      <c r="JTO11" s="46"/>
      <c r="JTP11" s="46"/>
      <c r="JTQ11" s="46"/>
      <c r="JTR11" s="46"/>
      <c r="JTS11" s="46"/>
      <c r="JTT11" s="46"/>
      <c r="JTU11" s="46"/>
      <c r="JTV11" s="46"/>
      <c r="JTW11" s="46"/>
      <c r="JTX11" s="46"/>
      <c r="JTY11" s="46"/>
      <c r="JTZ11" s="46"/>
      <c r="JUA11" s="46"/>
      <c r="JUB11" s="46"/>
      <c r="JUC11" s="46"/>
      <c r="JUD11" s="46"/>
      <c r="JUE11" s="46"/>
      <c r="JUF11" s="46"/>
      <c r="JUG11" s="46"/>
      <c r="JUH11" s="46"/>
      <c r="JUI11" s="46"/>
      <c r="JUJ11" s="46"/>
      <c r="JUK11" s="46"/>
      <c r="JUL11" s="46"/>
      <c r="JUM11" s="46"/>
      <c r="JUN11" s="46"/>
      <c r="JUO11" s="46"/>
      <c r="JUP11" s="46"/>
      <c r="JUQ11" s="46"/>
      <c r="JUR11" s="46"/>
      <c r="JUS11" s="46"/>
      <c r="JUT11" s="46"/>
      <c r="JUU11" s="46"/>
      <c r="JUV11" s="46"/>
      <c r="JUW11" s="46"/>
      <c r="JUX11" s="46"/>
      <c r="JUY11" s="46"/>
      <c r="JUZ11" s="46"/>
      <c r="JVA11" s="46"/>
      <c r="JVB11" s="46"/>
      <c r="JVC11" s="46"/>
      <c r="JVD11" s="46"/>
      <c r="JVE11" s="46"/>
      <c r="JVF11" s="46"/>
      <c r="JVG11" s="46"/>
      <c r="JVH11" s="46"/>
      <c r="JVI11" s="46"/>
      <c r="JVJ11" s="46"/>
      <c r="JVK11" s="46"/>
      <c r="JVL11" s="46"/>
      <c r="JVM11" s="46"/>
      <c r="JVN11" s="46"/>
      <c r="JVO11" s="46"/>
      <c r="JVP11" s="46"/>
      <c r="JVQ11" s="46"/>
      <c r="JVR11" s="46"/>
      <c r="JVS11" s="46"/>
      <c r="JVT11" s="46"/>
      <c r="JVU11" s="46"/>
      <c r="JVV11" s="46"/>
      <c r="JVW11" s="46"/>
      <c r="JVX11" s="46"/>
      <c r="JVY11" s="46"/>
      <c r="JVZ11" s="46"/>
      <c r="JWA11" s="46"/>
      <c r="JWB11" s="46"/>
      <c r="JWC11" s="46"/>
      <c r="JWD11" s="46"/>
      <c r="JWE11" s="46"/>
      <c r="JWF11" s="46"/>
      <c r="JWG11" s="46"/>
      <c r="JWH11" s="46"/>
      <c r="JWI11" s="46"/>
      <c r="JWJ11" s="46"/>
      <c r="JWK11" s="46"/>
      <c r="JWL11" s="46"/>
      <c r="JWM11" s="46"/>
      <c r="JWN11" s="46"/>
      <c r="JWO11" s="46"/>
      <c r="JWP11" s="46"/>
      <c r="JWQ11" s="46"/>
      <c r="JWR11" s="46"/>
      <c r="JWS11" s="46"/>
      <c r="JWT11" s="46"/>
      <c r="JWU11" s="46"/>
      <c r="JWV11" s="46"/>
      <c r="JWW11" s="46"/>
      <c r="JWX11" s="46"/>
      <c r="JWY11" s="46"/>
      <c r="JWZ11" s="46"/>
      <c r="JXA11" s="46"/>
      <c r="JXB11" s="46"/>
      <c r="JXC11" s="46"/>
      <c r="JXD11" s="46"/>
      <c r="JXE11" s="46"/>
      <c r="JXF11" s="46"/>
      <c r="JXG11" s="46"/>
      <c r="JXH11" s="46"/>
      <c r="JXI11" s="46"/>
      <c r="JXJ11" s="46"/>
      <c r="JXK11" s="46"/>
      <c r="JXL11" s="46"/>
      <c r="JXM11" s="46"/>
      <c r="JXN11" s="46"/>
      <c r="JXO11" s="46"/>
      <c r="JXP11" s="46"/>
      <c r="JXQ11" s="46"/>
      <c r="JXR11" s="46"/>
      <c r="JXS11" s="46"/>
      <c r="JXT11" s="46"/>
      <c r="JXU11" s="46"/>
      <c r="JXV11" s="46"/>
      <c r="JXW11" s="46"/>
      <c r="JXX11" s="46"/>
      <c r="JXY11" s="46"/>
      <c r="JXZ11" s="46"/>
      <c r="JYA11" s="46"/>
      <c r="JYB11" s="46"/>
      <c r="JYC11" s="46"/>
      <c r="JYD11" s="46"/>
      <c r="JYE11" s="46"/>
      <c r="JYF11" s="46"/>
      <c r="JYG11" s="46"/>
      <c r="JYH11" s="46"/>
      <c r="JYI11" s="46"/>
      <c r="JYJ11" s="46"/>
      <c r="JYK11" s="46"/>
      <c r="JYL11" s="46"/>
      <c r="JYM11" s="46"/>
      <c r="JYN11" s="46"/>
      <c r="JYO11" s="46"/>
      <c r="JYP11" s="46"/>
      <c r="JYQ11" s="46"/>
      <c r="JYR11" s="46"/>
      <c r="JYS11" s="46"/>
      <c r="JYT11" s="46"/>
      <c r="JYU11" s="46"/>
      <c r="JYV11" s="46"/>
      <c r="JYW11" s="46"/>
      <c r="JYX11" s="46"/>
      <c r="JYY11" s="46"/>
      <c r="JYZ11" s="46"/>
      <c r="JZA11" s="46"/>
      <c r="JZB11" s="46"/>
      <c r="JZC11" s="46"/>
      <c r="JZD11" s="46"/>
      <c r="JZE11" s="46"/>
      <c r="JZF11" s="46"/>
      <c r="JZG11" s="46"/>
      <c r="JZH11" s="46"/>
      <c r="JZI11" s="46"/>
      <c r="JZJ11" s="46"/>
      <c r="JZK11" s="46"/>
      <c r="JZL11" s="46"/>
      <c r="JZM11" s="46"/>
      <c r="JZN11" s="46"/>
      <c r="JZO11" s="46"/>
      <c r="JZP11" s="46"/>
      <c r="JZQ11" s="46"/>
      <c r="JZR11" s="46"/>
      <c r="JZS11" s="46"/>
      <c r="JZT11" s="46"/>
      <c r="JZU11" s="46"/>
      <c r="JZV11" s="46"/>
      <c r="JZW11" s="46"/>
      <c r="JZX11" s="46"/>
      <c r="JZY11" s="46"/>
      <c r="JZZ11" s="46"/>
      <c r="KAA11" s="46"/>
      <c r="KAB11" s="46"/>
      <c r="KAC11" s="46"/>
      <c r="KAD11" s="46"/>
      <c r="KAE11" s="46"/>
      <c r="KAF11" s="46"/>
      <c r="KAG11" s="46"/>
      <c r="KAH11" s="46"/>
      <c r="KAI11" s="46"/>
      <c r="KAJ11" s="46"/>
      <c r="KAK11" s="46"/>
      <c r="KAL11" s="46"/>
      <c r="KAM11" s="46"/>
      <c r="KAN11" s="46"/>
      <c r="KAO11" s="46"/>
      <c r="KAP11" s="46"/>
      <c r="KAQ11" s="46"/>
      <c r="KAR11" s="46"/>
      <c r="KAS11" s="46"/>
      <c r="KAT11" s="46"/>
      <c r="KAU11" s="46"/>
      <c r="KAV11" s="46"/>
      <c r="KAW11" s="46"/>
      <c r="KAX11" s="46"/>
      <c r="KAY11" s="46"/>
      <c r="KAZ11" s="46"/>
      <c r="KBA11" s="46"/>
      <c r="KBB11" s="46"/>
      <c r="KBC11" s="46"/>
      <c r="KBD11" s="46"/>
      <c r="KBE11" s="46"/>
      <c r="KBF11" s="46"/>
      <c r="KBG11" s="46"/>
      <c r="KBH11" s="46"/>
      <c r="KBI11" s="46"/>
      <c r="KBJ11" s="46"/>
      <c r="KBK11" s="46"/>
      <c r="KBL11" s="46"/>
      <c r="KBM11" s="46"/>
      <c r="KBN11" s="46"/>
      <c r="KBO11" s="46"/>
      <c r="KBP11" s="46"/>
      <c r="KBQ11" s="46"/>
      <c r="KBR11" s="46"/>
      <c r="KBS11" s="46"/>
      <c r="KBT11" s="46"/>
      <c r="KBU11" s="46"/>
      <c r="KBV11" s="46"/>
      <c r="KBW11" s="46"/>
      <c r="KBX11" s="46"/>
      <c r="KBY11" s="46"/>
      <c r="KBZ11" s="46"/>
      <c r="KCA11" s="46"/>
      <c r="KCB11" s="46"/>
      <c r="KCC11" s="46"/>
      <c r="KCD11" s="46"/>
      <c r="KCE11" s="46"/>
      <c r="KCF11" s="46"/>
      <c r="KCG11" s="46"/>
      <c r="KCH11" s="46"/>
      <c r="KCI11" s="46"/>
      <c r="KCJ11" s="46"/>
      <c r="KCK11" s="46"/>
      <c r="KCL11" s="46"/>
      <c r="KCM11" s="46"/>
      <c r="KCN11" s="46"/>
      <c r="KCO11" s="46"/>
      <c r="KCP11" s="46"/>
      <c r="KCQ11" s="46"/>
      <c r="KCR11" s="46"/>
      <c r="KCS11" s="46"/>
      <c r="KCT11" s="46"/>
      <c r="KCU11" s="46"/>
      <c r="KCV11" s="46"/>
      <c r="KCW11" s="46"/>
      <c r="KCX11" s="46"/>
      <c r="KCY11" s="46"/>
      <c r="KCZ11" s="46"/>
      <c r="KDA11" s="46"/>
      <c r="KDB11" s="46"/>
      <c r="KDC11" s="46"/>
      <c r="KDD11" s="46"/>
      <c r="KDE11" s="46"/>
      <c r="KDF11" s="46"/>
      <c r="KDG11" s="46"/>
      <c r="KDH11" s="46"/>
      <c r="KDI11" s="46"/>
      <c r="KDJ11" s="46"/>
      <c r="KDK11" s="46"/>
      <c r="KDL11" s="46"/>
      <c r="KDM11" s="46"/>
      <c r="KDN11" s="46"/>
      <c r="KDO11" s="46"/>
      <c r="KDP11" s="46"/>
      <c r="KDQ11" s="46"/>
      <c r="KDR11" s="46"/>
      <c r="KDS11" s="46"/>
      <c r="KDT11" s="46"/>
      <c r="KDU11" s="46"/>
      <c r="KDV11" s="46"/>
      <c r="KDW11" s="46"/>
      <c r="KDX11" s="46"/>
      <c r="KDY11" s="46"/>
      <c r="KDZ11" s="46"/>
      <c r="KEA11" s="46"/>
      <c r="KEB11" s="46"/>
      <c r="KEC11" s="46"/>
      <c r="KED11" s="46"/>
      <c r="KEE11" s="46"/>
      <c r="KEF11" s="46"/>
      <c r="KEG11" s="46"/>
      <c r="KEH11" s="46"/>
      <c r="KEI11" s="46"/>
      <c r="KEJ11" s="46"/>
      <c r="KEK11" s="46"/>
      <c r="KEL11" s="46"/>
      <c r="KEM11" s="46"/>
      <c r="KEN11" s="46"/>
      <c r="KEO11" s="46"/>
      <c r="KEP11" s="46"/>
      <c r="KEQ11" s="46"/>
      <c r="KER11" s="46"/>
      <c r="KES11" s="46"/>
      <c r="KET11" s="46"/>
      <c r="KEU11" s="46"/>
      <c r="KEV11" s="46"/>
      <c r="KEW11" s="46"/>
      <c r="KEX11" s="46"/>
      <c r="KEY11" s="46"/>
      <c r="KEZ11" s="46"/>
      <c r="KFA11" s="46"/>
      <c r="KFB11" s="46"/>
      <c r="KFC11" s="46"/>
      <c r="KFD11" s="46"/>
      <c r="KFE11" s="46"/>
      <c r="KFF11" s="46"/>
      <c r="KFG11" s="46"/>
      <c r="KFH11" s="46"/>
      <c r="KFI11" s="46"/>
      <c r="KFJ11" s="46"/>
      <c r="KFK11" s="46"/>
      <c r="KFL11" s="46"/>
      <c r="KFM11" s="46"/>
      <c r="KFN11" s="46"/>
      <c r="KFO11" s="46"/>
      <c r="KFP11" s="46"/>
      <c r="KFQ11" s="46"/>
      <c r="KFR11" s="46"/>
      <c r="KFS11" s="46"/>
      <c r="KFT11" s="46"/>
      <c r="KFU11" s="46"/>
      <c r="KFV11" s="46"/>
      <c r="KFW11" s="46"/>
      <c r="KFX11" s="46"/>
      <c r="KFY11" s="46"/>
      <c r="KFZ11" s="46"/>
      <c r="KGA11" s="46"/>
      <c r="KGB11" s="46"/>
      <c r="KGC11" s="46"/>
      <c r="KGD11" s="46"/>
      <c r="KGE11" s="46"/>
      <c r="KGF11" s="46"/>
      <c r="KGG11" s="46"/>
      <c r="KGH11" s="46"/>
      <c r="KGI11" s="46"/>
      <c r="KGJ11" s="46"/>
      <c r="KGK11" s="46"/>
      <c r="KGL11" s="46"/>
      <c r="KGM11" s="46"/>
      <c r="KGN11" s="46"/>
      <c r="KGO11" s="46"/>
      <c r="KGP11" s="46"/>
      <c r="KGQ11" s="46"/>
      <c r="KGR11" s="46"/>
      <c r="KGS11" s="46"/>
      <c r="KGT11" s="46"/>
      <c r="KGU11" s="46"/>
      <c r="KGV11" s="46"/>
      <c r="KGW11" s="46"/>
      <c r="KGX11" s="46"/>
      <c r="KGY11" s="46"/>
      <c r="KGZ11" s="46"/>
      <c r="KHA11" s="46"/>
      <c r="KHB11" s="46"/>
      <c r="KHC11" s="46"/>
      <c r="KHD11" s="46"/>
      <c r="KHE11" s="46"/>
      <c r="KHF11" s="46"/>
      <c r="KHG11" s="46"/>
      <c r="KHH11" s="46"/>
      <c r="KHI11" s="46"/>
      <c r="KHJ11" s="46"/>
      <c r="KHK11" s="46"/>
      <c r="KHL11" s="46"/>
      <c r="KHM11" s="46"/>
      <c r="KHN11" s="46"/>
      <c r="KHO11" s="46"/>
      <c r="KHP11" s="46"/>
      <c r="KHQ11" s="46"/>
      <c r="KHR11" s="46"/>
      <c r="KHS11" s="46"/>
      <c r="KHT11" s="46"/>
      <c r="KHU11" s="46"/>
      <c r="KHV11" s="46"/>
      <c r="KHW11" s="46"/>
      <c r="KHX11" s="46"/>
      <c r="KHY11" s="46"/>
      <c r="KHZ11" s="46"/>
      <c r="KIA11" s="46"/>
      <c r="KIB11" s="46"/>
      <c r="KIC11" s="46"/>
      <c r="KID11" s="46"/>
      <c r="KIE11" s="46"/>
      <c r="KIF11" s="46"/>
      <c r="KIG11" s="46"/>
      <c r="KIH11" s="46"/>
      <c r="KII11" s="46"/>
      <c r="KIJ11" s="46"/>
      <c r="KIK11" s="46"/>
      <c r="KIL11" s="46"/>
      <c r="KIM11" s="46"/>
      <c r="KIN11" s="46"/>
      <c r="KIO11" s="46"/>
      <c r="KIP11" s="46"/>
      <c r="KIQ11" s="46"/>
      <c r="KIR11" s="46"/>
      <c r="KIS11" s="46"/>
      <c r="KIT11" s="46"/>
      <c r="KIU11" s="46"/>
      <c r="KIV11" s="46"/>
      <c r="KIW11" s="46"/>
      <c r="KIX11" s="46"/>
      <c r="KIY11" s="46"/>
      <c r="KIZ11" s="46"/>
      <c r="KJA11" s="46"/>
      <c r="KJB11" s="46"/>
      <c r="KJC11" s="46"/>
      <c r="KJD11" s="46"/>
      <c r="KJE11" s="46"/>
      <c r="KJF11" s="46"/>
      <c r="KJG11" s="46"/>
      <c r="KJH11" s="46"/>
      <c r="KJI11" s="46"/>
      <c r="KJJ11" s="46"/>
      <c r="KJK11" s="46"/>
      <c r="KJL11" s="46"/>
      <c r="KJM11" s="46"/>
      <c r="KJN11" s="46"/>
      <c r="KJO11" s="46"/>
      <c r="KJP11" s="46"/>
      <c r="KJQ11" s="46"/>
      <c r="KJR11" s="46"/>
      <c r="KJS11" s="46"/>
      <c r="KJT11" s="46"/>
      <c r="KJU11" s="46"/>
      <c r="KJV11" s="46"/>
      <c r="KJW11" s="46"/>
      <c r="KJX11" s="46"/>
      <c r="KJY11" s="46"/>
      <c r="KJZ11" s="46"/>
      <c r="KKA11" s="46"/>
      <c r="KKB11" s="46"/>
      <c r="KKC11" s="46"/>
      <c r="KKD11" s="46"/>
      <c r="KKE11" s="46"/>
      <c r="KKF11" s="46"/>
      <c r="KKG11" s="46"/>
      <c r="KKH11" s="46"/>
      <c r="KKI11" s="46"/>
      <c r="KKJ11" s="46"/>
      <c r="KKK11" s="46"/>
      <c r="KKL11" s="46"/>
      <c r="KKM11" s="46"/>
      <c r="KKN11" s="46"/>
      <c r="KKO11" s="46"/>
      <c r="KKP11" s="46"/>
      <c r="KKQ11" s="46"/>
      <c r="KKR11" s="46"/>
      <c r="KKS11" s="46"/>
      <c r="KKT11" s="46"/>
      <c r="KKU11" s="46"/>
      <c r="KKV11" s="46"/>
      <c r="KKW11" s="46"/>
      <c r="KKX11" s="46"/>
      <c r="KKY11" s="46"/>
      <c r="KKZ11" s="46"/>
      <c r="KLA11" s="46"/>
      <c r="KLB11" s="46"/>
      <c r="KLC11" s="46"/>
      <c r="KLD11" s="46"/>
      <c r="KLE11" s="46"/>
      <c r="KLF11" s="46"/>
      <c r="KLG11" s="46"/>
      <c r="KLH11" s="46"/>
      <c r="KLI11" s="46"/>
      <c r="KLJ11" s="46"/>
      <c r="KLK11" s="46"/>
      <c r="KLL11" s="46"/>
      <c r="KLM11" s="46"/>
      <c r="KLN11" s="46"/>
      <c r="KLO11" s="46"/>
      <c r="KLP11" s="46"/>
      <c r="KLQ11" s="46"/>
      <c r="KLR11" s="46"/>
      <c r="KLS11" s="46"/>
      <c r="KLT11" s="46"/>
      <c r="KLU11" s="46"/>
      <c r="KLV11" s="46"/>
      <c r="KLW11" s="46"/>
      <c r="KLX11" s="46"/>
      <c r="KLY11" s="46"/>
      <c r="KLZ11" s="46"/>
      <c r="KMA11" s="46"/>
      <c r="KMB11" s="46"/>
      <c r="KMC11" s="46"/>
      <c r="KMD11" s="46"/>
      <c r="KME11" s="46"/>
      <c r="KMF11" s="46"/>
      <c r="KMG11" s="46"/>
      <c r="KMH11" s="46"/>
      <c r="KMI11" s="46"/>
      <c r="KMJ11" s="46"/>
      <c r="KMK11" s="46"/>
      <c r="KML11" s="46"/>
      <c r="KMM11" s="46"/>
      <c r="KMN11" s="46"/>
      <c r="KMO11" s="46"/>
      <c r="KMP11" s="46"/>
      <c r="KMQ11" s="46"/>
      <c r="KMR11" s="46"/>
      <c r="KMS11" s="46"/>
      <c r="KMT11" s="46"/>
      <c r="KMU11" s="46"/>
      <c r="KMV11" s="46"/>
      <c r="KMW11" s="46"/>
      <c r="KMX11" s="46"/>
      <c r="KMY11" s="46"/>
      <c r="KMZ11" s="46"/>
      <c r="KNA11" s="46"/>
      <c r="KNB11" s="46"/>
      <c r="KNC11" s="46"/>
      <c r="KND11" s="46"/>
      <c r="KNE11" s="46"/>
      <c r="KNF11" s="46"/>
      <c r="KNG11" s="46"/>
      <c r="KNH11" s="46"/>
      <c r="KNI11" s="46"/>
      <c r="KNJ11" s="46"/>
      <c r="KNK11" s="46"/>
      <c r="KNL11" s="46"/>
      <c r="KNM11" s="46"/>
      <c r="KNN11" s="46"/>
      <c r="KNO11" s="46"/>
      <c r="KNP11" s="46"/>
      <c r="KNQ11" s="46"/>
      <c r="KNR11" s="46"/>
      <c r="KNS11" s="46"/>
      <c r="KNT11" s="46"/>
      <c r="KNU11" s="46"/>
      <c r="KNV11" s="46"/>
      <c r="KNW11" s="46"/>
      <c r="KNX11" s="46"/>
      <c r="KNY11" s="46"/>
      <c r="KNZ11" s="46"/>
      <c r="KOA11" s="46"/>
      <c r="KOB11" s="46"/>
      <c r="KOC11" s="46"/>
      <c r="KOD11" s="46"/>
      <c r="KOE11" s="46"/>
      <c r="KOF11" s="46"/>
      <c r="KOG11" s="46"/>
      <c r="KOH11" s="46"/>
      <c r="KOI11" s="46"/>
      <c r="KOJ11" s="46"/>
      <c r="KOK11" s="46"/>
      <c r="KOL11" s="46"/>
      <c r="KOM11" s="46"/>
      <c r="KON11" s="46"/>
      <c r="KOO11" s="46"/>
      <c r="KOP11" s="46"/>
      <c r="KOQ11" s="46"/>
      <c r="KOR11" s="46"/>
      <c r="KOS11" s="46"/>
      <c r="KOT11" s="46"/>
      <c r="KOU11" s="46"/>
      <c r="KOV11" s="46"/>
      <c r="KOW11" s="46"/>
      <c r="KOX11" s="46"/>
      <c r="KOY11" s="46"/>
      <c r="KOZ11" s="46"/>
      <c r="KPA11" s="46"/>
      <c r="KPB11" s="46"/>
      <c r="KPC11" s="46"/>
      <c r="KPD11" s="46"/>
      <c r="KPE11" s="46"/>
      <c r="KPF11" s="46"/>
      <c r="KPG11" s="46"/>
      <c r="KPH11" s="46"/>
      <c r="KPI11" s="46"/>
      <c r="KPJ11" s="46"/>
      <c r="KPK11" s="46"/>
      <c r="KPL11" s="46"/>
      <c r="KPM11" s="46"/>
      <c r="KPN11" s="46"/>
      <c r="KPO11" s="46"/>
      <c r="KPP11" s="46"/>
      <c r="KPQ11" s="46"/>
      <c r="KPR11" s="46"/>
      <c r="KPS11" s="46"/>
      <c r="KPT11" s="46"/>
      <c r="KPU11" s="46"/>
      <c r="KPV11" s="46"/>
      <c r="KPW11" s="46"/>
      <c r="KPX11" s="46"/>
      <c r="KPY11" s="46"/>
      <c r="KPZ11" s="46"/>
      <c r="KQA11" s="46"/>
      <c r="KQB11" s="46"/>
      <c r="KQC11" s="46"/>
      <c r="KQD11" s="46"/>
      <c r="KQE11" s="46"/>
      <c r="KQF11" s="46"/>
      <c r="KQG11" s="46"/>
      <c r="KQH11" s="46"/>
      <c r="KQI11" s="46"/>
      <c r="KQJ11" s="46"/>
      <c r="KQK11" s="46"/>
      <c r="KQL11" s="46"/>
      <c r="KQM11" s="46"/>
      <c r="KQN11" s="46"/>
      <c r="KQO11" s="46"/>
      <c r="KQP11" s="46"/>
      <c r="KQQ11" s="46"/>
      <c r="KQR11" s="46"/>
      <c r="KQS11" s="46"/>
      <c r="KQT11" s="46"/>
      <c r="KQU11" s="46"/>
      <c r="KQV11" s="46"/>
      <c r="KQW11" s="46"/>
      <c r="KQX11" s="46"/>
      <c r="KQY11" s="46"/>
      <c r="KQZ11" s="46"/>
      <c r="KRA11" s="46"/>
      <c r="KRB11" s="46"/>
      <c r="KRC11" s="46"/>
      <c r="KRD11" s="46"/>
      <c r="KRE11" s="46"/>
      <c r="KRF11" s="46"/>
      <c r="KRG11" s="46"/>
      <c r="KRH11" s="46"/>
      <c r="KRI11" s="46"/>
      <c r="KRJ11" s="46"/>
      <c r="KRK11" s="46"/>
      <c r="KRL11" s="46"/>
      <c r="KRM11" s="46"/>
      <c r="KRN11" s="46"/>
      <c r="KRO11" s="46"/>
      <c r="KRP11" s="46"/>
      <c r="KRQ11" s="46"/>
      <c r="KRR11" s="46"/>
      <c r="KRS11" s="46"/>
      <c r="KRT11" s="46"/>
      <c r="KRU11" s="46"/>
      <c r="KRV11" s="46"/>
      <c r="KRW11" s="46"/>
      <c r="KRX11" s="46"/>
      <c r="KRY11" s="46"/>
      <c r="KRZ11" s="46"/>
      <c r="KSA11" s="46"/>
      <c r="KSB11" s="46"/>
      <c r="KSC11" s="46"/>
      <c r="KSD11" s="46"/>
      <c r="KSE11" s="46"/>
      <c r="KSF11" s="46"/>
      <c r="KSG11" s="46"/>
      <c r="KSH11" s="46"/>
      <c r="KSI11" s="46"/>
      <c r="KSJ11" s="46"/>
      <c r="KSK11" s="46"/>
      <c r="KSL11" s="46"/>
      <c r="KSM11" s="46"/>
      <c r="KSN11" s="46"/>
      <c r="KSO11" s="46"/>
      <c r="KSP11" s="46"/>
      <c r="KSQ11" s="46"/>
      <c r="KSR11" s="46"/>
      <c r="KSS11" s="46"/>
      <c r="KST11" s="46"/>
      <c r="KSU11" s="46"/>
      <c r="KSV11" s="46"/>
      <c r="KSW11" s="46"/>
      <c r="KSX11" s="46"/>
      <c r="KSY11" s="46"/>
      <c r="KSZ11" s="46"/>
      <c r="KTA11" s="46"/>
      <c r="KTB11" s="46"/>
      <c r="KTC11" s="46"/>
      <c r="KTD11" s="46"/>
      <c r="KTE11" s="46"/>
      <c r="KTF11" s="46"/>
      <c r="KTG11" s="46"/>
      <c r="KTH11" s="46"/>
      <c r="KTI11" s="46"/>
      <c r="KTJ11" s="46"/>
      <c r="KTK11" s="46"/>
      <c r="KTL11" s="46"/>
      <c r="KTM11" s="46"/>
      <c r="KTN11" s="46"/>
      <c r="KTO11" s="46"/>
      <c r="KTP11" s="46"/>
      <c r="KTQ11" s="46"/>
      <c r="KTR11" s="46"/>
      <c r="KTS11" s="46"/>
      <c r="KTT11" s="46"/>
      <c r="KTU11" s="46"/>
      <c r="KTV11" s="46"/>
      <c r="KTW11" s="46"/>
      <c r="KTX11" s="46"/>
      <c r="KTY11" s="46"/>
      <c r="KTZ11" s="46"/>
      <c r="KUA11" s="46"/>
      <c r="KUB11" s="46"/>
      <c r="KUC11" s="46"/>
      <c r="KUD11" s="46"/>
      <c r="KUE11" s="46"/>
      <c r="KUF11" s="46"/>
      <c r="KUG11" s="46"/>
      <c r="KUH11" s="46"/>
      <c r="KUI11" s="46"/>
      <c r="KUJ11" s="46"/>
      <c r="KUK11" s="46"/>
      <c r="KUL11" s="46"/>
      <c r="KUM11" s="46"/>
      <c r="KUN11" s="46"/>
      <c r="KUO11" s="46"/>
      <c r="KUP11" s="46"/>
      <c r="KUQ11" s="46"/>
      <c r="KUR11" s="46"/>
      <c r="KUS11" s="46"/>
      <c r="KUT11" s="46"/>
      <c r="KUU11" s="46"/>
      <c r="KUV11" s="46"/>
      <c r="KUW11" s="46"/>
      <c r="KUX11" s="46"/>
      <c r="KUY11" s="46"/>
      <c r="KUZ11" s="46"/>
      <c r="KVA11" s="46"/>
      <c r="KVB11" s="46"/>
      <c r="KVC11" s="46"/>
      <c r="KVD11" s="46"/>
      <c r="KVE11" s="46"/>
      <c r="KVF11" s="46"/>
      <c r="KVG11" s="46"/>
      <c r="KVH11" s="46"/>
      <c r="KVI11" s="46"/>
      <c r="KVJ11" s="46"/>
      <c r="KVK11" s="46"/>
      <c r="KVL11" s="46"/>
      <c r="KVM11" s="46"/>
      <c r="KVN11" s="46"/>
      <c r="KVO11" s="46"/>
      <c r="KVP11" s="46"/>
      <c r="KVQ11" s="46"/>
      <c r="KVR11" s="46"/>
      <c r="KVS11" s="46"/>
      <c r="KVT11" s="46"/>
      <c r="KVU11" s="46"/>
      <c r="KVV11" s="46"/>
      <c r="KVW11" s="46"/>
      <c r="KVX11" s="46"/>
      <c r="KVY11" s="46"/>
      <c r="KVZ11" s="46"/>
      <c r="KWA11" s="46"/>
      <c r="KWB11" s="46"/>
      <c r="KWC11" s="46"/>
      <c r="KWD11" s="46"/>
      <c r="KWE11" s="46"/>
      <c r="KWF11" s="46"/>
      <c r="KWG11" s="46"/>
      <c r="KWH11" s="46"/>
      <c r="KWI11" s="46"/>
      <c r="KWJ11" s="46"/>
      <c r="KWK11" s="46"/>
      <c r="KWL11" s="46"/>
      <c r="KWM11" s="46"/>
      <c r="KWN11" s="46"/>
      <c r="KWO11" s="46"/>
      <c r="KWP11" s="46"/>
      <c r="KWQ11" s="46"/>
      <c r="KWR11" s="46"/>
      <c r="KWS11" s="46"/>
      <c r="KWT11" s="46"/>
      <c r="KWU11" s="46"/>
      <c r="KWV11" s="46"/>
      <c r="KWW11" s="46"/>
      <c r="KWX11" s="46"/>
      <c r="KWY11" s="46"/>
      <c r="KWZ11" s="46"/>
      <c r="KXA11" s="46"/>
      <c r="KXB11" s="46"/>
      <c r="KXC11" s="46"/>
      <c r="KXD11" s="46"/>
      <c r="KXE11" s="46"/>
      <c r="KXF11" s="46"/>
      <c r="KXG11" s="46"/>
      <c r="KXH11" s="46"/>
      <c r="KXI11" s="46"/>
      <c r="KXJ11" s="46"/>
      <c r="KXK11" s="46"/>
      <c r="KXL11" s="46"/>
      <c r="KXM11" s="46"/>
      <c r="KXN11" s="46"/>
      <c r="KXO11" s="46"/>
      <c r="KXP11" s="46"/>
      <c r="KXQ11" s="46"/>
      <c r="KXR11" s="46"/>
      <c r="KXS11" s="46"/>
      <c r="KXT11" s="46"/>
      <c r="KXU11" s="46"/>
      <c r="KXV11" s="46"/>
      <c r="KXW11" s="46"/>
      <c r="KXX11" s="46"/>
      <c r="KXY11" s="46"/>
      <c r="KXZ11" s="46"/>
      <c r="KYA11" s="46"/>
      <c r="KYB11" s="46"/>
      <c r="KYC11" s="46"/>
      <c r="KYD11" s="46"/>
      <c r="KYE11" s="46"/>
      <c r="KYF11" s="46"/>
      <c r="KYG11" s="46"/>
      <c r="KYH11" s="46"/>
      <c r="KYI11" s="46"/>
      <c r="KYJ11" s="46"/>
      <c r="KYK11" s="46"/>
      <c r="KYL11" s="46"/>
      <c r="KYM11" s="46"/>
      <c r="KYN11" s="46"/>
      <c r="KYO11" s="46"/>
      <c r="KYP11" s="46"/>
      <c r="KYQ11" s="46"/>
      <c r="KYR11" s="46"/>
      <c r="KYS11" s="46"/>
      <c r="KYT11" s="46"/>
      <c r="KYU11" s="46"/>
      <c r="KYV11" s="46"/>
      <c r="KYW11" s="46"/>
      <c r="KYX11" s="46"/>
      <c r="KYY11" s="46"/>
      <c r="KYZ11" s="46"/>
      <c r="KZA11" s="46"/>
      <c r="KZB11" s="46"/>
      <c r="KZC11" s="46"/>
      <c r="KZD11" s="46"/>
      <c r="KZE11" s="46"/>
      <c r="KZF11" s="46"/>
      <c r="KZG11" s="46"/>
      <c r="KZH11" s="46"/>
      <c r="KZI11" s="46"/>
      <c r="KZJ11" s="46"/>
      <c r="KZK11" s="46"/>
      <c r="KZL11" s="46"/>
      <c r="KZM11" s="46"/>
      <c r="KZN11" s="46"/>
      <c r="KZO11" s="46"/>
      <c r="KZP11" s="46"/>
      <c r="KZQ11" s="46"/>
      <c r="KZR11" s="46"/>
      <c r="KZS11" s="46"/>
      <c r="KZT11" s="46"/>
      <c r="KZU11" s="46"/>
      <c r="KZV11" s="46"/>
      <c r="KZW11" s="46"/>
      <c r="KZX11" s="46"/>
      <c r="KZY11" s="46"/>
      <c r="KZZ11" s="46"/>
      <c r="LAA11" s="46"/>
      <c r="LAB11" s="46"/>
      <c r="LAC11" s="46"/>
      <c r="LAD11" s="46"/>
      <c r="LAE11" s="46"/>
      <c r="LAF11" s="46"/>
      <c r="LAG11" s="46"/>
      <c r="LAH11" s="46"/>
      <c r="LAI11" s="46"/>
      <c r="LAJ11" s="46"/>
      <c r="LAK11" s="46"/>
      <c r="LAL11" s="46"/>
      <c r="LAM11" s="46"/>
      <c r="LAN11" s="46"/>
      <c r="LAO11" s="46"/>
      <c r="LAP11" s="46"/>
      <c r="LAQ11" s="46"/>
      <c r="LAR11" s="46"/>
      <c r="LAS11" s="46"/>
      <c r="LAT11" s="46"/>
      <c r="LAU11" s="46"/>
      <c r="LAV11" s="46"/>
      <c r="LAW11" s="46"/>
      <c r="LAX11" s="46"/>
      <c r="LAY11" s="46"/>
      <c r="LAZ11" s="46"/>
      <c r="LBA11" s="46"/>
      <c r="LBB11" s="46"/>
      <c r="LBC11" s="46"/>
      <c r="LBD11" s="46"/>
      <c r="LBE11" s="46"/>
      <c r="LBF11" s="46"/>
      <c r="LBG11" s="46"/>
      <c r="LBH11" s="46"/>
      <c r="LBI11" s="46"/>
      <c r="LBJ11" s="46"/>
      <c r="LBK11" s="46"/>
      <c r="LBL11" s="46"/>
      <c r="LBM11" s="46"/>
      <c r="LBN11" s="46"/>
      <c r="LBO11" s="46"/>
      <c r="LBP11" s="46"/>
      <c r="LBQ11" s="46"/>
      <c r="LBR11" s="46"/>
      <c r="LBS11" s="46"/>
      <c r="LBT11" s="46"/>
      <c r="LBU11" s="46"/>
      <c r="LBV11" s="46"/>
      <c r="LBW11" s="46"/>
      <c r="LBX11" s="46"/>
      <c r="LBY11" s="46"/>
      <c r="LBZ11" s="46"/>
      <c r="LCA11" s="46"/>
      <c r="LCB11" s="46"/>
      <c r="LCC11" s="46"/>
      <c r="LCD11" s="46"/>
      <c r="LCE11" s="46"/>
      <c r="LCF11" s="46"/>
      <c r="LCG11" s="46"/>
      <c r="LCH11" s="46"/>
      <c r="LCI11" s="46"/>
      <c r="LCJ11" s="46"/>
      <c r="LCK11" s="46"/>
      <c r="LCL11" s="46"/>
      <c r="LCM11" s="46"/>
      <c r="LCN11" s="46"/>
      <c r="LCO11" s="46"/>
      <c r="LCP11" s="46"/>
      <c r="LCQ11" s="46"/>
      <c r="LCR11" s="46"/>
      <c r="LCS11" s="46"/>
      <c r="LCT11" s="46"/>
      <c r="LCU11" s="46"/>
      <c r="LCV11" s="46"/>
      <c r="LCW11" s="46"/>
      <c r="LCX11" s="46"/>
      <c r="LCY11" s="46"/>
      <c r="LCZ11" s="46"/>
      <c r="LDA11" s="46"/>
      <c r="LDB11" s="46"/>
      <c r="LDC11" s="46"/>
      <c r="LDD11" s="46"/>
      <c r="LDE11" s="46"/>
      <c r="LDF11" s="46"/>
      <c r="LDG11" s="46"/>
      <c r="LDH11" s="46"/>
      <c r="LDI11" s="46"/>
      <c r="LDJ11" s="46"/>
      <c r="LDK11" s="46"/>
      <c r="LDL11" s="46"/>
      <c r="LDM11" s="46"/>
      <c r="LDN11" s="46"/>
      <c r="LDO11" s="46"/>
      <c r="LDP11" s="46"/>
      <c r="LDQ11" s="46"/>
      <c r="LDR11" s="46"/>
      <c r="LDS11" s="46"/>
      <c r="LDT11" s="46"/>
      <c r="LDU11" s="46"/>
      <c r="LDV11" s="46"/>
      <c r="LDW11" s="46"/>
      <c r="LDX11" s="46"/>
      <c r="LDY11" s="46"/>
      <c r="LDZ11" s="46"/>
      <c r="LEA11" s="46"/>
      <c r="LEB11" s="46"/>
      <c r="LEC11" s="46"/>
      <c r="LED11" s="46"/>
      <c r="LEE11" s="46"/>
      <c r="LEF11" s="46"/>
      <c r="LEG11" s="46"/>
      <c r="LEH11" s="46"/>
      <c r="LEI11" s="46"/>
      <c r="LEJ11" s="46"/>
      <c r="LEK11" s="46"/>
      <c r="LEL11" s="46"/>
      <c r="LEM11" s="46"/>
      <c r="LEN11" s="46"/>
      <c r="LEO11" s="46"/>
      <c r="LEP11" s="46"/>
      <c r="LEQ11" s="46"/>
      <c r="LER11" s="46"/>
      <c r="LES11" s="46"/>
      <c r="LET11" s="46"/>
      <c r="LEU11" s="46"/>
      <c r="LEV11" s="46"/>
      <c r="LEW11" s="46"/>
      <c r="LEX11" s="46"/>
      <c r="LEY11" s="46"/>
      <c r="LEZ11" s="46"/>
      <c r="LFA11" s="46"/>
      <c r="LFB11" s="46"/>
      <c r="LFC11" s="46"/>
      <c r="LFD11" s="46"/>
      <c r="LFE11" s="46"/>
      <c r="LFF11" s="46"/>
      <c r="LFG11" s="46"/>
      <c r="LFH11" s="46"/>
      <c r="LFI11" s="46"/>
      <c r="LFJ11" s="46"/>
      <c r="LFK11" s="46"/>
      <c r="LFL11" s="46"/>
      <c r="LFM11" s="46"/>
      <c r="LFN11" s="46"/>
      <c r="LFO11" s="46"/>
      <c r="LFP11" s="46"/>
      <c r="LFQ11" s="46"/>
      <c r="LFR11" s="46"/>
      <c r="LFS11" s="46"/>
      <c r="LFT11" s="46"/>
      <c r="LFU11" s="46"/>
      <c r="LFV11" s="46"/>
      <c r="LFW11" s="46"/>
      <c r="LFX11" s="46"/>
      <c r="LFY11" s="46"/>
      <c r="LFZ11" s="46"/>
      <c r="LGA11" s="46"/>
      <c r="LGB11" s="46"/>
      <c r="LGC11" s="46"/>
      <c r="LGD11" s="46"/>
      <c r="LGE11" s="46"/>
      <c r="LGF11" s="46"/>
      <c r="LGG11" s="46"/>
      <c r="LGH11" s="46"/>
      <c r="LGI11" s="46"/>
      <c r="LGJ11" s="46"/>
      <c r="LGK11" s="46"/>
      <c r="LGL11" s="46"/>
      <c r="LGM11" s="46"/>
      <c r="LGN11" s="46"/>
      <c r="LGO11" s="46"/>
      <c r="LGP11" s="46"/>
      <c r="LGQ11" s="46"/>
      <c r="LGR11" s="46"/>
      <c r="LGS11" s="46"/>
      <c r="LGT11" s="46"/>
      <c r="LGU11" s="46"/>
      <c r="LGV11" s="46"/>
      <c r="LGW11" s="46"/>
      <c r="LGX11" s="46"/>
      <c r="LGY11" s="46"/>
      <c r="LGZ11" s="46"/>
      <c r="LHA11" s="46"/>
      <c r="LHB11" s="46"/>
      <c r="LHC11" s="46"/>
      <c r="LHD11" s="46"/>
      <c r="LHE11" s="46"/>
      <c r="LHF11" s="46"/>
      <c r="LHG11" s="46"/>
      <c r="LHH11" s="46"/>
      <c r="LHI11" s="46"/>
      <c r="LHJ11" s="46"/>
      <c r="LHK11" s="46"/>
      <c r="LHL11" s="46"/>
      <c r="LHM11" s="46"/>
      <c r="LHN11" s="46"/>
      <c r="LHO11" s="46"/>
      <c r="LHP11" s="46"/>
      <c r="LHQ11" s="46"/>
      <c r="LHR11" s="46"/>
      <c r="LHS11" s="46"/>
      <c r="LHT11" s="46"/>
      <c r="LHU11" s="46"/>
      <c r="LHV11" s="46"/>
      <c r="LHW11" s="46"/>
      <c r="LHX11" s="46"/>
      <c r="LHY11" s="46"/>
      <c r="LHZ11" s="46"/>
      <c r="LIA11" s="46"/>
      <c r="LIB11" s="46"/>
      <c r="LIC11" s="46"/>
      <c r="LID11" s="46"/>
      <c r="LIE11" s="46"/>
      <c r="LIF11" s="46"/>
      <c r="LIG11" s="46"/>
      <c r="LIH11" s="46"/>
      <c r="LII11" s="46"/>
      <c r="LIJ11" s="46"/>
      <c r="LIK11" s="46"/>
      <c r="LIL11" s="46"/>
      <c r="LIM11" s="46"/>
      <c r="LIN11" s="46"/>
      <c r="LIO11" s="46"/>
      <c r="LIP11" s="46"/>
      <c r="LIQ11" s="46"/>
      <c r="LIR11" s="46"/>
      <c r="LIS11" s="46"/>
      <c r="LIT11" s="46"/>
      <c r="LIU11" s="46"/>
      <c r="LIV11" s="46"/>
      <c r="LIW11" s="46"/>
      <c r="LIX11" s="46"/>
      <c r="LIY11" s="46"/>
      <c r="LIZ11" s="46"/>
      <c r="LJA11" s="46"/>
      <c r="LJB11" s="46"/>
      <c r="LJC11" s="46"/>
      <c r="LJD11" s="46"/>
      <c r="LJE11" s="46"/>
      <c r="LJF11" s="46"/>
      <c r="LJG11" s="46"/>
      <c r="LJH11" s="46"/>
      <c r="LJI11" s="46"/>
      <c r="LJJ11" s="46"/>
      <c r="LJK11" s="46"/>
      <c r="LJL11" s="46"/>
      <c r="LJM11" s="46"/>
      <c r="LJN11" s="46"/>
      <c r="LJO11" s="46"/>
      <c r="LJP11" s="46"/>
      <c r="LJQ11" s="46"/>
      <c r="LJR11" s="46"/>
      <c r="LJS11" s="46"/>
      <c r="LJT11" s="46"/>
      <c r="LJU11" s="46"/>
      <c r="LJV11" s="46"/>
      <c r="LJW11" s="46"/>
      <c r="LJX11" s="46"/>
      <c r="LJY11" s="46"/>
      <c r="LJZ11" s="46"/>
      <c r="LKA11" s="46"/>
      <c r="LKB11" s="46"/>
      <c r="LKC11" s="46"/>
      <c r="LKD11" s="46"/>
      <c r="LKE11" s="46"/>
      <c r="LKF11" s="46"/>
      <c r="LKG11" s="46"/>
      <c r="LKH11" s="46"/>
      <c r="LKI11" s="46"/>
      <c r="LKJ11" s="46"/>
      <c r="LKK11" s="46"/>
      <c r="LKL11" s="46"/>
      <c r="LKM11" s="46"/>
      <c r="LKN11" s="46"/>
      <c r="LKO11" s="46"/>
      <c r="LKP11" s="46"/>
      <c r="LKQ11" s="46"/>
      <c r="LKR11" s="46"/>
      <c r="LKS11" s="46"/>
      <c r="LKT11" s="46"/>
      <c r="LKU11" s="46"/>
      <c r="LKV11" s="46"/>
      <c r="LKW11" s="46"/>
      <c r="LKX11" s="46"/>
      <c r="LKY11" s="46"/>
      <c r="LKZ11" s="46"/>
      <c r="LLA11" s="46"/>
      <c r="LLB11" s="46"/>
      <c r="LLC11" s="46"/>
      <c r="LLD11" s="46"/>
      <c r="LLE11" s="46"/>
      <c r="LLF11" s="46"/>
      <c r="LLG11" s="46"/>
      <c r="LLH11" s="46"/>
      <c r="LLI11" s="46"/>
      <c r="LLJ11" s="46"/>
      <c r="LLK11" s="46"/>
      <c r="LLL11" s="46"/>
      <c r="LLM11" s="46"/>
      <c r="LLN11" s="46"/>
      <c r="LLO11" s="46"/>
      <c r="LLP11" s="46"/>
      <c r="LLQ11" s="46"/>
      <c r="LLR11" s="46"/>
      <c r="LLS11" s="46"/>
      <c r="LLT11" s="46"/>
      <c r="LLU11" s="46"/>
      <c r="LLV11" s="46"/>
      <c r="LLW11" s="46"/>
      <c r="LLX11" s="46"/>
      <c r="LLY11" s="46"/>
      <c r="LLZ11" s="46"/>
      <c r="LMA11" s="46"/>
      <c r="LMB11" s="46"/>
      <c r="LMC11" s="46"/>
      <c r="LMD11" s="46"/>
      <c r="LME11" s="46"/>
      <c r="LMF11" s="46"/>
      <c r="LMG11" s="46"/>
      <c r="LMH11" s="46"/>
      <c r="LMI11" s="46"/>
      <c r="LMJ11" s="46"/>
      <c r="LMK11" s="46"/>
      <c r="LML11" s="46"/>
      <c r="LMM11" s="46"/>
      <c r="LMN11" s="46"/>
      <c r="LMO11" s="46"/>
      <c r="LMP11" s="46"/>
      <c r="LMQ11" s="46"/>
      <c r="LMR11" s="46"/>
      <c r="LMS11" s="46"/>
      <c r="LMT11" s="46"/>
      <c r="LMU11" s="46"/>
      <c r="LMV11" s="46"/>
      <c r="LMW11" s="46"/>
      <c r="LMX11" s="46"/>
      <c r="LMY11" s="46"/>
      <c r="LMZ11" s="46"/>
      <c r="LNA11" s="46"/>
      <c r="LNB11" s="46"/>
      <c r="LNC11" s="46"/>
      <c r="LND11" s="46"/>
      <c r="LNE11" s="46"/>
      <c r="LNF11" s="46"/>
      <c r="LNG11" s="46"/>
      <c r="LNH11" s="46"/>
      <c r="LNI11" s="46"/>
      <c r="LNJ11" s="46"/>
      <c r="LNK11" s="46"/>
      <c r="LNL11" s="46"/>
      <c r="LNM11" s="46"/>
      <c r="LNN11" s="46"/>
      <c r="LNO11" s="46"/>
      <c r="LNP11" s="46"/>
      <c r="LNQ11" s="46"/>
      <c r="LNR11" s="46"/>
      <c r="LNS11" s="46"/>
      <c r="LNT11" s="46"/>
      <c r="LNU11" s="46"/>
      <c r="LNV11" s="46"/>
      <c r="LNW11" s="46"/>
      <c r="LNX11" s="46"/>
      <c r="LNY11" s="46"/>
      <c r="LNZ11" s="46"/>
      <c r="LOA11" s="46"/>
      <c r="LOB11" s="46"/>
      <c r="LOC11" s="46"/>
      <c r="LOD11" s="46"/>
      <c r="LOE11" s="46"/>
      <c r="LOF11" s="46"/>
      <c r="LOG11" s="46"/>
      <c r="LOH11" s="46"/>
      <c r="LOI11" s="46"/>
      <c r="LOJ11" s="46"/>
      <c r="LOK11" s="46"/>
      <c r="LOL11" s="46"/>
      <c r="LOM11" s="46"/>
      <c r="LON11" s="46"/>
      <c r="LOO11" s="46"/>
      <c r="LOP11" s="46"/>
      <c r="LOQ11" s="46"/>
      <c r="LOR11" s="46"/>
      <c r="LOS11" s="46"/>
      <c r="LOT11" s="46"/>
      <c r="LOU11" s="46"/>
      <c r="LOV11" s="46"/>
      <c r="LOW11" s="46"/>
      <c r="LOX11" s="46"/>
      <c r="LOY11" s="46"/>
      <c r="LOZ11" s="46"/>
      <c r="LPA11" s="46"/>
      <c r="LPB11" s="46"/>
      <c r="LPC11" s="46"/>
      <c r="LPD11" s="46"/>
      <c r="LPE11" s="46"/>
      <c r="LPF11" s="46"/>
      <c r="LPG11" s="46"/>
      <c r="LPH11" s="46"/>
      <c r="LPI11" s="46"/>
      <c r="LPJ11" s="46"/>
      <c r="LPK11" s="46"/>
      <c r="LPL11" s="46"/>
      <c r="LPM11" s="46"/>
      <c r="LPN11" s="46"/>
      <c r="LPO11" s="46"/>
      <c r="LPP11" s="46"/>
      <c r="LPQ11" s="46"/>
      <c r="LPR11" s="46"/>
      <c r="LPS11" s="46"/>
      <c r="LPT11" s="46"/>
      <c r="LPU11" s="46"/>
      <c r="LPV11" s="46"/>
      <c r="LPW11" s="46"/>
      <c r="LPX11" s="46"/>
      <c r="LPY11" s="46"/>
      <c r="LPZ11" s="46"/>
      <c r="LQA11" s="46"/>
      <c r="LQB11" s="46"/>
      <c r="LQC11" s="46"/>
      <c r="LQD11" s="46"/>
      <c r="LQE11" s="46"/>
      <c r="LQF11" s="46"/>
      <c r="LQG11" s="46"/>
      <c r="LQH11" s="46"/>
      <c r="LQI11" s="46"/>
      <c r="LQJ11" s="46"/>
      <c r="LQK11" s="46"/>
      <c r="LQL11" s="46"/>
      <c r="LQM11" s="46"/>
      <c r="LQN11" s="46"/>
      <c r="LQO11" s="46"/>
      <c r="LQP11" s="46"/>
      <c r="LQQ11" s="46"/>
      <c r="LQR11" s="46"/>
      <c r="LQS11" s="46"/>
      <c r="LQT11" s="46"/>
      <c r="LQU11" s="46"/>
      <c r="LQV11" s="46"/>
      <c r="LQW11" s="46"/>
      <c r="LQX11" s="46"/>
      <c r="LQY11" s="46"/>
      <c r="LQZ11" s="46"/>
      <c r="LRA11" s="46"/>
      <c r="LRB11" s="46"/>
      <c r="LRC11" s="46"/>
      <c r="LRD11" s="46"/>
      <c r="LRE11" s="46"/>
      <c r="LRF11" s="46"/>
      <c r="LRG11" s="46"/>
      <c r="LRH11" s="46"/>
      <c r="LRI11" s="46"/>
      <c r="LRJ11" s="46"/>
      <c r="LRK11" s="46"/>
      <c r="LRL11" s="46"/>
      <c r="LRM11" s="46"/>
      <c r="LRN11" s="46"/>
      <c r="LRO11" s="46"/>
      <c r="LRP11" s="46"/>
      <c r="LRQ11" s="46"/>
      <c r="LRR11" s="46"/>
      <c r="LRS11" s="46"/>
      <c r="LRT11" s="46"/>
      <c r="LRU11" s="46"/>
      <c r="LRV11" s="46"/>
      <c r="LRW11" s="46"/>
      <c r="LRX11" s="46"/>
      <c r="LRY11" s="46"/>
      <c r="LRZ11" s="46"/>
      <c r="LSA11" s="46"/>
      <c r="LSB11" s="46"/>
      <c r="LSC11" s="46"/>
      <c r="LSD11" s="46"/>
      <c r="LSE11" s="46"/>
      <c r="LSF11" s="46"/>
      <c r="LSG11" s="46"/>
      <c r="LSH11" s="46"/>
      <c r="LSI11" s="46"/>
      <c r="LSJ11" s="46"/>
      <c r="LSK11" s="46"/>
      <c r="LSL11" s="46"/>
      <c r="LSM11" s="46"/>
      <c r="LSN11" s="46"/>
      <c r="LSO11" s="46"/>
      <c r="LSP11" s="46"/>
      <c r="LSQ11" s="46"/>
      <c r="LSR11" s="46"/>
      <c r="LSS11" s="46"/>
      <c r="LST11" s="46"/>
      <c r="LSU11" s="46"/>
      <c r="LSV11" s="46"/>
      <c r="LSW11" s="46"/>
      <c r="LSX11" s="46"/>
      <c r="LSY11" s="46"/>
      <c r="LSZ11" s="46"/>
      <c r="LTA11" s="46"/>
      <c r="LTB11" s="46"/>
      <c r="LTC11" s="46"/>
      <c r="LTD11" s="46"/>
      <c r="LTE11" s="46"/>
      <c r="LTF11" s="46"/>
      <c r="LTG11" s="46"/>
      <c r="LTH11" s="46"/>
      <c r="LTI11" s="46"/>
      <c r="LTJ11" s="46"/>
      <c r="LTK11" s="46"/>
      <c r="LTL11" s="46"/>
      <c r="LTM11" s="46"/>
      <c r="LTN11" s="46"/>
      <c r="LTO11" s="46"/>
      <c r="LTP11" s="46"/>
      <c r="LTQ11" s="46"/>
      <c r="LTR11" s="46"/>
      <c r="LTS11" s="46"/>
      <c r="LTT11" s="46"/>
      <c r="LTU11" s="46"/>
      <c r="LTV11" s="46"/>
      <c r="LTW11" s="46"/>
      <c r="LTX11" s="46"/>
      <c r="LTY11" s="46"/>
      <c r="LTZ11" s="46"/>
      <c r="LUA11" s="46"/>
      <c r="LUB11" s="46"/>
      <c r="LUC11" s="46"/>
      <c r="LUD11" s="46"/>
      <c r="LUE11" s="46"/>
      <c r="LUF11" s="46"/>
      <c r="LUG11" s="46"/>
      <c r="LUH11" s="46"/>
      <c r="LUI11" s="46"/>
      <c r="LUJ11" s="46"/>
      <c r="LUK11" s="46"/>
      <c r="LUL11" s="46"/>
      <c r="LUM11" s="46"/>
      <c r="LUN11" s="46"/>
      <c r="LUO11" s="46"/>
      <c r="LUP11" s="46"/>
      <c r="LUQ11" s="46"/>
      <c r="LUR11" s="46"/>
      <c r="LUS11" s="46"/>
      <c r="LUT11" s="46"/>
      <c r="LUU11" s="46"/>
      <c r="LUV11" s="46"/>
      <c r="LUW11" s="46"/>
      <c r="LUX11" s="46"/>
      <c r="LUY11" s="46"/>
      <c r="LUZ11" s="46"/>
      <c r="LVA11" s="46"/>
      <c r="LVB11" s="46"/>
      <c r="LVC11" s="46"/>
      <c r="LVD11" s="46"/>
      <c r="LVE11" s="46"/>
      <c r="LVF11" s="46"/>
      <c r="LVG11" s="46"/>
      <c r="LVH11" s="46"/>
      <c r="LVI11" s="46"/>
      <c r="LVJ11" s="46"/>
      <c r="LVK11" s="46"/>
      <c r="LVL11" s="46"/>
      <c r="LVM11" s="46"/>
      <c r="LVN11" s="46"/>
      <c r="LVO11" s="46"/>
      <c r="LVP11" s="46"/>
      <c r="LVQ11" s="46"/>
      <c r="LVR11" s="46"/>
      <c r="LVS11" s="46"/>
      <c r="LVT11" s="46"/>
      <c r="LVU11" s="46"/>
      <c r="LVV11" s="46"/>
      <c r="LVW11" s="46"/>
      <c r="LVX11" s="46"/>
      <c r="LVY11" s="46"/>
      <c r="LVZ11" s="46"/>
      <c r="LWA11" s="46"/>
      <c r="LWB11" s="46"/>
      <c r="LWC11" s="46"/>
      <c r="LWD11" s="46"/>
      <c r="LWE11" s="46"/>
      <c r="LWF11" s="46"/>
      <c r="LWG11" s="46"/>
      <c r="LWH11" s="46"/>
      <c r="LWI11" s="46"/>
      <c r="LWJ11" s="46"/>
      <c r="LWK11" s="46"/>
      <c r="LWL11" s="46"/>
      <c r="LWM11" s="46"/>
      <c r="LWN11" s="46"/>
      <c r="LWO11" s="46"/>
      <c r="LWP11" s="46"/>
      <c r="LWQ11" s="46"/>
      <c r="LWR11" s="46"/>
      <c r="LWS11" s="46"/>
      <c r="LWT11" s="46"/>
      <c r="LWU11" s="46"/>
      <c r="LWV11" s="46"/>
      <c r="LWW11" s="46"/>
      <c r="LWX11" s="46"/>
      <c r="LWY11" s="46"/>
      <c r="LWZ11" s="46"/>
      <c r="LXA11" s="46"/>
      <c r="LXB11" s="46"/>
      <c r="LXC11" s="46"/>
      <c r="LXD11" s="46"/>
      <c r="LXE11" s="46"/>
      <c r="LXF11" s="46"/>
      <c r="LXG11" s="46"/>
      <c r="LXH11" s="46"/>
      <c r="LXI11" s="46"/>
      <c r="LXJ11" s="46"/>
      <c r="LXK11" s="46"/>
      <c r="LXL11" s="46"/>
      <c r="LXM11" s="46"/>
      <c r="LXN11" s="46"/>
      <c r="LXO11" s="46"/>
      <c r="LXP11" s="46"/>
      <c r="LXQ11" s="46"/>
      <c r="LXR11" s="46"/>
      <c r="LXS11" s="46"/>
      <c r="LXT11" s="46"/>
      <c r="LXU11" s="46"/>
      <c r="LXV11" s="46"/>
      <c r="LXW11" s="46"/>
      <c r="LXX11" s="46"/>
      <c r="LXY11" s="46"/>
      <c r="LXZ11" s="46"/>
      <c r="LYA11" s="46"/>
      <c r="LYB11" s="46"/>
      <c r="LYC11" s="46"/>
      <c r="LYD11" s="46"/>
      <c r="LYE11" s="46"/>
      <c r="LYF11" s="46"/>
      <c r="LYG11" s="46"/>
      <c r="LYH11" s="46"/>
      <c r="LYI11" s="46"/>
      <c r="LYJ11" s="46"/>
      <c r="LYK11" s="46"/>
      <c r="LYL11" s="46"/>
      <c r="LYM11" s="46"/>
      <c r="LYN11" s="46"/>
      <c r="LYO11" s="46"/>
      <c r="LYP11" s="46"/>
      <c r="LYQ11" s="46"/>
      <c r="LYR11" s="46"/>
      <c r="LYS11" s="46"/>
      <c r="LYT11" s="46"/>
      <c r="LYU11" s="46"/>
      <c r="LYV11" s="46"/>
      <c r="LYW11" s="46"/>
      <c r="LYX11" s="46"/>
      <c r="LYY11" s="46"/>
      <c r="LYZ11" s="46"/>
      <c r="LZA11" s="46"/>
      <c r="LZB11" s="46"/>
      <c r="LZC11" s="46"/>
      <c r="LZD11" s="46"/>
      <c r="LZE11" s="46"/>
      <c r="LZF11" s="46"/>
      <c r="LZG11" s="46"/>
      <c r="LZH11" s="46"/>
      <c r="LZI11" s="46"/>
      <c r="LZJ11" s="46"/>
      <c r="LZK11" s="46"/>
      <c r="LZL11" s="46"/>
      <c r="LZM11" s="46"/>
      <c r="LZN11" s="46"/>
      <c r="LZO11" s="46"/>
      <c r="LZP11" s="46"/>
      <c r="LZQ11" s="46"/>
      <c r="LZR11" s="46"/>
      <c r="LZS11" s="46"/>
      <c r="LZT11" s="46"/>
      <c r="LZU11" s="46"/>
      <c r="LZV11" s="46"/>
      <c r="LZW11" s="46"/>
      <c r="LZX11" s="46"/>
      <c r="LZY11" s="46"/>
      <c r="LZZ11" s="46"/>
      <c r="MAA11" s="46"/>
      <c r="MAB11" s="46"/>
      <c r="MAC11" s="46"/>
      <c r="MAD11" s="46"/>
      <c r="MAE11" s="46"/>
      <c r="MAF11" s="46"/>
      <c r="MAG11" s="46"/>
      <c r="MAH11" s="46"/>
      <c r="MAI11" s="46"/>
      <c r="MAJ11" s="46"/>
      <c r="MAK11" s="46"/>
      <c r="MAL11" s="46"/>
      <c r="MAM11" s="46"/>
      <c r="MAN11" s="46"/>
      <c r="MAO11" s="46"/>
      <c r="MAP11" s="46"/>
      <c r="MAQ11" s="46"/>
      <c r="MAR11" s="46"/>
      <c r="MAS11" s="46"/>
      <c r="MAT11" s="46"/>
      <c r="MAU11" s="46"/>
      <c r="MAV11" s="46"/>
      <c r="MAW11" s="46"/>
      <c r="MAX11" s="46"/>
      <c r="MAY11" s="46"/>
      <c r="MAZ11" s="46"/>
      <c r="MBA11" s="46"/>
      <c r="MBB11" s="46"/>
      <c r="MBC11" s="46"/>
      <c r="MBD11" s="46"/>
      <c r="MBE11" s="46"/>
      <c r="MBF11" s="46"/>
      <c r="MBG11" s="46"/>
      <c r="MBH11" s="46"/>
      <c r="MBI11" s="46"/>
      <c r="MBJ11" s="46"/>
      <c r="MBK11" s="46"/>
      <c r="MBL11" s="46"/>
      <c r="MBM11" s="46"/>
      <c r="MBN11" s="46"/>
      <c r="MBO11" s="46"/>
      <c r="MBP11" s="46"/>
      <c r="MBQ11" s="46"/>
      <c r="MBR11" s="46"/>
      <c r="MBS11" s="46"/>
      <c r="MBT11" s="46"/>
      <c r="MBU11" s="46"/>
      <c r="MBV11" s="46"/>
      <c r="MBW11" s="46"/>
      <c r="MBX11" s="46"/>
      <c r="MBY11" s="46"/>
      <c r="MBZ11" s="46"/>
      <c r="MCA11" s="46"/>
      <c r="MCB11" s="46"/>
      <c r="MCC11" s="46"/>
      <c r="MCD11" s="46"/>
      <c r="MCE11" s="46"/>
      <c r="MCF11" s="46"/>
      <c r="MCG11" s="46"/>
      <c r="MCH11" s="46"/>
      <c r="MCI11" s="46"/>
      <c r="MCJ11" s="46"/>
      <c r="MCK11" s="46"/>
      <c r="MCL11" s="46"/>
      <c r="MCM11" s="46"/>
      <c r="MCN11" s="46"/>
      <c r="MCO11" s="46"/>
      <c r="MCP11" s="46"/>
      <c r="MCQ11" s="46"/>
      <c r="MCR11" s="46"/>
      <c r="MCS11" s="46"/>
      <c r="MCT11" s="46"/>
      <c r="MCU11" s="46"/>
      <c r="MCV11" s="46"/>
      <c r="MCW11" s="46"/>
      <c r="MCX11" s="46"/>
      <c r="MCY11" s="46"/>
      <c r="MCZ11" s="46"/>
      <c r="MDA11" s="46"/>
      <c r="MDB11" s="46"/>
      <c r="MDC11" s="46"/>
      <c r="MDD11" s="46"/>
      <c r="MDE11" s="46"/>
      <c r="MDF11" s="46"/>
      <c r="MDG11" s="46"/>
      <c r="MDH11" s="46"/>
      <c r="MDI11" s="46"/>
      <c r="MDJ11" s="46"/>
      <c r="MDK11" s="46"/>
      <c r="MDL11" s="46"/>
      <c r="MDM11" s="46"/>
      <c r="MDN11" s="46"/>
      <c r="MDO11" s="46"/>
      <c r="MDP11" s="46"/>
      <c r="MDQ11" s="46"/>
      <c r="MDR11" s="46"/>
      <c r="MDS11" s="46"/>
      <c r="MDT11" s="46"/>
      <c r="MDU11" s="46"/>
      <c r="MDV11" s="46"/>
      <c r="MDW11" s="46"/>
      <c r="MDX11" s="46"/>
      <c r="MDY11" s="46"/>
      <c r="MDZ11" s="46"/>
      <c r="MEA11" s="46"/>
      <c r="MEB11" s="46"/>
      <c r="MEC11" s="46"/>
      <c r="MED11" s="46"/>
      <c r="MEE11" s="46"/>
      <c r="MEF11" s="46"/>
      <c r="MEG11" s="46"/>
      <c r="MEH11" s="46"/>
      <c r="MEI11" s="46"/>
      <c r="MEJ11" s="46"/>
      <c r="MEK11" s="46"/>
      <c r="MEL11" s="46"/>
      <c r="MEM11" s="46"/>
      <c r="MEN11" s="46"/>
      <c r="MEO11" s="46"/>
      <c r="MEP11" s="46"/>
      <c r="MEQ11" s="46"/>
      <c r="MER11" s="46"/>
      <c r="MES11" s="46"/>
      <c r="MET11" s="46"/>
      <c r="MEU11" s="46"/>
      <c r="MEV11" s="46"/>
      <c r="MEW11" s="46"/>
      <c r="MEX11" s="46"/>
      <c r="MEY11" s="46"/>
      <c r="MEZ11" s="46"/>
      <c r="MFA11" s="46"/>
      <c r="MFB11" s="46"/>
      <c r="MFC11" s="46"/>
      <c r="MFD11" s="46"/>
      <c r="MFE11" s="46"/>
      <c r="MFF11" s="46"/>
      <c r="MFG11" s="46"/>
      <c r="MFH11" s="46"/>
      <c r="MFI11" s="46"/>
      <c r="MFJ11" s="46"/>
      <c r="MFK11" s="46"/>
      <c r="MFL11" s="46"/>
      <c r="MFM11" s="46"/>
      <c r="MFN11" s="46"/>
      <c r="MFO11" s="46"/>
      <c r="MFP11" s="46"/>
      <c r="MFQ11" s="46"/>
      <c r="MFR11" s="46"/>
      <c r="MFS11" s="46"/>
      <c r="MFT11" s="46"/>
      <c r="MFU11" s="46"/>
      <c r="MFV11" s="46"/>
      <c r="MFW11" s="46"/>
      <c r="MFX11" s="46"/>
      <c r="MFY11" s="46"/>
      <c r="MFZ11" s="46"/>
      <c r="MGA11" s="46"/>
      <c r="MGB11" s="46"/>
      <c r="MGC11" s="46"/>
      <c r="MGD11" s="46"/>
      <c r="MGE11" s="46"/>
      <c r="MGF11" s="46"/>
      <c r="MGG11" s="46"/>
      <c r="MGH11" s="46"/>
      <c r="MGI11" s="46"/>
      <c r="MGJ11" s="46"/>
      <c r="MGK11" s="46"/>
      <c r="MGL11" s="46"/>
      <c r="MGM11" s="46"/>
      <c r="MGN11" s="46"/>
      <c r="MGO11" s="46"/>
      <c r="MGP11" s="46"/>
      <c r="MGQ11" s="46"/>
      <c r="MGR11" s="46"/>
      <c r="MGS11" s="46"/>
      <c r="MGT11" s="46"/>
      <c r="MGU11" s="46"/>
      <c r="MGV11" s="46"/>
      <c r="MGW11" s="46"/>
      <c r="MGX11" s="46"/>
      <c r="MGY11" s="46"/>
      <c r="MGZ11" s="46"/>
      <c r="MHA11" s="46"/>
      <c r="MHB11" s="46"/>
      <c r="MHC11" s="46"/>
      <c r="MHD11" s="46"/>
      <c r="MHE11" s="46"/>
      <c r="MHF11" s="46"/>
      <c r="MHG11" s="46"/>
      <c r="MHH11" s="46"/>
      <c r="MHI11" s="46"/>
      <c r="MHJ11" s="46"/>
      <c r="MHK11" s="46"/>
      <c r="MHL11" s="46"/>
      <c r="MHM11" s="46"/>
      <c r="MHN11" s="46"/>
      <c r="MHO11" s="46"/>
      <c r="MHP11" s="46"/>
      <c r="MHQ11" s="46"/>
      <c r="MHR11" s="46"/>
      <c r="MHS11" s="46"/>
      <c r="MHT11" s="46"/>
      <c r="MHU11" s="46"/>
      <c r="MHV11" s="46"/>
      <c r="MHW11" s="46"/>
      <c r="MHX11" s="46"/>
      <c r="MHY11" s="46"/>
      <c r="MHZ11" s="46"/>
      <c r="MIA11" s="46"/>
      <c r="MIB11" s="46"/>
      <c r="MIC11" s="46"/>
      <c r="MID11" s="46"/>
      <c r="MIE11" s="46"/>
      <c r="MIF11" s="46"/>
      <c r="MIG11" s="46"/>
      <c r="MIH11" s="46"/>
      <c r="MII11" s="46"/>
      <c r="MIJ11" s="46"/>
      <c r="MIK11" s="46"/>
      <c r="MIL11" s="46"/>
      <c r="MIM11" s="46"/>
      <c r="MIN11" s="46"/>
      <c r="MIO11" s="46"/>
      <c r="MIP11" s="46"/>
      <c r="MIQ11" s="46"/>
      <c r="MIR11" s="46"/>
      <c r="MIS11" s="46"/>
      <c r="MIT11" s="46"/>
      <c r="MIU11" s="46"/>
      <c r="MIV11" s="46"/>
      <c r="MIW11" s="46"/>
      <c r="MIX11" s="46"/>
      <c r="MIY11" s="46"/>
      <c r="MIZ11" s="46"/>
      <c r="MJA11" s="46"/>
      <c r="MJB11" s="46"/>
      <c r="MJC11" s="46"/>
      <c r="MJD11" s="46"/>
      <c r="MJE11" s="46"/>
      <c r="MJF11" s="46"/>
      <c r="MJG11" s="46"/>
      <c r="MJH11" s="46"/>
      <c r="MJI11" s="46"/>
      <c r="MJJ11" s="46"/>
      <c r="MJK11" s="46"/>
      <c r="MJL11" s="46"/>
      <c r="MJM11" s="46"/>
      <c r="MJN11" s="46"/>
      <c r="MJO11" s="46"/>
      <c r="MJP11" s="46"/>
      <c r="MJQ11" s="46"/>
      <c r="MJR11" s="46"/>
      <c r="MJS11" s="46"/>
      <c r="MJT11" s="46"/>
      <c r="MJU11" s="46"/>
      <c r="MJV11" s="46"/>
      <c r="MJW11" s="46"/>
      <c r="MJX11" s="46"/>
      <c r="MJY11" s="46"/>
      <c r="MJZ11" s="46"/>
      <c r="MKA11" s="46"/>
      <c r="MKB11" s="46"/>
      <c r="MKC11" s="46"/>
      <c r="MKD11" s="46"/>
      <c r="MKE11" s="46"/>
      <c r="MKF11" s="46"/>
      <c r="MKG11" s="46"/>
      <c r="MKH11" s="46"/>
      <c r="MKI11" s="46"/>
      <c r="MKJ11" s="46"/>
      <c r="MKK11" s="46"/>
      <c r="MKL11" s="46"/>
      <c r="MKM11" s="46"/>
      <c r="MKN11" s="46"/>
      <c r="MKO11" s="46"/>
      <c r="MKP11" s="46"/>
      <c r="MKQ11" s="46"/>
      <c r="MKR11" s="46"/>
      <c r="MKS11" s="46"/>
      <c r="MKT11" s="46"/>
      <c r="MKU11" s="46"/>
      <c r="MKV11" s="46"/>
      <c r="MKW11" s="46"/>
      <c r="MKX11" s="46"/>
      <c r="MKY11" s="46"/>
      <c r="MKZ11" s="46"/>
      <c r="MLA11" s="46"/>
      <c r="MLB11" s="46"/>
      <c r="MLC11" s="46"/>
      <c r="MLD11" s="46"/>
      <c r="MLE11" s="46"/>
      <c r="MLF11" s="46"/>
      <c r="MLG11" s="46"/>
      <c r="MLH11" s="46"/>
      <c r="MLI11" s="46"/>
      <c r="MLJ11" s="46"/>
      <c r="MLK11" s="46"/>
      <c r="MLL11" s="46"/>
      <c r="MLM11" s="46"/>
      <c r="MLN11" s="46"/>
      <c r="MLO11" s="46"/>
      <c r="MLP11" s="46"/>
      <c r="MLQ11" s="46"/>
      <c r="MLR11" s="46"/>
      <c r="MLS11" s="46"/>
      <c r="MLT11" s="46"/>
      <c r="MLU11" s="46"/>
      <c r="MLV11" s="46"/>
      <c r="MLW11" s="46"/>
      <c r="MLX11" s="46"/>
      <c r="MLY11" s="46"/>
      <c r="MLZ11" s="46"/>
      <c r="MMA11" s="46"/>
      <c r="MMB11" s="46"/>
      <c r="MMC11" s="46"/>
      <c r="MMD11" s="46"/>
      <c r="MME11" s="46"/>
      <c r="MMF11" s="46"/>
      <c r="MMG11" s="46"/>
      <c r="MMH11" s="46"/>
      <c r="MMI11" s="46"/>
      <c r="MMJ11" s="46"/>
      <c r="MMK11" s="46"/>
      <c r="MML11" s="46"/>
      <c r="MMM11" s="46"/>
      <c r="MMN11" s="46"/>
      <c r="MMO11" s="46"/>
      <c r="MMP11" s="46"/>
      <c r="MMQ11" s="46"/>
      <c r="MMR11" s="46"/>
      <c r="MMS11" s="46"/>
      <c r="MMT11" s="46"/>
      <c r="MMU11" s="46"/>
      <c r="MMV11" s="46"/>
      <c r="MMW11" s="46"/>
      <c r="MMX11" s="46"/>
      <c r="MMY11" s="46"/>
      <c r="MMZ11" s="46"/>
      <c r="MNA11" s="46"/>
      <c r="MNB11" s="46"/>
      <c r="MNC11" s="46"/>
      <c r="MND11" s="46"/>
      <c r="MNE11" s="46"/>
      <c r="MNF11" s="46"/>
      <c r="MNG11" s="46"/>
      <c r="MNH11" s="46"/>
      <c r="MNI11" s="46"/>
      <c r="MNJ11" s="46"/>
      <c r="MNK11" s="46"/>
      <c r="MNL11" s="46"/>
      <c r="MNM11" s="46"/>
      <c r="MNN11" s="46"/>
      <c r="MNO11" s="46"/>
      <c r="MNP11" s="46"/>
      <c r="MNQ11" s="46"/>
      <c r="MNR11" s="46"/>
      <c r="MNS11" s="46"/>
      <c r="MNT11" s="46"/>
      <c r="MNU11" s="46"/>
      <c r="MNV11" s="46"/>
      <c r="MNW11" s="46"/>
      <c r="MNX11" s="46"/>
      <c r="MNY11" s="46"/>
      <c r="MNZ11" s="46"/>
      <c r="MOA11" s="46"/>
      <c r="MOB11" s="46"/>
      <c r="MOC11" s="46"/>
      <c r="MOD11" s="46"/>
      <c r="MOE11" s="46"/>
      <c r="MOF11" s="46"/>
      <c r="MOG11" s="46"/>
      <c r="MOH11" s="46"/>
      <c r="MOI11" s="46"/>
      <c r="MOJ11" s="46"/>
      <c r="MOK11" s="46"/>
      <c r="MOL11" s="46"/>
      <c r="MOM11" s="46"/>
      <c r="MON11" s="46"/>
      <c r="MOO11" s="46"/>
      <c r="MOP11" s="46"/>
      <c r="MOQ11" s="46"/>
      <c r="MOR11" s="46"/>
      <c r="MOS11" s="46"/>
      <c r="MOT11" s="46"/>
      <c r="MOU11" s="46"/>
      <c r="MOV11" s="46"/>
      <c r="MOW11" s="46"/>
      <c r="MOX11" s="46"/>
      <c r="MOY11" s="46"/>
      <c r="MOZ11" s="46"/>
      <c r="MPA11" s="46"/>
      <c r="MPB11" s="46"/>
      <c r="MPC11" s="46"/>
      <c r="MPD11" s="46"/>
      <c r="MPE11" s="46"/>
      <c r="MPF11" s="46"/>
      <c r="MPG11" s="46"/>
      <c r="MPH11" s="46"/>
      <c r="MPI11" s="46"/>
      <c r="MPJ11" s="46"/>
      <c r="MPK11" s="46"/>
      <c r="MPL11" s="46"/>
      <c r="MPM11" s="46"/>
      <c r="MPN11" s="46"/>
      <c r="MPO11" s="46"/>
      <c r="MPP11" s="46"/>
      <c r="MPQ11" s="46"/>
      <c r="MPR11" s="46"/>
      <c r="MPS11" s="46"/>
      <c r="MPT11" s="46"/>
      <c r="MPU11" s="46"/>
      <c r="MPV11" s="46"/>
      <c r="MPW11" s="46"/>
      <c r="MPX11" s="46"/>
      <c r="MPY11" s="46"/>
      <c r="MPZ11" s="46"/>
      <c r="MQA11" s="46"/>
      <c r="MQB11" s="46"/>
      <c r="MQC11" s="46"/>
      <c r="MQD11" s="46"/>
      <c r="MQE11" s="46"/>
      <c r="MQF11" s="46"/>
      <c r="MQG11" s="46"/>
      <c r="MQH11" s="46"/>
      <c r="MQI11" s="46"/>
      <c r="MQJ11" s="46"/>
      <c r="MQK11" s="46"/>
      <c r="MQL11" s="46"/>
      <c r="MQM11" s="46"/>
      <c r="MQN11" s="46"/>
      <c r="MQO11" s="46"/>
      <c r="MQP11" s="46"/>
      <c r="MQQ11" s="46"/>
      <c r="MQR11" s="46"/>
      <c r="MQS11" s="46"/>
      <c r="MQT11" s="46"/>
      <c r="MQU11" s="46"/>
      <c r="MQV11" s="46"/>
      <c r="MQW11" s="46"/>
      <c r="MQX11" s="46"/>
      <c r="MQY11" s="46"/>
      <c r="MQZ11" s="46"/>
      <c r="MRA11" s="46"/>
      <c r="MRB11" s="46"/>
      <c r="MRC11" s="46"/>
      <c r="MRD11" s="46"/>
      <c r="MRE11" s="46"/>
      <c r="MRF11" s="46"/>
      <c r="MRG11" s="46"/>
      <c r="MRH11" s="46"/>
      <c r="MRI11" s="46"/>
      <c r="MRJ11" s="46"/>
      <c r="MRK11" s="46"/>
      <c r="MRL11" s="46"/>
      <c r="MRM11" s="46"/>
      <c r="MRN11" s="46"/>
      <c r="MRO11" s="46"/>
      <c r="MRP11" s="46"/>
      <c r="MRQ11" s="46"/>
      <c r="MRR11" s="46"/>
      <c r="MRS11" s="46"/>
      <c r="MRT11" s="46"/>
      <c r="MRU11" s="46"/>
      <c r="MRV11" s="46"/>
      <c r="MRW11" s="46"/>
      <c r="MRX11" s="46"/>
      <c r="MRY11" s="46"/>
      <c r="MRZ11" s="46"/>
      <c r="MSA11" s="46"/>
      <c r="MSB11" s="46"/>
      <c r="MSC11" s="46"/>
      <c r="MSD11" s="46"/>
      <c r="MSE11" s="46"/>
      <c r="MSF11" s="46"/>
      <c r="MSG11" s="46"/>
      <c r="MSH11" s="46"/>
      <c r="MSI11" s="46"/>
      <c r="MSJ11" s="46"/>
      <c r="MSK11" s="46"/>
      <c r="MSL11" s="46"/>
      <c r="MSM11" s="46"/>
      <c r="MSN11" s="46"/>
      <c r="MSO11" s="46"/>
      <c r="MSP11" s="46"/>
      <c r="MSQ11" s="46"/>
      <c r="MSR11" s="46"/>
      <c r="MSS11" s="46"/>
      <c r="MST11" s="46"/>
      <c r="MSU11" s="46"/>
      <c r="MSV11" s="46"/>
      <c r="MSW11" s="46"/>
      <c r="MSX11" s="46"/>
      <c r="MSY11" s="46"/>
      <c r="MSZ11" s="46"/>
      <c r="MTA11" s="46"/>
      <c r="MTB11" s="46"/>
      <c r="MTC11" s="46"/>
      <c r="MTD11" s="46"/>
      <c r="MTE11" s="46"/>
      <c r="MTF11" s="46"/>
      <c r="MTG11" s="46"/>
      <c r="MTH11" s="46"/>
      <c r="MTI11" s="46"/>
      <c r="MTJ11" s="46"/>
      <c r="MTK11" s="46"/>
      <c r="MTL11" s="46"/>
      <c r="MTM11" s="46"/>
      <c r="MTN11" s="46"/>
      <c r="MTO11" s="46"/>
      <c r="MTP11" s="46"/>
      <c r="MTQ11" s="46"/>
      <c r="MTR11" s="46"/>
      <c r="MTS11" s="46"/>
      <c r="MTT11" s="46"/>
      <c r="MTU11" s="46"/>
      <c r="MTV11" s="46"/>
      <c r="MTW11" s="46"/>
      <c r="MTX11" s="46"/>
      <c r="MTY11" s="46"/>
      <c r="MTZ11" s="46"/>
      <c r="MUA11" s="46"/>
      <c r="MUB11" s="46"/>
      <c r="MUC11" s="46"/>
      <c r="MUD11" s="46"/>
      <c r="MUE11" s="46"/>
      <c r="MUF11" s="46"/>
      <c r="MUG11" s="46"/>
      <c r="MUH11" s="46"/>
      <c r="MUI11" s="46"/>
      <c r="MUJ11" s="46"/>
      <c r="MUK11" s="46"/>
      <c r="MUL11" s="46"/>
      <c r="MUM11" s="46"/>
      <c r="MUN11" s="46"/>
      <c r="MUO11" s="46"/>
      <c r="MUP11" s="46"/>
      <c r="MUQ11" s="46"/>
      <c r="MUR11" s="46"/>
      <c r="MUS11" s="46"/>
      <c r="MUT11" s="46"/>
      <c r="MUU11" s="46"/>
      <c r="MUV11" s="46"/>
      <c r="MUW11" s="46"/>
      <c r="MUX11" s="46"/>
      <c r="MUY11" s="46"/>
      <c r="MUZ11" s="46"/>
      <c r="MVA11" s="46"/>
      <c r="MVB11" s="46"/>
      <c r="MVC11" s="46"/>
      <c r="MVD11" s="46"/>
      <c r="MVE11" s="46"/>
      <c r="MVF11" s="46"/>
      <c r="MVG11" s="46"/>
      <c r="MVH11" s="46"/>
      <c r="MVI11" s="46"/>
      <c r="MVJ11" s="46"/>
      <c r="MVK11" s="46"/>
      <c r="MVL11" s="46"/>
      <c r="MVM11" s="46"/>
      <c r="MVN11" s="46"/>
      <c r="MVO11" s="46"/>
      <c r="MVP11" s="46"/>
      <c r="MVQ11" s="46"/>
      <c r="MVR11" s="46"/>
      <c r="MVS11" s="46"/>
      <c r="MVT11" s="46"/>
      <c r="MVU11" s="46"/>
      <c r="MVV11" s="46"/>
      <c r="MVW11" s="46"/>
      <c r="MVX11" s="46"/>
      <c r="MVY11" s="46"/>
      <c r="MVZ11" s="46"/>
      <c r="MWA11" s="46"/>
      <c r="MWB11" s="46"/>
      <c r="MWC11" s="46"/>
      <c r="MWD11" s="46"/>
      <c r="MWE11" s="46"/>
      <c r="MWF11" s="46"/>
      <c r="MWG11" s="46"/>
      <c r="MWH11" s="46"/>
      <c r="MWI11" s="46"/>
      <c r="MWJ11" s="46"/>
      <c r="MWK11" s="46"/>
      <c r="MWL11" s="46"/>
      <c r="MWM11" s="46"/>
      <c r="MWN11" s="46"/>
      <c r="MWO11" s="46"/>
      <c r="MWP11" s="46"/>
      <c r="MWQ11" s="46"/>
      <c r="MWR11" s="46"/>
      <c r="MWS11" s="46"/>
      <c r="MWT11" s="46"/>
      <c r="MWU11" s="46"/>
      <c r="MWV11" s="46"/>
      <c r="MWW11" s="46"/>
      <c r="MWX11" s="46"/>
      <c r="MWY11" s="46"/>
      <c r="MWZ11" s="46"/>
      <c r="MXA11" s="46"/>
      <c r="MXB11" s="46"/>
      <c r="MXC11" s="46"/>
      <c r="MXD11" s="46"/>
      <c r="MXE11" s="46"/>
      <c r="MXF11" s="46"/>
      <c r="MXG11" s="46"/>
      <c r="MXH11" s="46"/>
      <c r="MXI11" s="46"/>
      <c r="MXJ11" s="46"/>
      <c r="MXK11" s="46"/>
      <c r="MXL11" s="46"/>
      <c r="MXM11" s="46"/>
      <c r="MXN11" s="46"/>
      <c r="MXO11" s="46"/>
      <c r="MXP11" s="46"/>
      <c r="MXQ11" s="46"/>
      <c r="MXR11" s="46"/>
      <c r="MXS11" s="46"/>
      <c r="MXT11" s="46"/>
      <c r="MXU11" s="46"/>
      <c r="MXV11" s="46"/>
      <c r="MXW11" s="46"/>
      <c r="MXX11" s="46"/>
      <c r="MXY11" s="46"/>
      <c r="MXZ11" s="46"/>
      <c r="MYA11" s="46"/>
      <c r="MYB11" s="46"/>
      <c r="MYC11" s="46"/>
      <c r="MYD11" s="46"/>
      <c r="MYE11" s="46"/>
      <c r="MYF11" s="46"/>
      <c r="MYG11" s="46"/>
      <c r="MYH11" s="46"/>
      <c r="MYI11" s="46"/>
      <c r="MYJ11" s="46"/>
      <c r="MYK11" s="46"/>
      <c r="MYL11" s="46"/>
      <c r="MYM11" s="46"/>
      <c r="MYN11" s="46"/>
      <c r="MYO11" s="46"/>
      <c r="MYP11" s="46"/>
      <c r="MYQ11" s="46"/>
      <c r="MYR11" s="46"/>
      <c r="MYS11" s="46"/>
      <c r="MYT11" s="46"/>
      <c r="MYU11" s="46"/>
      <c r="MYV11" s="46"/>
      <c r="MYW11" s="46"/>
      <c r="MYX11" s="46"/>
      <c r="MYY11" s="46"/>
      <c r="MYZ11" s="46"/>
      <c r="MZA11" s="46"/>
      <c r="MZB11" s="46"/>
      <c r="MZC11" s="46"/>
      <c r="MZD11" s="46"/>
      <c r="MZE11" s="46"/>
      <c r="MZF11" s="46"/>
      <c r="MZG11" s="46"/>
      <c r="MZH11" s="46"/>
      <c r="MZI11" s="46"/>
      <c r="MZJ11" s="46"/>
      <c r="MZK11" s="46"/>
      <c r="MZL11" s="46"/>
      <c r="MZM11" s="46"/>
      <c r="MZN11" s="46"/>
      <c r="MZO11" s="46"/>
      <c r="MZP11" s="46"/>
      <c r="MZQ11" s="46"/>
      <c r="MZR11" s="46"/>
      <c r="MZS11" s="46"/>
      <c r="MZT11" s="46"/>
      <c r="MZU11" s="46"/>
      <c r="MZV11" s="46"/>
      <c r="MZW11" s="46"/>
      <c r="MZX11" s="46"/>
      <c r="MZY11" s="46"/>
      <c r="MZZ11" s="46"/>
      <c r="NAA11" s="46"/>
      <c r="NAB11" s="46"/>
      <c r="NAC11" s="46"/>
      <c r="NAD11" s="46"/>
      <c r="NAE11" s="46"/>
      <c r="NAF11" s="46"/>
      <c r="NAG11" s="46"/>
      <c r="NAH11" s="46"/>
      <c r="NAI11" s="46"/>
      <c r="NAJ11" s="46"/>
      <c r="NAK11" s="46"/>
      <c r="NAL11" s="46"/>
      <c r="NAM11" s="46"/>
      <c r="NAN11" s="46"/>
      <c r="NAO11" s="46"/>
      <c r="NAP11" s="46"/>
      <c r="NAQ11" s="46"/>
      <c r="NAR11" s="46"/>
      <c r="NAS11" s="46"/>
      <c r="NAT11" s="46"/>
      <c r="NAU11" s="46"/>
      <c r="NAV11" s="46"/>
      <c r="NAW11" s="46"/>
      <c r="NAX11" s="46"/>
      <c r="NAY11" s="46"/>
      <c r="NAZ11" s="46"/>
      <c r="NBA11" s="46"/>
      <c r="NBB11" s="46"/>
      <c r="NBC11" s="46"/>
      <c r="NBD11" s="46"/>
      <c r="NBE11" s="46"/>
      <c r="NBF11" s="46"/>
      <c r="NBG11" s="46"/>
      <c r="NBH11" s="46"/>
      <c r="NBI11" s="46"/>
      <c r="NBJ11" s="46"/>
      <c r="NBK11" s="46"/>
      <c r="NBL11" s="46"/>
      <c r="NBM11" s="46"/>
      <c r="NBN11" s="46"/>
      <c r="NBO11" s="46"/>
      <c r="NBP11" s="46"/>
      <c r="NBQ11" s="46"/>
      <c r="NBR11" s="46"/>
      <c r="NBS11" s="46"/>
      <c r="NBT11" s="46"/>
      <c r="NBU11" s="46"/>
      <c r="NBV11" s="46"/>
      <c r="NBW11" s="46"/>
      <c r="NBX11" s="46"/>
      <c r="NBY11" s="46"/>
      <c r="NBZ11" s="46"/>
      <c r="NCA11" s="46"/>
      <c r="NCB11" s="46"/>
      <c r="NCC11" s="46"/>
      <c r="NCD11" s="46"/>
      <c r="NCE11" s="46"/>
      <c r="NCF11" s="46"/>
      <c r="NCG11" s="46"/>
      <c r="NCH11" s="46"/>
      <c r="NCI11" s="46"/>
      <c r="NCJ11" s="46"/>
      <c r="NCK11" s="46"/>
      <c r="NCL11" s="46"/>
      <c r="NCM11" s="46"/>
      <c r="NCN11" s="46"/>
      <c r="NCO11" s="46"/>
      <c r="NCP11" s="46"/>
      <c r="NCQ11" s="46"/>
      <c r="NCR11" s="46"/>
      <c r="NCS11" s="46"/>
      <c r="NCT11" s="46"/>
      <c r="NCU11" s="46"/>
      <c r="NCV11" s="46"/>
      <c r="NCW11" s="46"/>
      <c r="NCX11" s="46"/>
      <c r="NCY11" s="46"/>
      <c r="NCZ11" s="46"/>
      <c r="NDA11" s="46"/>
      <c r="NDB11" s="46"/>
      <c r="NDC11" s="46"/>
      <c r="NDD11" s="46"/>
      <c r="NDE11" s="46"/>
      <c r="NDF11" s="46"/>
      <c r="NDG11" s="46"/>
      <c r="NDH11" s="46"/>
      <c r="NDI11" s="46"/>
      <c r="NDJ11" s="46"/>
      <c r="NDK11" s="46"/>
      <c r="NDL11" s="46"/>
      <c r="NDM11" s="46"/>
      <c r="NDN11" s="46"/>
      <c r="NDO11" s="46"/>
      <c r="NDP11" s="46"/>
      <c r="NDQ11" s="46"/>
      <c r="NDR11" s="46"/>
      <c r="NDS11" s="46"/>
      <c r="NDT11" s="46"/>
      <c r="NDU11" s="46"/>
      <c r="NDV11" s="46"/>
      <c r="NDW11" s="46"/>
      <c r="NDX11" s="46"/>
      <c r="NDY11" s="46"/>
      <c r="NDZ11" s="46"/>
      <c r="NEA11" s="46"/>
      <c r="NEB11" s="46"/>
      <c r="NEC11" s="46"/>
      <c r="NED11" s="46"/>
      <c r="NEE11" s="46"/>
      <c r="NEF11" s="46"/>
      <c r="NEG11" s="46"/>
      <c r="NEH11" s="46"/>
      <c r="NEI11" s="46"/>
      <c r="NEJ11" s="46"/>
      <c r="NEK11" s="46"/>
      <c r="NEL11" s="46"/>
      <c r="NEM11" s="46"/>
      <c r="NEN11" s="46"/>
      <c r="NEO11" s="46"/>
      <c r="NEP11" s="46"/>
      <c r="NEQ11" s="46"/>
      <c r="NER11" s="46"/>
      <c r="NES11" s="46"/>
      <c r="NET11" s="46"/>
      <c r="NEU11" s="46"/>
      <c r="NEV11" s="46"/>
      <c r="NEW11" s="46"/>
      <c r="NEX11" s="46"/>
      <c r="NEY11" s="46"/>
      <c r="NEZ11" s="46"/>
      <c r="NFA11" s="46"/>
      <c r="NFB11" s="46"/>
      <c r="NFC11" s="46"/>
      <c r="NFD11" s="46"/>
      <c r="NFE11" s="46"/>
      <c r="NFF11" s="46"/>
      <c r="NFG11" s="46"/>
      <c r="NFH11" s="46"/>
      <c r="NFI11" s="46"/>
      <c r="NFJ11" s="46"/>
      <c r="NFK11" s="46"/>
      <c r="NFL11" s="46"/>
      <c r="NFM11" s="46"/>
      <c r="NFN11" s="46"/>
      <c r="NFO11" s="46"/>
      <c r="NFP11" s="46"/>
      <c r="NFQ11" s="46"/>
      <c r="NFR11" s="46"/>
      <c r="NFS11" s="46"/>
      <c r="NFT11" s="46"/>
      <c r="NFU11" s="46"/>
      <c r="NFV11" s="46"/>
      <c r="NFW11" s="46"/>
      <c r="NFX11" s="46"/>
      <c r="NFY11" s="46"/>
      <c r="NFZ11" s="46"/>
      <c r="NGA11" s="46"/>
      <c r="NGB11" s="46"/>
      <c r="NGC11" s="46"/>
      <c r="NGD11" s="46"/>
      <c r="NGE11" s="46"/>
      <c r="NGF11" s="46"/>
      <c r="NGG11" s="46"/>
      <c r="NGH11" s="46"/>
      <c r="NGI11" s="46"/>
      <c r="NGJ11" s="46"/>
      <c r="NGK11" s="46"/>
      <c r="NGL11" s="46"/>
      <c r="NGM11" s="46"/>
      <c r="NGN11" s="46"/>
      <c r="NGO11" s="46"/>
      <c r="NGP11" s="46"/>
      <c r="NGQ11" s="46"/>
      <c r="NGR11" s="46"/>
      <c r="NGS11" s="46"/>
      <c r="NGT11" s="46"/>
      <c r="NGU11" s="46"/>
      <c r="NGV11" s="46"/>
      <c r="NGW11" s="46"/>
      <c r="NGX11" s="46"/>
      <c r="NGY11" s="46"/>
      <c r="NGZ11" s="46"/>
      <c r="NHA11" s="46"/>
      <c r="NHB11" s="46"/>
      <c r="NHC11" s="46"/>
      <c r="NHD11" s="46"/>
      <c r="NHE11" s="46"/>
      <c r="NHF11" s="46"/>
      <c r="NHG11" s="46"/>
      <c r="NHH11" s="46"/>
      <c r="NHI11" s="46"/>
      <c r="NHJ11" s="46"/>
      <c r="NHK11" s="46"/>
      <c r="NHL11" s="46"/>
      <c r="NHM11" s="46"/>
      <c r="NHN11" s="46"/>
      <c r="NHO11" s="46"/>
      <c r="NHP11" s="46"/>
      <c r="NHQ11" s="46"/>
      <c r="NHR11" s="46"/>
      <c r="NHS11" s="46"/>
      <c r="NHT11" s="46"/>
      <c r="NHU11" s="46"/>
      <c r="NHV11" s="46"/>
      <c r="NHW11" s="46"/>
      <c r="NHX11" s="46"/>
      <c r="NHY11" s="46"/>
      <c r="NHZ11" s="46"/>
      <c r="NIA11" s="46"/>
      <c r="NIB11" s="46"/>
      <c r="NIC11" s="46"/>
      <c r="NID11" s="46"/>
      <c r="NIE11" s="46"/>
      <c r="NIF11" s="46"/>
      <c r="NIG11" s="46"/>
      <c r="NIH11" s="46"/>
      <c r="NII11" s="46"/>
      <c r="NIJ11" s="46"/>
      <c r="NIK11" s="46"/>
      <c r="NIL11" s="46"/>
      <c r="NIM11" s="46"/>
      <c r="NIN11" s="46"/>
      <c r="NIO11" s="46"/>
      <c r="NIP11" s="46"/>
      <c r="NIQ11" s="46"/>
      <c r="NIR11" s="46"/>
      <c r="NIS11" s="46"/>
      <c r="NIT11" s="46"/>
      <c r="NIU11" s="46"/>
      <c r="NIV11" s="46"/>
      <c r="NIW11" s="46"/>
      <c r="NIX11" s="46"/>
      <c r="NIY11" s="46"/>
      <c r="NIZ11" s="46"/>
      <c r="NJA11" s="46"/>
      <c r="NJB11" s="46"/>
      <c r="NJC11" s="46"/>
      <c r="NJD11" s="46"/>
      <c r="NJE11" s="46"/>
      <c r="NJF11" s="46"/>
      <c r="NJG11" s="46"/>
      <c r="NJH11" s="46"/>
      <c r="NJI11" s="46"/>
      <c r="NJJ11" s="46"/>
      <c r="NJK11" s="46"/>
      <c r="NJL11" s="46"/>
      <c r="NJM11" s="46"/>
      <c r="NJN11" s="46"/>
      <c r="NJO11" s="46"/>
      <c r="NJP11" s="46"/>
      <c r="NJQ11" s="46"/>
      <c r="NJR11" s="46"/>
      <c r="NJS11" s="46"/>
      <c r="NJT11" s="46"/>
      <c r="NJU11" s="46"/>
      <c r="NJV11" s="46"/>
      <c r="NJW11" s="46"/>
      <c r="NJX11" s="46"/>
      <c r="NJY11" s="46"/>
      <c r="NJZ11" s="46"/>
      <c r="NKA11" s="46"/>
      <c r="NKB11" s="46"/>
      <c r="NKC11" s="46"/>
      <c r="NKD11" s="46"/>
      <c r="NKE11" s="46"/>
      <c r="NKF11" s="46"/>
      <c r="NKG11" s="46"/>
      <c r="NKH11" s="46"/>
      <c r="NKI11" s="46"/>
      <c r="NKJ11" s="46"/>
      <c r="NKK11" s="46"/>
      <c r="NKL11" s="46"/>
      <c r="NKM11" s="46"/>
      <c r="NKN11" s="46"/>
      <c r="NKO11" s="46"/>
      <c r="NKP11" s="46"/>
      <c r="NKQ11" s="46"/>
      <c r="NKR11" s="46"/>
      <c r="NKS11" s="46"/>
      <c r="NKT11" s="46"/>
      <c r="NKU11" s="46"/>
      <c r="NKV11" s="46"/>
      <c r="NKW11" s="46"/>
      <c r="NKX11" s="46"/>
      <c r="NKY11" s="46"/>
      <c r="NKZ11" s="46"/>
      <c r="NLA11" s="46"/>
      <c r="NLB11" s="46"/>
      <c r="NLC11" s="46"/>
      <c r="NLD11" s="46"/>
      <c r="NLE11" s="46"/>
      <c r="NLF11" s="46"/>
      <c r="NLG11" s="46"/>
      <c r="NLH11" s="46"/>
      <c r="NLI11" s="46"/>
      <c r="NLJ11" s="46"/>
      <c r="NLK11" s="46"/>
      <c r="NLL11" s="46"/>
      <c r="NLM11" s="46"/>
      <c r="NLN11" s="46"/>
      <c r="NLO11" s="46"/>
      <c r="NLP11" s="46"/>
      <c r="NLQ11" s="46"/>
      <c r="NLR11" s="46"/>
      <c r="NLS11" s="46"/>
      <c r="NLT11" s="46"/>
      <c r="NLU11" s="46"/>
      <c r="NLV11" s="46"/>
      <c r="NLW11" s="46"/>
      <c r="NLX11" s="46"/>
      <c r="NLY11" s="46"/>
      <c r="NLZ11" s="46"/>
      <c r="NMA11" s="46"/>
      <c r="NMB11" s="46"/>
      <c r="NMC11" s="46"/>
      <c r="NMD11" s="46"/>
      <c r="NME11" s="46"/>
      <c r="NMF11" s="46"/>
      <c r="NMG11" s="46"/>
      <c r="NMH11" s="46"/>
      <c r="NMI11" s="46"/>
      <c r="NMJ11" s="46"/>
      <c r="NMK11" s="46"/>
      <c r="NML11" s="46"/>
      <c r="NMM11" s="46"/>
      <c r="NMN11" s="46"/>
      <c r="NMO11" s="46"/>
      <c r="NMP11" s="46"/>
      <c r="NMQ11" s="46"/>
      <c r="NMR11" s="46"/>
      <c r="NMS11" s="46"/>
      <c r="NMT11" s="46"/>
      <c r="NMU11" s="46"/>
      <c r="NMV11" s="46"/>
      <c r="NMW11" s="46"/>
      <c r="NMX11" s="46"/>
      <c r="NMY11" s="46"/>
      <c r="NMZ11" s="46"/>
      <c r="NNA11" s="46"/>
      <c r="NNB11" s="46"/>
      <c r="NNC11" s="46"/>
      <c r="NND11" s="46"/>
      <c r="NNE11" s="46"/>
      <c r="NNF11" s="46"/>
      <c r="NNG11" s="46"/>
      <c r="NNH11" s="46"/>
      <c r="NNI11" s="46"/>
      <c r="NNJ11" s="46"/>
      <c r="NNK11" s="46"/>
      <c r="NNL11" s="46"/>
      <c r="NNM11" s="46"/>
      <c r="NNN11" s="46"/>
      <c r="NNO11" s="46"/>
      <c r="NNP11" s="46"/>
      <c r="NNQ11" s="46"/>
      <c r="NNR11" s="46"/>
      <c r="NNS11" s="46"/>
      <c r="NNT11" s="46"/>
      <c r="NNU11" s="46"/>
      <c r="NNV11" s="46"/>
      <c r="NNW11" s="46"/>
      <c r="NNX11" s="46"/>
      <c r="NNY11" s="46"/>
      <c r="NNZ11" s="46"/>
      <c r="NOA11" s="46"/>
      <c r="NOB11" s="46"/>
      <c r="NOC11" s="46"/>
      <c r="NOD11" s="46"/>
      <c r="NOE11" s="46"/>
      <c r="NOF11" s="46"/>
      <c r="NOG11" s="46"/>
      <c r="NOH11" s="46"/>
      <c r="NOI11" s="46"/>
      <c r="NOJ11" s="46"/>
      <c r="NOK11" s="46"/>
      <c r="NOL11" s="46"/>
      <c r="NOM11" s="46"/>
      <c r="NON11" s="46"/>
      <c r="NOO11" s="46"/>
      <c r="NOP11" s="46"/>
      <c r="NOQ11" s="46"/>
      <c r="NOR11" s="46"/>
      <c r="NOS11" s="46"/>
      <c r="NOT11" s="46"/>
      <c r="NOU11" s="46"/>
      <c r="NOV11" s="46"/>
      <c r="NOW11" s="46"/>
      <c r="NOX11" s="46"/>
      <c r="NOY11" s="46"/>
      <c r="NOZ11" s="46"/>
      <c r="NPA11" s="46"/>
      <c r="NPB11" s="46"/>
      <c r="NPC11" s="46"/>
      <c r="NPD11" s="46"/>
      <c r="NPE11" s="46"/>
      <c r="NPF11" s="46"/>
      <c r="NPG11" s="46"/>
      <c r="NPH11" s="46"/>
      <c r="NPI11" s="46"/>
      <c r="NPJ11" s="46"/>
      <c r="NPK11" s="46"/>
      <c r="NPL11" s="46"/>
      <c r="NPM11" s="46"/>
      <c r="NPN11" s="46"/>
      <c r="NPO11" s="46"/>
      <c r="NPP11" s="46"/>
      <c r="NPQ11" s="46"/>
      <c r="NPR11" s="46"/>
      <c r="NPS11" s="46"/>
      <c r="NPT11" s="46"/>
      <c r="NPU11" s="46"/>
      <c r="NPV11" s="46"/>
      <c r="NPW11" s="46"/>
      <c r="NPX11" s="46"/>
      <c r="NPY11" s="46"/>
      <c r="NPZ11" s="46"/>
      <c r="NQA11" s="46"/>
      <c r="NQB11" s="46"/>
      <c r="NQC11" s="46"/>
      <c r="NQD11" s="46"/>
      <c r="NQE11" s="46"/>
      <c r="NQF11" s="46"/>
      <c r="NQG11" s="46"/>
      <c r="NQH11" s="46"/>
      <c r="NQI11" s="46"/>
      <c r="NQJ11" s="46"/>
      <c r="NQK11" s="46"/>
      <c r="NQL11" s="46"/>
      <c r="NQM11" s="46"/>
      <c r="NQN11" s="46"/>
      <c r="NQO11" s="46"/>
      <c r="NQP11" s="46"/>
      <c r="NQQ11" s="46"/>
      <c r="NQR11" s="46"/>
      <c r="NQS11" s="46"/>
      <c r="NQT11" s="46"/>
      <c r="NQU11" s="46"/>
      <c r="NQV11" s="46"/>
      <c r="NQW11" s="46"/>
      <c r="NQX11" s="46"/>
      <c r="NQY11" s="46"/>
      <c r="NQZ11" s="46"/>
      <c r="NRA11" s="46"/>
      <c r="NRB11" s="46"/>
      <c r="NRC11" s="46"/>
      <c r="NRD11" s="46"/>
      <c r="NRE11" s="46"/>
      <c r="NRF11" s="46"/>
      <c r="NRG11" s="46"/>
      <c r="NRH11" s="46"/>
      <c r="NRI11" s="46"/>
      <c r="NRJ11" s="46"/>
      <c r="NRK11" s="46"/>
      <c r="NRL11" s="46"/>
      <c r="NRM11" s="46"/>
      <c r="NRN11" s="46"/>
      <c r="NRO11" s="46"/>
      <c r="NRP11" s="46"/>
      <c r="NRQ11" s="46"/>
      <c r="NRR11" s="46"/>
      <c r="NRS11" s="46"/>
      <c r="NRT11" s="46"/>
      <c r="NRU11" s="46"/>
      <c r="NRV11" s="46"/>
      <c r="NRW11" s="46"/>
      <c r="NRX11" s="46"/>
      <c r="NRY11" s="46"/>
      <c r="NRZ11" s="46"/>
      <c r="NSA11" s="46"/>
      <c r="NSB11" s="46"/>
      <c r="NSC11" s="46"/>
      <c r="NSD11" s="46"/>
      <c r="NSE11" s="46"/>
      <c r="NSF11" s="46"/>
      <c r="NSG11" s="46"/>
      <c r="NSH11" s="46"/>
      <c r="NSI11" s="46"/>
      <c r="NSJ11" s="46"/>
      <c r="NSK11" s="46"/>
      <c r="NSL11" s="46"/>
      <c r="NSM11" s="46"/>
      <c r="NSN11" s="46"/>
      <c r="NSO11" s="46"/>
      <c r="NSP11" s="46"/>
      <c r="NSQ11" s="46"/>
      <c r="NSR11" s="46"/>
      <c r="NSS11" s="46"/>
      <c r="NST11" s="46"/>
      <c r="NSU11" s="46"/>
      <c r="NSV11" s="46"/>
      <c r="NSW11" s="46"/>
      <c r="NSX11" s="46"/>
      <c r="NSY11" s="46"/>
      <c r="NSZ11" s="46"/>
      <c r="NTA11" s="46"/>
      <c r="NTB11" s="46"/>
      <c r="NTC11" s="46"/>
      <c r="NTD11" s="46"/>
      <c r="NTE11" s="46"/>
      <c r="NTF11" s="46"/>
      <c r="NTG11" s="46"/>
      <c r="NTH11" s="46"/>
      <c r="NTI11" s="46"/>
      <c r="NTJ11" s="46"/>
      <c r="NTK11" s="46"/>
      <c r="NTL11" s="46"/>
      <c r="NTM11" s="46"/>
      <c r="NTN11" s="46"/>
      <c r="NTO11" s="46"/>
      <c r="NTP11" s="46"/>
      <c r="NTQ11" s="46"/>
      <c r="NTR11" s="46"/>
      <c r="NTS11" s="46"/>
      <c r="NTT11" s="46"/>
      <c r="NTU11" s="46"/>
      <c r="NTV11" s="46"/>
      <c r="NTW11" s="46"/>
      <c r="NTX11" s="46"/>
      <c r="NTY11" s="46"/>
      <c r="NTZ11" s="46"/>
      <c r="NUA11" s="46"/>
      <c r="NUB11" s="46"/>
      <c r="NUC11" s="46"/>
      <c r="NUD11" s="46"/>
      <c r="NUE11" s="46"/>
      <c r="NUF11" s="46"/>
      <c r="NUG11" s="46"/>
      <c r="NUH11" s="46"/>
      <c r="NUI11" s="46"/>
      <c r="NUJ11" s="46"/>
      <c r="NUK11" s="46"/>
      <c r="NUL11" s="46"/>
      <c r="NUM11" s="46"/>
      <c r="NUN11" s="46"/>
      <c r="NUO11" s="46"/>
      <c r="NUP11" s="46"/>
      <c r="NUQ11" s="46"/>
      <c r="NUR11" s="46"/>
      <c r="NUS11" s="46"/>
      <c r="NUT11" s="46"/>
      <c r="NUU11" s="46"/>
      <c r="NUV11" s="46"/>
      <c r="NUW11" s="46"/>
      <c r="NUX11" s="46"/>
      <c r="NUY11" s="46"/>
      <c r="NUZ11" s="46"/>
      <c r="NVA11" s="46"/>
      <c r="NVB11" s="46"/>
      <c r="NVC11" s="46"/>
      <c r="NVD11" s="46"/>
      <c r="NVE11" s="46"/>
      <c r="NVF11" s="46"/>
      <c r="NVG11" s="46"/>
      <c r="NVH11" s="46"/>
      <c r="NVI11" s="46"/>
      <c r="NVJ11" s="46"/>
      <c r="NVK11" s="46"/>
      <c r="NVL11" s="46"/>
      <c r="NVM11" s="46"/>
      <c r="NVN11" s="46"/>
      <c r="NVO11" s="46"/>
      <c r="NVP11" s="46"/>
      <c r="NVQ11" s="46"/>
      <c r="NVR11" s="46"/>
      <c r="NVS11" s="46"/>
      <c r="NVT11" s="46"/>
      <c r="NVU11" s="46"/>
      <c r="NVV11" s="46"/>
      <c r="NVW11" s="46"/>
      <c r="NVX11" s="46"/>
      <c r="NVY11" s="46"/>
      <c r="NVZ11" s="46"/>
      <c r="NWA11" s="46"/>
      <c r="NWB11" s="46"/>
      <c r="NWC11" s="46"/>
      <c r="NWD11" s="46"/>
      <c r="NWE11" s="46"/>
      <c r="NWF11" s="46"/>
      <c r="NWG11" s="46"/>
      <c r="NWH11" s="46"/>
      <c r="NWI11" s="46"/>
      <c r="NWJ11" s="46"/>
      <c r="NWK11" s="46"/>
      <c r="NWL11" s="46"/>
      <c r="NWM11" s="46"/>
      <c r="NWN11" s="46"/>
      <c r="NWO11" s="46"/>
      <c r="NWP11" s="46"/>
      <c r="NWQ11" s="46"/>
      <c r="NWR11" s="46"/>
      <c r="NWS11" s="46"/>
      <c r="NWT11" s="46"/>
      <c r="NWU11" s="46"/>
      <c r="NWV11" s="46"/>
      <c r="NWW11" s="46"/>
      <c r="NWX11" s="46"/>
      <c r="NWY11" s="46"/>
      <c r="NWZ11" s="46"/>
      <c r="NXA11" s="46"/>
      <c r="NXB11" s="46"/>
      <c r="NXC11" s="46"/>
      <c r="NXD11" s="46"/>
      <c r="NXE11" s="46"/>
      <c r="NXF11" s="46"/>
      <c r="NXG11" s="46"/>
      <c r="NXH11" s="46"/>
      <c r="NXI11" s="46"/>
      <c r="NXJ11" s="46"/>
      <c r="NXK11" s="46"/>
      <c r="NXL11" s="46"/>
      <c r="NXM11" s="46"/>
      <c r="NXN11" s="46"/>
      <c r="NXO11" s="46"/>
      <c r="NXP11" s="46"/>
      <c r="NXQ11" s="46"/>
      <c r="NXR11" s="46"/>
      <c r="NXS11" s="46"/>
      <c r="NXT11" s="46"/>
      <c r="NXU11" s="46"/>
      <c r="NXV11" s="46"/>
      <c r="NXW11" s="46"/>
      <c r="NXX11" s="46"/>
      <c r="NXY11" s="46"/>
      <c r="NXZ11" s="46"/>
      <c r="NYA11" s="46"/>
      <c r="NYB11" s="46"/>
      <c r="NYC11" s="46"/>
      <c r="NYD11" s="46"/>
      <c r="NYE11" s="46"/>
      <c r="NYF11" s="46"/>
      <c r="NYG11" s="46"/>
      <c r="NYH11" s="46"/>
      <c r="NYI11" s="46"/>
      <c r="NYJ11" s="46"/>
      <c r="NYK11" s="46"/>
      <c r="NYL11" s="46"/>
      <c r="NYM11" s="46"/>
      <c r="NYN11" s="46"/>
      <c r="NYO11" s="46"/>
      <c r="NYP11" s="46"/>
      <c r="NYQ11" s="46"/>
      <c r="NYR11" s="46"/>
      <c r="NYS11" s="46"/>
      <c r="NYT11" s="46"/>
      <c r="NYU11" s="46"/>
      <c r="NYV11" s="46"/>
      <c r="NYW11" s="46"/>
      <c r="NYX11" s="46"/>
      <c r="NYY11" s="46"/>
      <c r="NYZ11" s="46"/>
      <c r="NZA11" s="46"/>
      <c r="NZB11" s="46"/>
      <c r="NZC11" s="46"/>
      <c r="NZD11" s="46"/>
      <c r="NZE11" s="46"/>
      <c r="NZF11" s="46"/>
      <c r="NZG11" s="46"/>
      <c r="NZH11" s="46"/>
      <c r="NZI11" s="46"/>
      <c r="NZJ11" s="46"/>
      <c r="NZK11" s="46"/>
      <c r="NZL11" s="46"/>
      <c r="NZM11" s="46"/>
      <c r="NZN11" s="46"/>
      <c r="NZO11" s="46"/>
      <c r="NZP11" s="46"/>
      <c r="NZQ11" s="46"/>
      <c r="NZR11" s="46"/>
      <c r="NZS11" s="46"/>
      <c r="NZT11" s="46"/>
      <c r="NZU11" s="46"/>
      <c r="NZV11" s="46"/>
      <c r="NZW11" s="46"/>
      <c r="NZX11" s="46"/>
      <c r="NZY11" s="46"/>
      <c r="NZZ11" s="46"/>
      <c r="OAA11" s="46"/>
      <c r="OAB11" s="46"/>
      <c r="OAC11" s="46"/>
      <c r="OAD11" s="46"/>
      <c r="OAE11" s="46"/>
      <c r="OAF11" s="46"/>
      <c r="OAG11" s="46"/>
      <c r="OAH11" s="46"/>
      <c r="OAI11" s="46"/>
      <c r="OAJ11" s="46"/>
      <c r="OAK11" s="46"/>
      <c r="OAL11" s="46"/>
      <c r="OAM11" s="46"/>
      <c r="OAN11" s="46"/>
      <c r="OAO11" s="46"/>
      <c r="OAP11" s="46"/>
      <c r="OAQ11" s="46"/>
      <c r="OAR11" s="46"/>
      <c r="OAS11" s="46"/>
      <c r="OAT11" s="46"/>
      <c r="OAU11" s="46"/>
      <c r="OAV11" s="46"/>
      <c r="OAW11" s="46"/>
      <c r="OAX11" s="46"/>
      <c r="OAY11" s="46"/>
      <c r="OAZ11" s="46"/>
      <c r="OBA11" s="46"/>
      <c r="OBB11" s="46"/>
      <c r="OBC11" s="46"/>
      <c r="OBD11" s="46"/>
      <c r="OBE11" s="46"/>
      <c r="OBF11" s="46"/>
      <c r="OBG11" s="46"/>
      <c r="OBH11" s="46"/>
      <c r="OBI11" s="46"/>
      <c r="OBJ11" s="46"/>
      <c r="OBK11" s="46"/>
      <c r="OBL11" s="46"/>
      <c r="OBM11" s="46"/>
      <c r="OBN11" s="46"/>
      <c r="OBO11" s="46"/>
      <c r="OBP11" s="46"/>
      <c r="OBQ11" s="46"/>
      <c r="OBR11" s="46"/>
      <c r="OBS11" s="46"/>
      <c r="OBT11" s="46"/>
      <c r="OBU11" s="46"/>
      <c r="OBV11" s="46"/>
      <c r="OBW11" s="46"/>
      <c r="OBX11" s="46"/>
      <c r="OBY11" s="46"/>
      <c r="OBZ11" s="46"/>
      <c r="OCA11" s="46"/>
      <c r="OCB11" s="46"/>
      <c r="OCC11" s="46"/>
      <c r="OCD11" s="46"/>
      <c r="OCE11" s="46"/>
      <c r="OCF11" s="46"/>
      <c r="OCG11" s="46"/>
      <c r="OCH11" s="46"/>
      <c r="OCI11" s="46"/>
      <c r="OCJ11" s="46"/>
      <c r="OCK11" s="46"/>
      <c r="OCL11" s="46"/>
      <c r="OCM11" s="46"/>
      <c r="OCN11" s="46"/>
      <c r="OCO11" s="46"/>
      <c r="OCP11" s="46"/>
      <c r="OCQ11" s="46"/>
      <c r="OCR11" s="46"/>
      <c r="OCS11" s="46"/>
      <c r="OCT11" s="46"/>
      <c r="OCU11" s="46"/>
      <c r="OCV11" s="46"/>
      <c r="OCW11" s="46"/>
      <c r="OCX11" s="46"/>
      <c r="OCY11" s="46"/>
      <c r="OCZ11" s="46"/>
      <c r="ODA11" s="46"/>
      <c r="ODB11" s="46"/>
      <c r="ODC11" s="46"/>
      <c r="ODD11" s="46"/>
      <c r="ODE11" s="46"/>
      <c r="ODF11" s="46"/>
      <c r="ODG11" s="46"/>
      <c r="ODH11" s="46"/>
      <c r="ODI11" s="46"/>
      <c r="ODJ11" s="46"/>
      <c r="ODK11" s="46"/>
      <c r="ODL11" s="46"/>
      <c r="ODM11" s="46"/>
      <c r="ODN11" s="46"/>
      <c r="ODO11" s="46"/>
      <c r="ODP11" s="46"/>
      <c r="ODQ11" s="46"/>
      <c r="ODR11" s="46"/>
      <c r="ODS11" s="46"/>
      <c r="ODT11" s="46"/>
      <c r="ODU11" s="46"/>
      <c r="ODV11" s="46"/>
      <c r="ODW11" s="46"/>
      <c r="ODX11" s="46"/>
      <c r="ODY11" s="46"/>
      <c r="ODZ11" s="46"/>
      <c r="OEA11" s="46"/>
      <c r="OEB11" s="46"/>
      <c r="OEC11" s="46"/>
      <c r="OED11" s="46"/>
      <c r="OEE11" s="46"/>
      <c r="OEF11" s="46"/>
      <c r="OEG11" s="46"/>
      <c r="OEH11" s="46"/>
      <c r="OEI11" s="46"/>
      <c r="OEJ11" s="46"/>
      <c r="OEK11" s="46"/>
      <c r="OEL11" s="46"/>
      <c r="OEM11" s="46"/>
      <c r="OEN11" s="46"/>
      <c r="OEO11" s="46"/>
      <c r="OEP11" s="46"/>
      <c r="OEQ11" s="46"/>
      <c r="OER11" s="46"/>
      <c r="OES11" s="46"/>
      <c r="OET11" s="46"/>
      <c r="OEU11" s="46"/>
      <c r="OEV11" s="46"/>
      <c r="OEW11" s="46"/>
      <c r="OEX11" s="46"/>
      <c r="OEY11" s="46"/>
      <c r="OEZ11" s="46"/>
      <c r="OFA11" s="46"/>
      <c r="OFB11" s="46"/>
      <c r="OFC11" s="46"/>
      <c r="OFD11" s="46"/>
      <c r="OFE11" s="46"/>
      <c r="OFF11" s="46"/>
      <c r="OFG11" s="46"/>
      <c r="OFH11" s="46"/>
      <c r="OFI11" s="46"/>
      <c r="OFJ11" s="46"/>
      <c r="OFK11" s="46"/>
      <c r="OFL11" s="46"/>
      <c r="OFM11" s="46"/>
      <c r="OFN11" s="46"/>
      <c r="OFO11" s="46"/>
      <c r="OFP11" s="46"/>
      <c r="OFQ11" s="46"/>
      <c r="OFR11" s="46"/>
      <c r="OFS11" s="46"/>
      <c r="OFT11" s="46"/>
      <c r="OFU11" s="46"/>
      <c r="OFV11" s="46"/>
      <c r="OFW11" s="46"/>
      <c r="OFX11" s="46"/>
      <c r="OFY11" s="46"/>
      <c r="OFZ11" s="46"/>
      <c r="OGA11" s="46"/>
      <c r="OGB11" s="46"/>
      <c r="OGC11" s="46"/>
      <c r="OGD11" s="46"/>
      <c r="OGE11" s="46"/>
      <c r="OGF11" s="46"/>
      <c r="OGG11" s="46"/>
      <c r="OGH11" s="46"/>
      <c r="OGI11" s="46"/>
      <c r="OGJ11" s="46"/>
      <c r="OGK11" s="46"/>
      <c r="OGL11" s="46"/>
      <c r="OGM11" s="46"/>
      <c r="OGN11" s="46"/>
      <c r="OGO11" s="46"/>
      <c r="OGP11" s="46"/>
      <c r="OGQ11" s="46"/>
      <c r="OGR11" s="46"/>
      <c r="OGS11" s="46"/>
      <c r="OGT11" s="46"/>
      <c r="OGU11" s="46"/>
      <c r="OGV11" s="46"/>
      <c r="OGW11" s="46"/>
      <c r="OGX11" s="46"/>
      <c r="OGY11" s="46"/>
      <c r="OGZ11" s="46"/>
      <c r="OHA11" s="46"/>
      <c r="OHB11" s="46"/>
      <c r="OHC11" s="46"/>
      <c r="OHD11" s="46"/>
      <c r="OHE11" s="46"/>
      <c r="OHF11" s="46"/>
      <c r="OHG11" s="46"/>
      <c r="OHH11" s="46"/>
      <c r="OHI11" s="46"/>
      <c r="OHJ11" s="46"/>
      <c r="OHK11" s="46"/>
      <c r="OHL11" s="46"/>
      <c r="OHM11" s="46"/>
      <c r="OHN11" s="46"/>
      <c r="OHO11" s="46"/>
      <c r="OHP11" s="46"/>
      <c r="OHQ11" s="46"/>
      <c r="OHR11" s="46"/>
      <c r="OHS11" s="46"/>
      <c r="OHT11" s="46"/>
      <c r="OHU11" s="46"/>
      <c r="OHV11" s="46"/>
      <c r="OHW11" s="46"/>
      <c r="OHX11" s="46"/>
      <c r="OHY11" s="46"/>
      <c r="OHZ11" s="46"/>
      <c r="OIA11" s="46"/>
      <c r="OIB11" s="46"/>
      <c r="OIC11" s="46"/>
      <c r="OID11" s="46"/>
      <c r="OIE11" s="46"/>
      <c r="OIF11" s="46"/>
      <c r="OIG11" s="46"/>
      <c r="OIH11" s="46"/>
      <c r="OII11" s="46"/>
      <c r="OIJ11" s="46"/>
      <c r="OIK11" s="46"/>
      <c r="OIL11" s="46"/>
      <c r="OIM11" s="46"/>
      <c r="OIN11" s="46"/>
      <c r="OIO11" s="46"/>
      <c r="OIP11" s="46"/>
      <c r="OIQ11" s="46"/>
      <c r="OIR11" s="46"/>
      <c r="OIS11" s="46"/>
      <c r="OIT11" s="46"/>
      <c r="OIU11" s="46"/>
      <c r="OIV11" s="46"/>
      <c r="OIW11" s="46"/>
      <c r="OIX11" s="46"/>
      <c r="OIY11" s="46"/>
      <c r="OIZ11" s="46"/>
      <c r="OJA11" s="46"/>
      <c r="OJB11" s="46"/>
      <c r="OJC11" s="46"/>
      <c r="OJD11" s="46"/>
      <c r="OJE11" s="46"/>
      <c r="OJF11" s="46"/>
      <c r="OJG11" s="46"/>
      <c r="OJH11" s="46"/>
      <c r="OJI11" s="46"/>
      <c r="OJJ11" s="46"/>
      <c r="OJK11" s="46"/>
      <c r="OJL11" s="46"/>
      <c r="OJM11" s="46"/>
      <c r="OJN11" s="46"/>
      <c r="OJO11" s="46"/>
      <c r="OJP11" s="46"/>
      <c r="OJQ11" s="46"/>
      <c r="OJR11" s="46"/>
      <c r="OJS11" s="46"/>
      <c r="OJT11" s="46"/>
      <c r="OJU11" s="46"/>
      <c r="OJV11" s="46"/>
      <c r="OJW11" s="46"/>
      <c r="OJX11" s="46"/>
      <c r="OJY11" s="46"/>
      <c r="OJZ11" s="46"/>
      <c r="OKA11" s="46"/>
      <c r="OKB11" s="46"/>
      <c r="OKC11" s="46"/>
      <c r="OKD11" s="46"/>
      <c r="OKE11" s="46"/>
      <c r="OKF11" s="46"/>
      <c r="OKG11" s="46"/>
      <c r="OKH11" s="46"/>
      <c r="OKI11" s="46"/>
      <c r="OKJ11" s="46"/>
      <c r="OKK11" s="46"/>
      <c r="OKL11" s="46"/>
      <c r="OKM11" s="46"/>
      <c r="OKN11" s="46"/>
      <c r="OKO11" s="46"/>
      <c r="OKP11" s="46"/>
      <c r="OKQ11" s="46"/>
      <c r="OKR11" s="46"/>
      <c r="OKS11" s="46"/>
      <c r="OKT11" s="46"/>
      <c r="OKU11" s="46"/>
      <c r="OKV11" s="46"/>
      <c r="OKW11" s="46"/>
      <c r="OKX11" s="46"/>
      <c r="OKY11" s="46"/>
      <c r="OKZ11" s="46"/>
      <c r="OLA11" s="46"/>
      <c r="OLB11" s="46"/>
      <c r="OLC11" s="46"/>
      <c r="OLD11" s="46"/>
      <c r="OLE11" s="46"/>
      <c r="OLF11" s="46"/>
      <c r="OLG11" s="46"/>
      <c r="OLH11" s="46"/>
      <c r="OLI11" s="46"/>
      <c r="OLJ11" s="46"/>
      <c r="OLK11" s="46"/>
      <c r="OLL11" s="46"/>
      <c r="OLM11" s="46"/>
      <c r="OLN11" s="46"/>
      <c r="OLO11" s="46"/>
      <c r="OLP11" s="46"/>
      <c r="OLQ11" s="46"/>
      <c r="OLR11" s="46"/>
      <c r="OLS11" s="46"/>
      <c r="OLT11" s="46"/>
      <c r="OLU11" s="46"/>
      <c r="OLV11" s="46"/>
      <c r="OLW11" s="46"/>
      <c r="OLX11" s="46"/>
      <c r="OLY11" s="46"/>
      <c r="OLZ11" s="46"/>
      <c r="OMA11" s="46"/>
      <c r="OMB11" s="46"/>
      <c r="OMC11" s="46"/>
      <c r="OMD11" s="46"/>
      <c r="OME11" s="46"/>
      <c r="OMF11" s="46"/>
      <c r="OMG11" s="46"/>
      <c r="OMH11" s="46"/>
      <c r="OMI11" s="46"/>
      <c r="OMJ11" s="46"/>
      <c r="OMK11" s="46"/>
      <c r="OML11" s="46"/>
      <c r="OMM11" s="46"/>
      <c r="OMN11" s="46"/>
      <c r="OMO11" s="46"/>
      <c r="OMP11" s="46"/>
      <c r="OMQ11" s="46"/>
      <c r="OMR11" s="46"/>
      <c r="OMS11" s="46"/>
      <c r="OMT11" s="46"/>
      <c r="OMU11" s="46"/>
      <c r="OMV11" s="46"/>
      <c r="OMW11" s="46"/>
      <c r="OMX11" s="46"/>
      <c r="OMY11" s="46"/>
      <c r="OMZ11" s="46"/>
      <c r="ONA11" s="46"/>
      <c r="ONB11" s="46"/>
      <c r="ONC11" s="46"/>
      <c r="OND11" s="46"/>
      <c r="ONE11" s="46"/>
      <c r="ONF11" s="46"/>
      <c r="ONG11" s="46"/>
      <c r="ONH11" s="46"/>
      <c r="ONI11" s="46"/>
      <c r="ONJ11" s="46"/>
      <c r="ONK11" s="46"/>
      <c r="ONL11" s="46"/>
      <c r="ONM11" s="46"/>
      <c r="ONN11" s="46"/>
      <c r="ONO11" s="46"/>
      <c r="ONP11" s="46"/>
      <c r="ONQ11" s="46"/>
      <c r="ONR11" s="46"/>
      <c r="ONS11" s="46"/>
      <c r="ONT11" s="46"/>
      <c r="ONU11" s="46"/>
      <c r="ONV11" s="46"/>
      <c r="ONW11" s="46"/>
      <c r="ONX11" s="46"/>
      <c r="ONY11" s="46"/>
      <c r="ONZ11" s="46"/>
      <c r="OOA11" s="46"/>
      <c r="OOB11" s="46"/>
      <c r="OOC11" s="46"/>
      <c r="OOD11" s="46"/>
      <c r="OOE11" s="46"/>
      <c r="OOF11" s="46"/>
      <c r="OOG11" s="46"/>
      <c r="OOH11" s="46"/>
      <c r="OOI11" s="46"/>
      <c r="OOJ11" s="46"/>
      <c r="OOK11" s="46"/>
      <c r="OOL11" s="46"/>
      <c r="OOM11" s="46"/>
      <c r="OON11" s="46"/>
      <c r="OOO11" s="46"/>
      <c r="OOP11" s="46"/>
      <c r="OOQ11" s="46"/>
      <c r="OOR11" s="46"/>
      <c r="OOS11" s="46"/>
      <c r="OOT11" s="46"/>
      <c r="OOU11" s="46"/>
      <c r="OOV11" s="46"/>
      <c r="OOW11" s="46"/>
      <c r="OOX11" s="46"/>
      <c r="OOY11" s="46"/>
      <c r="OOZ11" s="46"/>
      <c r="OPA11" s="46"/>
      <c r="OPB11" s="46"/>
      <c r="OPC11" s="46"/>
      <c r="OPD11" s="46"/>
      <c r="OPE11" s="46"/>
      <c r="OPF11" s="46"/>
      <c r="OPG11" s="46"/>
      <c r="OPH11" s="46"/>
      <c r="OPI11" s="46"/>
      <c r="OPJ11" s="46"/>
      <c r="OPK11" s="46"/>
      <c r="OPL11" s="46"/>
      <c r="OPM11" s="46"/>
      <c r="OPN11" s="46"/>
      <c r="OPO11" s="46"/>
      <c r="OPP11" s="46"/>
      <c r="OPQ11" s="46"/>
      <c r="OPR11" s="46"/>
      <c r="OPS11" s="46"/>
      <c r="OPT11" s="46"/>
      <c r="OPU11" s="46"/>
      <c r="OPV11" s="46"/>
      <c r="OPW11" s="46"/>
      <c r="OPX11" s="46"/>
      <c r="OPY11" s="46"/>
      <c r="OPZ11" s="46"/>
      <c r="OQA11" s="46"/>
      <c r="OQB11" s="46"/>
      <c r="OQC11" s="46"/>
      <c r="OQD11" s="46"/>
      <c r="OQE11" s="46"/>
      <c r="OQF11" s="46"/>
      <c r="OQG11" s="46"/>
      <c r="OQH11" s="46"/>
      <c r="OQI11" s="46"/>
      <c r="OQJ11" s="46"/>
      <c r="OQK11" s="46"/>
      <c r="OQL11" s="46"/>
      <c r="OQM11" s="46"/>
      <c r="OQN11" s="46"/>
      <c r="OQO11" s="46"/>
      <c r="OQP11" s="46"/>
      <c r="OQQ11" s="46"/>
      <c r="OQR11" s="46"/>
      <c r="OQS11" s="46"/>
      <c r="OQT11" s="46"/>
      <c r="OQU11" s="46"/>
      <c r="OQV11" s="46"/>
      <c r="OQW11" s="46"/>
      <c r="OQX11" s="46"/>
      <c r="OQY11" s="46"/>
      <c r="OQZ11" s="46"/>
      <c r="ORA11" s="46"/>
      <c r="ORB11" s="46"/>
      <c r="ORC11" s="46"/>
      <c r="ORD11" s="46"/>
      <c r="ORE11" s="46"/>
      <c r="ORF11" s="46"/>
      <c r="ORG11" s="46"/>
      <c r="ORH11" s="46"/>
      <c r="ORI11" s="46"/>
      <c r="ORJ11" s="46"/>
      <c r="ORK11" s="46"/>
      <c r="ORL11" s="46"/>
      <c r="ORM11" s="46"/>
      <c r="ORN11" s="46"/>
      <c r="ORO11" s="46"/>
      <c r="ORP11" s="46"/>
      <c r="ORQ11" s="46"/>
      <c r="ORR11" s="46"/>
      <c r="ORS11" s="46"/>
      <c r="ORT11" s="46"/>
      <c r="ORU11" s="46"/>
      <c r="ORV11" s="46"/>
      <c r="ORW11" s="46"/>
      <c r="ORX11" s="46"/>
      <c r="ORY11" s="46"/>
      <c r="ORZ11" s="46"/>
      <c r="OSA11" s="46"/>
      <c r="OSB11" s="46"/>
      <c r="OSC11" s="46"/>
      <c r="OSD11" s="46"/>
      <c r="OSE11" s="46"/>
      <c r="OSF11" s="46"/>
      <c r="OSG11" s="46"/>
      <c r="OSH11" s="46"/>
      <c r="OSI11" s="46"/>
      <c r="OSJ11" s="46"/>
      <c r="OSK11" s="46"/>
      <c r="OSL11" s="46"/>
      <c r="OSM11" s="46"/>
      <c r="OSN11" s="46"/>
      <c r="OSO11" s="46"/>
      <c r="OSP11" s="46"/>
      <c r="OSQ11" s="46"/>
      <c r="OSR11" s="46"/>
      <c r="OSS11" s="46"/>
      <c r="OST11" s="46"/>
      <c r="OSU11" s="46"/>
      <c r="OSV11" s="46"/>
      <c r="OSW11" s="46"/>
      <c r="OSX11" s="46"/>
      <c r="OSY11" s="46"/>
      <c r="OSZ11" s="46"/>
      <c r="OTA11" s="46"/>
      <c r="OTB11" s="46"/>
      <c r="OTC11" s="46"/>
      <c r="OTD11" s="46"/>
      <c r="OTE11" s="46"/>
      <c r="OTF11" s="46"/>
      <c r="OTG11" s="46"/>
      <c r="OTH11" s="46"/>
      <c r="OTI11" s="46"/>
      <c r="OTJ11" s="46"/>
      <c r="OTK11" s="46"/>
      <c r="OTL11" s="46"/>
      <c r="OTM11" s="46"/>
      <c r="OTN11" s="46"/>
      <c r="OTO11" s="46"/>
      <c r="OTP11" s="46"/>
      <c r="OTQ11" s="46"/>
      <c r="OTR11" s="46"/>
      <c r="OTS11" s="46"/>
      <c r="OTT11" s="46"/>
      <c r="OTU11" s="46"/>
      <c r="OTV11" s="46"/>
      <c r="OTW11" s="46"/>
      <c r="OTX11" s="46"/>
      <c r="OTY11" s="46"/>
      <c r="OTZ11" s="46"/>
      <c r="OUA11" s="46"/>
      <c r="OUB11" s="46"/>
      <c r="OUC11" s="46"/>
      <c r="OUD11" s="46"/>
      <c r="OUE11" s="46"/>
      <c r="OUF11" s="46"/>
      <c r="OUG11" s="46"/>
      <c r="OUH11" s="46"/>
      <c r="OUI11" s="46"/>
      <c r="OUJ11" s="46"/>
      <c r="OUK11" s="46"/>
      <c r="OUL11" s="46"/>
      <c r="OUM11" s="46"/>
      <c r="OUN11" s="46"/>
      <c r="OUO11" s="46"/>
      <c r="OUP11" s="46"/>
      <c r="OUQ11" s="46"/>
      <c r="OUR11" s="46"/>
      <c r="OUS11" s="46"/>
      <c r="OUT11" s="46"/>
      <c r="OUU11" s="46"/>
      <c r="OUV11" s="46"/>
      <c r="OUW11" s="46"/>
      <c r="OUX11" s="46"/>
      <c r="OUY11" s="46"/>
      <c r="OUZ11" s="46"/>
      <c r="OVA11" s="46"/>
      <c r="OVB11" s="46"/>
      <c r="OVC11" s="46"/>
      <c r="OVD11" s="46"/>
      <c r="OVE11" s="46"/>
      <c r="OVF11" s="46"/>
      <c r="OVG11" s="46"/>
      <c r="OVH11" s="46"/>
      <c r="OVI11" s="46"/>
      <c r="OVJ11" s="46"/>
      <c r="OVK11" s="46"/>
      <c r="OVL11" s="46"/>
      <c r="OVM11" s="46"/>
      <c r="OVN11" s="46"/>
      <c r="OVO11" s="46"/>
      <c r="OVP11" s="46"/>
      <c r="OVQ11" s="46"/>
      <c r="OVR11" s="46"/>
      <c r="OVS11" s="46"/>
      <c r="OVT11" s="46"/>
      <c r="OVU11" s="46"/>
      <c r="OVV11" s="46"/>
      <c r="OVW11" s="46"/>
      <c r="OVX11" s="46"/>
      <c r="OVY11" s="46"/>
      <c r="OVZ11" s="46"/>
      <c r="OWA11" s="46"/>
      <c r="OWB11" s="46"/>
      <c r="OWC11" s="46"/>
      <c r="OWD11" s="46"/>
      <c r="OWE11" s="46"/>
      <c r="OWF11" s="46"/>
      <c r="OWG11" s="46"/>
      <c r="OWH11" s="46"/>
      <c r="OWI11" s="46"/>
      <c r="OWJ11" s="46"/>
      <c r="OWK11" s="46"/>
      <c r="OWL11" s="46"/>
      <c r="OWM11" s="46"/>
      <c r="OWN11" s="46"/>
      <c r="OWO11" s="46"/>
      <c r="OWP11" s="46"/>
      <c r="OWQ11" s="46"/>
      <c r="OWR11" s="46"/>
      <c r="OWS11" s="46"/>
      <c r="OWT11" s="46"/>
      <c r="OWU11" s="46"/>
      <c r="OWV11" s="46"/>
      <c r="OWW11" s="46"/>
      <c r="OWX11" s="46"/>
      <c r="OWY11" s="46"/>
      <c r="OWZ11" s="46"/>
      <c r="OXA11" s="46"/>
      <c r="OXB11" s="46"/>
      <c r="OXC11" s="46"/>
      <c r="OXD11" s="46"/>
      <c r="OXE11" s="46"/>
      <c r="OXF11" s="46"/>
      <c r="OXG11" s="46"/>
      <c r="OXH11" s="46"/>
      <c r="OXI11" s="46"/>
      <c r="OXJ11" s="46"/>
      <c r="OXK11" s="46"/>
      <c r="OXL11" s="46"/>
      <c r="OXM11" s="46"/>
      <c r="OXN11" s="46"/>
      <c r="OXO11" s="46"/>
      <c r="OXP11" s="46"/>
      <c r="OXQ11" s="46"/>
      <c r="OXR11" s="46"/>
      <c r="OXS11" s="46"/>
      <c r="OXT11" s="46"/>
      <c r="OXU11" s="46"/>
      <c r="OXV11" s="46"/>
      <c r="OXW11" s="46"/>
      <c r="OXX11" s="46"/>
      <c r="OXY11" s="46"/>
      <c r="OXZ11" s="46"/>
      <c r="OYA11" s="46"/>
      <c r="OYB11" s="46"/>
      <c r="OYC11" s="46"/>
      <c r="OYD11" s="46"/>
      <c r="OYE11" s="46"/>
      <c r="OYF11" s="46"/>
      <c r="OYG11" s="46"/>
      <c r="OYH11" s="46"/>
      <c r="OYI11" s="46"/>
      <c r="OYJ11" s="46"/>
      <c r="OYK11" s="46"/>
      <c r="OYL11" s="46"/>
      <c r="OYM11" s="46"/>
      <c r="OYN11" s="46"/>
      <c r="OYO11" s="46"/>
      <c r="OYP11" s="46"/>
      <c r="OYQ11" s="46"/>
      <c r="OYR11" s="46"/>
      <c r="OYS11" s="46"/>
      <c r="OYT11" s="46"/>
      <c r="OYU11" s="46"/>
      <c r="OYV11" s="46"/>
      <c r="OYW11" s="46"/>
      <c r="OYX11" s="46"/>
      <c r="OYY11" s="46"/>
      <c r="OYZ11" s="46"/>
      <c r="OZA11" s="46"/>
      <c r="OZB11" s="46"/>
      <c r="OZC11" s="46"/>
      <c r="OZD11" s="46"/>
      <c r="OZE11" s="46"/>
      <c r="OZF11" s="46"/>
      <c r="OZG11" s="46"/>
      <c r="OZH11" s="46"/>
      <c r="OZI11" s="46"/>
      <c r="OZJ11" s="46"/>
      <c r="OZK11" s="46"/>
      <c r="OZL11" s="46"/>
      <c r="OZM11" s="46"/>
      <c r="OZN11" s="46"/>
      <c r="OZO11" s="46"/>
      <c r="OZP11" s="46"/>
      <c r="OZQ11" s="46"/>
      <c r="OZR11" s="46"/>
      <c r="OZS11" s="46"/>
      <c r="OZT11" s="46"/>
      <c r="OZU11" s="46"/>
      <c r="OZV11" s="46"/>
      <c r="OZW11" s="46"/>
      <c r="OZX11" s="46"/>
      <c r="OZY11" s="46"/>
      <c r="OZZ11" s="46"/>
      <c r="PAA11" s="46"/>
      <c r="PAB11" s="46"/>
      <c r="PAC11" s="46"/>
      <c r="PAD11" s="46"/>
      <c r="PAE11" s="46"/>
      <c r="PAF11" s="46"/>
      <c r="PAG11" s="46"/>
      <c r="PAH11" s="46"/>
      <c r="PAI11" s="46"/>
      <c r="PAJ11" s="46"/>
      <c r="PAK11" s="46"/>
      <c r="PAL11" s="46"/>
      <c r="PAM11" s="46"/>
      <c r="PAN11" s="46"/>
      <c r="PAO11" s="46"/>
      <c r="PAP11" s="46"/>
      <c r="PAQ11" s="46"/>
      <c r="PAR11" s="46"/>
      <c r="PAS11" s="46"/>
      <c r="PAT11" s="46"/>
      <c r="PAU11" s="46"/>
      <c r="PAV11" s="46"/>
      <c r="PAW11" s="46"/>
      <c r="PAX11" s="46"/>
      <c r="PAY11" s="46"/>
      <c r="PAZ11" s="46"/>
      <c r="PBA11" s="46"/>
      <c r="PBB11" s="46"/>
      <c r="PBC11" s="46"/>
      <c r="PBD11" s="46"/>
      <c r="PBE11" s="46"/>
      <c r="PBF11" s="46"/>
      <c r="PBG11" s="46"/>
      <c r="PBH11" s="46"/>
      <c r="PBI11" s="46"/>
      <c r="PBJ11" s="46"/>
      <c r="PBK11" s="46"/>
      <c r="PBL11" s="46"/>
      <c r="PBM11" s="46"/>
      <c r="PBN11" s="46"/>
      <c r="PBO11" s="46"/>
      <c r="PBP11" s="46"/>
      <c r="PBQ11" s="46"/>
      <c r="PBR11" s="46"/>
      <c r="PBS11" s="46"/>
      <c r="PBT11" s="46"/>
      <c r="PBU11" s="46"/>
      <c r="PBV11" s="46"/>
      <c r="PBW11" s="46"/>
      <c r="PBX11" s="46"/>
      <c r="PBY11" s="46"/>
      <c r="PBZ11" s="46"/>
      <c r="PCA11" s="46"/>
      <c r="PCB11" s="46"/>
      <c r="PCC11" s="46"/>
      <c r="PCD11" s="46"/>
      <c r="PCE11" s="46"/>
      <c r="PCF11" s="46"/>
      <c r="PCG11" s="46"/>
      <c r="PCH11" s="46"/>
      <c r="PCI11" s="46"/>
      <c r="PCJ11" s="46"/>
      <c r="PCK11" s="46"/>
      <c r="PCL11" s="46"/>
      <c r="PCM11" s="46"/>
      <c r="PCN11" s="46"/>
      <c r="PCO11" s="46"/>
      <c r="PCP11" s="46"/>
      <c r="PCQ11" s="46"/>
      <c r="PCR11" s="46"/>
      <c r="PCS11" s="46"/>
      <c r="PCT11" s="46"/>
      <c r="PCU11" s="46"/>
      <c r="PCV11" s="46"/>
      <c r="PCW11" s="46"/>
      <c r="PCX11" s="46"/>
      <c r="PCY11" s="46"/>
      <c r="PCZ11" s="46"/>
      <c r="PDA11" s="46"/>
      <c r="PDB11" s="46"/>
      <c r="PDC11" s="46"/>
      <c r="PDD11" s="46"/>
      <c r="PDE11" s="46"/>
      <c r="PDF11" s="46"/>
      <c r="PDG11" s="46"/>
      <c r="PDH11" s="46"/>
      <c r="PDI11" s="46"/>
      <c r="PDJ11" s="46"/>
      <c r="PDK11" s="46"/>
      <c r="PDL11" s="46"/>
      <c r="PDM11" s="46"/>
      <c r="PDN11" s="46"/>
      <c r="PDO11" s="46"/>
      <c r="PDP11" s="46"/>
      <c r="PDQ11" s="46"/>
      <c r="PDR11" s="46"/>
      <c r="PDS11" s="46"/>
      <c r="PDT11" s="46"/>
      <c r="PDU11" s="46"/>
      <c r="PDV11" s="46"/>
      <c r="PDW11" s="46"/>
      <c r="PDX11" s="46"/>
      <c r="PDY11" s="46"/>
      <c r="PDZ11" s="46"/>
      <c r="PEA11" s="46"/>
      <c r="PEB11" s="46"/>
      <c r="PEC11" s="46"/>
      <c r="PED11" s="46"/>
      <c r="PEE11" s="46"/>
      <c r="PEF11" s="46"/>
      <c r="PEG11" s="46"/>
      <c r="PEH11" s="46"/>
      <c r="PEI11" s="46"/>
      <c r="PEJ11" s="46"/>
      <c r="PEK11" s="46"/>
      <c r="PEL11" s="46"/>
      <c r="PEM11" s="46"/>
      <c r="PEN11" s="46"/>
      <c r="PEO11" s="46"/>
      <c r="PEP11" s="46"/>
      <c r="PEQ11" s="46"/>
      <c r="PER11" s="46"/>
      <c r="PES11" s="46"/>
      <c r="PET11" s="46"/>
      <c r="PEU11" s="46"/>
      <c r="PEV11" s="46"/>
      <c r="PEW11" s="46"/>
      <c r="PEX11" s="46"/>
      <c r="PEY11" s="46"/>
      <c r="PEZ11" s="46"/>
      <c r="PFA11" s="46"/>
      <c r="PFB11" s="46"/>
      <c r="PFC11" s="46"/>
      <c r="PFD11" s="46"/>
      <c r="PFE11" s="46"/>
      <c r="PFF11" s="46"/>
      <c r="PFG11" s="46"/>
      <c r="PFH11" s="46"/>
      <c r="PFI11" s="46"/>
      <c r="PFJ11" s="46"/>
      <c r="PFK11" s="46"/>
      <c r="PFL11" s="46"/>
      <c r="PFM11" s="46"/>
      <c r="PFN11" s="46"/>
      <c r="PFO11" s="46"/>
      <c r="PFP11" s="46"/>
      <c r="PFQ11" s="46"/>
      <c r="PFR11" s="46"/>
      <c r="PFS11" s="46"/>
      <c r="PFT11" s="46"/>
      <c r="PFU11" s="46"/>
      <c r="PFV11" s="46"/>
      <c r="PFW11" s="46"/>
      <c r="PFX11" s="46"/>
      <c r="PFY11" s="46"/>
      <c r="PFZ11" s="46"/>
      <c r="PGA11" s="46"/>
      <c r="PGB11" s="46"/>
      <c r="PGC11" s="46"/>
      <c r="PGD11" s="46"/>
      <c r="PGE11" s="46"/>
      <c r="PGF11" s="46"/>
      <c r="PGG11" s="46"/>
      <c r="PGH11" s="46"/>
      <c r="PGI11" s="46"/>
      <c r="PGJ11" s="46"/>
      <c r="PGK11" s="46"/>
      <c r="PGL11" s="46"/>
      <c r="PGM11" s="46"/>
      <c r="PGN11" s="46"/>
      <c r="PGO11" s="46"/>
      <c r="PGP11" s="46"/>
      <c r="PGQ11" s="46"/>
      <c r="PGR11" s="46"/>
      <c r="PGS11" s="46"/>
      <c r="PGT11" s="46"/>
      <c r="PGU11" s="46"/>
      <c r="PGV11" s="46"/>
      <c r="PGW11" s="46"/>
      <c r="PGX11" s="46"/>
      <c r="PGY11" s="46"/>
      <c r="PGZ11" s="46"/>
      <c r="PHA11" s="46"/>
      <c r="PHB11" s="46"/>
      <c r="PHC11" s="46"/>
      <c r="PHD11" s="46"/>
      <c r="PHE11" s="46"/>
      <c r="PHF11" s="46"/>
      <c r="PHG11" s="46"/>
      <c r="PHH11" s="46"/>
      <c r="PHI11" s="46"/>
      <c r="PHJ11" s="46"/>
      <c r="PHK11" s="46"/>
      <c r="PHL11" s="46"/>
      <c r="PHM11" s="46"/>
      <c r="PHN11" s="46"/>
      <c r="PHO11" s="46"/>
      <c r="PHP11" s="46"/>
      <c r="PHQ11" s="46"/>
      <c r="PHR11" s="46"/>
      <c r="PHS11" s="46"/>
      <c r="PHT11" s="46"/>
      <c r="PHU11" s="46"/>
      <c r="PHV11" s="46"/>
      <c r="PHW11" s="46"/>
      <c r="PHX11" s="46"/>
      <c r="PHY11" s="46"/>
      <c r="PHZ11" s="46"/>
      <c r="PIA11" s="46"/>
      <c r="PIB11" s="46"/>
      <c r="PIC11" s="46"/>
      <c r="PID11" s="46"/>
      <c r="PIE11" s="46"/>
      <c r="PIF11" s="46"/>
      <c r="PIG11" s="46"/>
      <c r="PIH11" s="46"/>
      <c r="PII11" s="46"/>
      <c r="PIJ11" s="46"/>
      <c r="PIK11" s="46"/>
      <c r="PIL11" s="46"/>
      <c r="PIM11" s="46"/>
      <c r="PIN11" s="46"/>
      <c r="PIO11" s="46"/>
      <c r="PIP11" s="46"/>
      <c r="PIQ11" s="46"/>
      <c r="PIR11" s="46"/>
      <c r="PIS11" s="46"/>
      <c r="PIT11" s="46"/>
      <c r="PIU11" s="46"/>
      <c r="PIV11" s="46"/>
      <c r="PIW11" s="46"/>
      <c r="PIX11" s="46"/>
      <c r="PIY11" s="46"/>
      <c r="PIZ11" s="46"/>
      <c r="PJA11" s="46"/>
      <c r="PJB11" s="46"/>
      <c r="PJC11" s="46"/>
      <c r="PJD11" s="46"/>
      <c r="PJE11" s="46"/>
      <c r="PJF11" s="46"/>
      <c r="PJG11" s="46"/>
      <c r="PJH11" s="46"/>
      <c r="PJI11" s="46"/>
      <c r="PJJ11" s="46"/>
      <c r="PJK11" s="46"/>
      <c r="PJL11" s="46"/>
      <c r="PJM11" s="46"/>
      <c r="PJN11" s="46"/>
      <c r="PJO11" s="46"/>
      <c r="PJP11" s="46"/>
      <c r="PJQ11" s="46"/>
      <c r="PJR11" s="46"/>
      <c r="PJS11" s="46"/>
      <c r="PJT11" s="46"/>
      <c r="PJU11" s="46"/>
      <c r="PJV11" s="46"/>
      <c r="PJW11" s="46"/>
      <c r="PJX11" s="46"/>
      <c r="PJY11" s="46"/>
      <c r="PJZ11" s="46"/>
      <c r="PKA11" s="46"/>
      <c r="PKB11" s="46"/>
      <c r="PKC11" s="46"/>
      <c r="PKD11" s="46"/>
      <c r="PKE11" s="46"/>
      <c r="PKF11" s="46"/>
      <c r="PKG11" s="46"/>
      <c r="PKH11" s="46"/>
      <c r="PKI11" s="46"/>
      <c r="PKJ11" s="46"/>
      <c r="PKK11" s="46"/>
      <c r="PKL11" s="46"/>
      <c r="PKM11" s="46"/>
      <c r="PKN11" s="46"/>
      <c r="PKO11" s="46"/>
      <c r="PKP11" s="46"/>
      <c r="PKQ11" s="46"/>
      <c r="PKR11" s="46"/>
      <c r="PKS11" s="46"/>
      <c r="PKT11" s="46"/>
      <c r="PKU11" s="46"/>
      <c r="PKV11" s="46"/>
      <c r="PKW11" s="46"/>
      <c r="PKX11" s="46"/>
      <c r="PKY11" s="46"/>
      <c r="PKZ11" s="46"/>
      <c r="PLA11" s="46"/>
      <c r="PLB11" s="46"/>
      <c r="PLC11" s="46"/>
      <c r="PLD11" s="46"/>
      <c r="PLE11" s="46"/>
      <c r="PLF11" s="46"/>
      <c r="PLG11" s="46"/>
      <c r="PLH11" s="46"/>
      <c r="PLI11" s="46"/>
      <c r="PLJ11" s="46"/>
      <c r="PLK11" s="46"/>
      <c r="PLL11" s="46"/>
      <c r="PLM11" s="46"/>
      <c r="PLN11" s="46"/>
      <c r="PLO11" s="46"/>
      <c r="PLP11" s="46"/>
      <c r="PLQ11" s="46"/>
      <c r="PLR11" s="46"/>
      <c r="PLS11" s="46"/>
      <c r="PLT11" s="46"/>
      <c r="PLU11" s="46"/>
      <c r="PLV11" s="46"/>
      <c r="PLW11" s="46"/>
      <c r="PLX11" s="46"/>
      <c r="PLY11" s="46"/>
      <c r="PLZ11" s="46"/>
      <c r="PMA11" s="46"/>
      <c r="PMB11" s="46"/>
      <c r="PMC11" s="46"/>
      <c r="PMD11" s="46"/>
      <c r="PME11" s="46"/>
      <c r="PMF11" s="46"/>
      <c r="PMG11" s="46"/>
      <c r="PMH11" s="46"/>
      <c r="PMI11" s="46"/>
      <c r="PMJ11" s="46"/>
      <c r="PMK11" s="46"/>
      <c r="PML11" s="46"/>
      <c r="PMM11" s="46"/>
      <c r="PMN11" s="46"/>
      <c r="PMO11" s="46"/>
      <c r="PMP11" s="46"/>
      <c r="PMQ11" s="46"/>
      <c r="PMR11" s="46"/>
      <c r="PMS11" s="46"/>
      <c r="PMT11" s="46"/>
      <c r="PMU11" s="46"/>
      <c r="PMV11" s="46"/>
      <c r="PMW11" s="46"/>
      <c r="PMX11" s="46"/>
      <c r="PMY11" s="46"/>
      <c r="PMZ11" s="46"/>
      <c r="PNA11" s="46"/>
      <c r="PNB11" s="46"/>
      <c r="PNC11" s="46"/>
      <c r="PND11" s="46"/>
      <c r="PNE11" s="46"/>
      <c r="PNF11" s="46"/>
      <c r="PNG11" s="46"/>
      <c r="PNH11" s="46"/>
      <c r="PNI11" s="46"/>
      <c r="PNJ11" s="46"/>
      <c r="PNK11" s="46"/>
      <c r="PNL11" s="46"/>
      <c r="PNM11" s="46"/>
      <c r="PNN11" s="46"/>
      <c r="PNO11" s="46"/>
      <c r="PNP11" s="46"/>
      <c r="PNQ11" s="46"/>
      <c r="PNR11" s="46"/>
      <c r="PNS11" s="46"/>
      <c r="PNT11" s="46"/>
      <c r="PNU11" s="46"/>
      <c r="PNV11" s="46"/>
      <c r="PNW11" s="46"/>
      <c r="PNX11" s="46"/>
      <c r="PNY11" s="46"/>
      <c r="PNZ11" s="46"/>
      <c r="POA11" s="46"/>
      <c r="POB11" s="46"/>
      <c r="POC11" s="46"/>
      <c r="POD11" s="46"/>
      <c r="POE11" s="46"/>
      <c r="POF11" s="46"/>
      <c r="POG11" s="46"/>
      <c r="POH11" s="46"/>
      <c r="POI11" s="46"/>
      <c r="POJ11" s="46"/>
      <c r="POK11" s="46"/>
      <c r="POL11" s="46"/>
      <c r="POM11" s="46"/>
      <c r="PON11" s="46"/>
      <c r="POO11" s="46"/>
      <c r="POP11" s="46"/>
      <c r="POQ11" s="46"/>
      <c r="POR11" s="46"/>
      <c r="POS11" s="46"/>
      <c r="POT11" s="46"/>
      <c r="POU11" s="46"/>
      <c r="POV11" s="46"/>
      <c r="POW11" s="46"/>
      <c r="POX11" s="46"/>
      <c r="POY11" s="46"/>
      <c r="POZ11" s="46"/>
      <c r="PPA11" s="46"/>
      <c r="PPB11" s="46"/>
      <c r="PPC11" s="46"/>
      <c r="PPD11" s="46"/>
      <c r="PPE11" s="46"/>
      <c r="PPF11" s="46"/>
      <c r="PPG11" s="46"/>
      <c r="PPH11" s="46"/>
      <c r="PPI11" s="46"/>
      <c r="PPJ11" s="46"/>
      <c r="PPK11" s="46"/>
      <c r="PPL11" s="46"/>
      <c r="PPM11" s="46"/>
      <c r="PPN11" s="46"/>
      <c r="PPO11" s="46"/>
      <c r="PPP11" s="46"/>
      <c r="PPQ11" s="46"/>
      <c r="PPR11" s="46"/>
      <c r="PPS11" s="46"/>
      <c r="PPT11" s="46"/>
      <c r="PPU11" s="46"/>
      <c r="PPV11" s="46"/>
      <c r="PPW11" s="46"/>
      <c r="PPX11" s="46"/>
      <c r="PPY11" s="46"/>
      <c r="PPZ11" s="46"/>
      <c r="PQA11" s="46"/>
      <c r="PQB11" s="46"/>
      <c r="PQC11" s="46"/>
      <c r="PQD11" s="46"/>
      <c r="PQE11" s="46"/>
      <c r="PQF11" s="46"/>
      <c r="PQG11" s="46"/>
      <c r="PQH11" s="46"/>
      <c r="PQI11" s="46"/>
      <c r="PQJ11" s="46"/>
      <c r="PQK11" s="46"/>
      <c r="PQL11" s="46"/>
      <c r="PQM11" s="46"/>
      <c r="PQN11" s="46"/>
      <c r="PQO11" s="46"/>
      <c r="PQP11" s="46"/>
      <c r="PQQ11" s="46"/>
      <c r="PQR11" s="46"/>
      <c r="PQS11" s="46"/>
      <c r="PQT11" s="46"/>
      <c r="PQU11" s="46"/>
      <c r="PQV11" s="46"/>
      <c r="PQW11" s="46"/>
      <c r="PQX11" s="46"/>
      <c r="PQY11" s="46"/>
      <c r="PQZ11" s="46"/>
      <c r="PRA11" s="46"/>
      <c r="PRB11" s="46"/>
      <c r="PRC11" s="46"/>
      <c r="PRD11" s="46"/>
      <c r="PRE11" s="46"/>
      <c r="PRF11" s="46"/>
      <c r="PRG11" s="46"/>
      <c r="PRH11" s="46"/>
      <c r="PRI11" s="46"/>
      <c r="PRJ11" s="46"/>
      <c r="PRK11" s="46"/>
      <c r="PRL11" s="46"/>
      <c r="PRM11" s="46"/>
      <c r="PRN11" s="46"/>
      <c r="PRO11" s="46"/>
      <c r="PRP11" s="46"/>
      <c r="PRQ11" s="46"/>
      <c r="PRR11" s="46"/>
      <c r="PRS11" s="46"/>
      <c r="PRT11" s="46"/>
      <c r="PRU11" s="46"/>
      <c r="PRV11" s="46"/>
      <c r="PRW11" s="46"/>
      <c r="PRX11" s="46"/>
      <c r="PRY11" s="46"/>
      <c r="PRZ11" s="46"/>
      <c r="PSA11" s="46"/>
      <c r="PSB11" s="46"/>
      <c r="PSC11" s="46"/>
      <c r="PSD11" s="46"/>
      <c r="PSE11" s="46"/>
      <c r="PSF11" s="46"/>
      <c r="PSG11" s="46"/>
      <c r="PSH11" s="46"/>
      <c r="PSI11" s="46"/>
      <c r="PSJ11" s="46"/>
      <c r="PSK11" s="46"/>
      <c r="PSL11" s="46"/>
      <c r="PSM11" s="46"/>
      <c r="PSN11" s="46"/>
      <c r="PSO11" s="46"/>
      <c r="PSP11" s="46"/>
      <c r="PSQ11" s="46"/>
      <c r="PSR11" s="46"/>
      <c r="PSS11" s="46"/>
      <c r="PST11" s="46"/>
      <c r="PSU11" s="46"/>
      <c r="PSV11" s="46"/>
      <c r="PSW11" s="46"/>
      <c r="PSX11" s="46"/>
      <c r="PSY11" s="46"/>
      <c r="PSZ11" s="46"/>
      <c r="PTA11" s="46"/>
      <c r="PTB11" s="46"/>
      <c r="PTC11" s="46"/>
      <c r="PTD11" s="46"/>
      <c r="PTE11" s="46"/>
      <c r="PTF11" s="46"/>
      <c r="PTG11" s="46"/>
      <c r="PTH11" s="46"/>
      <c r="PTI11" s="46"/>
      <c r="PTJ11" s="46"/>
      <c r="PTK11" s="46"/>
      <c r="PTL11" s="46"/>
      <c r="PTM11" s="46"/>
      <c r="PTN11" s="46"/>
      <c r="PTO11" s="46"/>
      <c r="PTP11" s="46"/>
      <c r="PTQ11" s="46"/>
      <c r="PTR11" s="46"/>
      <c r="PTS11" s="46"/>
      <c r="PTT11" s="46"/>
      <c r="PTU11" s="46"/>
      <c r="PTV11" s="46"/>
      <c r="PTW11" s="46"/>
      <c r="PTX11" s="46"/>
      <c r="PTY11" s="46"/>
      <c r="PTZ11" s="46"/>
      <c r="PUA11" s="46"/>
      <c r="PUB11" s="46"/>
      <c r="PUC11" s="46"/>
      <c r="PUD11" s="46"/>
      <c r="PUE11" s="46"/>
      <c r="PUF11" s="46"/>
      <c r="PUG11" s="46"/>
      <c r="PUH11" s="46"/>
      <c r="PUI11" s="46"/>
      <c r="PUJ11" s="46"/>
      <c r="PUK11" s="46"/>
      <c r="PUL11" s="46"/>
      <c r="PUM11" s="46"/>
      <c r="PUN11" s="46"/>
      <c r="PUO11" s="46"/>
      <c r="PUP11" s="46"/>
      <c r="PUQ11" s="46"/>
      <c r="PUR11" s="46"/>
      <c r="PUS11" s="46"/>
      <c r="PUT11" s="46"/>
      <c r="PUU11" s="46"/>
      <c r="PUV11" s="46"/>
      <c r="PUW11" s="46"/>
      <c r="PUX11" s="46"/>
      <c r="PUY11" s="46"/>
      <c r="PUZ11" s="46"/>
      <c r="PVA11" s="46"/>
      <c r="PVB11" s="46"/>
      <c r="PVC11" s="46"/>
      <c r="PVD11" s="46"/>
      <c r="PVE11" s="46"/>
      <c r="PVF11" s="46"/>
      <c r="PVG11" s="46"/>
      <c r="PVH11" s="46"/>
      <c r="PVI11" s="46"/>
      <c r="PVJ11" s="46"/>
      <c r="PVK11" s="46"/>
      <c r="PVL11" s="46"/>
      <c r="PVM11" s="46"/>
      <c r="PVN11" s="46"/>
      <c r="PVO11" s="46"/>
      <c r="PVP11" s="46"/>
      <c r="PVQ11" s="46"/>
      <c r="PVR11" s="46"/>
      <c r="PVS11" s="46"/>
      <c r="PVT11" s="46"/>
      <c r="PVU11" s="46"/>
      <c r="PVV11" s="46"/>
      <c r="PVW11" s="46"/>
      <c r="PVX11" s="46"/>
      <c r="PVY11" s="46"/>
      <c r="PVZ11" s="46"/>
      <c r="PWA11" s="46"/>
      <c r="PWB11" s="46"/>
      <c r="PWC11" s="46"/>
      <c r="PWD11" s="46"/>
      <c r="PWE11" s="46"/>
      <c r="PWF11" s="46"/>
      <c r="PWG11" s="46"/>
      <c r="PWH11" s="46"/>
      <c r="PWI11" s="46"/>
      <c r="PWJ11" s="46"/>
      <c r="PWK11" s="46"/>
      <c r="PWL11" s="46"/>
      <c r="PWM11" s="46"/>
      <c r="PWN11" s="46"/>
      <c r="PWO11" s="46"/>
      <c r="PWP11" s="46"/>
      <c r="PWQ11" s="46"/>
      <c r="PWR11" s="46"/>
      <c r="PWS11" s="46"/>
      <c r="PWT11" s="46"/>
      <c r="PWU11" s="46"/>
      <c r="PWV11" s="46"/>
      <c r="PWW11" s="46"/>
      <c r="PWX11" s="46"/>
      <c r="PWY11" s="46"/>
      <c r="PWZ11" s="46"/>
      <c r="PXA11" s="46"/>
      <c r="PXB11" s="46"/>
      <c r="PXC11" s="46"/>
      <c r="PXD11" s="46"/>
      <c r="PXE11" s="46"/>
      <c r="PXF11" s="46"/>
      <c r="PXG11" s="46"/>
      <c r="PXH11" s="46"/>
      <c r="PXI11" s="46"/>
      <c r="PXJ11" s="46"/>
      <c r="PXK11" s="46"/>
      <c r="PXL11" s="46"/>
      <c r="PXM11" s="46"/>
      <c r="PXN11" s="46"/>
      <c r="PXO11" s="46"/>
      <c r="PXP11" s="46"/>
      <c r="PXQ11" s="46"/>
      <c r="PXR11" s="46"/>
      <c r="PXS11" s="46"/>
      <c r="PXT11" s="46"/>
      <c r="PXU11" s="46"/>
      <c r="PXV11" s="46"/>
      <c r="PXW11" s="46"/>
      <c r="PXX11" s="46"/>
      <c r="PXY11" s="46"/>
      <c r="PXZ11" s="46"/>
      <c r="PYA11" s="46"/>
      <c r="PYB11" s="46"/>
      <c r="PYC11" s="46"/>
      <c r="PYD11" s="46"/>
      <c r="PYE11" s="46"/>
      <c r="PYF11" s="46"/>
      <c r="PYG11" s="46"/>
      <c r="PYH11" s="46"/>
      <c r="PYI11" s="46"/>
      <c r="PYJ11" s="46"/>
      <c r="PYK11" s="46"/>
      <c r="PYL11" s="46"/>
      <c r="PYM11" s="46"/>
      <c r="PYN11" s="46"/>
      <c r="PYO11" s="46"/>
      <c r="PYP11" s="46"/>
      <c r="PYQ11" s="46"/>
      <c r="PYR11" s="46"/>
      <c r="PYS11" s="46"/>
      <c r="PYT11" s="46"/>
      <c r="PYU11" s="46"/>
      <c r="PYV11" s="46"/>
      <c r="PYW11" s="46"/>
      <c r="PYX11" s="46"/>
      <c r="PYY11" s="46"/>
      <c r="PYZ11" s="46"/>
      <c r="PZA11" s="46"/>
      <c r="PZB11" s="46"/>
      <c r="PZC11" s="46"/>
      <c r="PZD11" s="46"/>
      <c r="PZE11" s="46"/>
      <c r="PZF11" s="46"/>
      <c r="PZG11" s="46"/>
      <c r="PZH11" s="46"/>
      <c r="PZI11" s="46"/>
      <c r="PZJ11" s="46"/>
      <c r="PZK11" s="46"/>
      <c r="PZL11" s="46"/>
      <c r="PZM11" s="46"/>
      <c r="PZN11" s="46"/>
      <c r="PZO11" s="46"/>
      <c r="PZP11" s="46"/>
      <c r="PZQ11" s="46"/>
      <c r="PZR11" s="46"/>
      <c r="PZS11" s="46"/>
      <c r="PZT11" s="46"/>
      <c r="PZU11" s="46"/>
      <c r="PZV11" s="46"/>
      <c r="PZW11" s="46"/>
      <c r="PZX11" s="46"/>
      <c r="PZY11" s="46"/>
      <c r="PZZ11" s="46"/>
      <c r="QAA11" s="46"/>
      <c r="QAB11" s="46"/>
      <c r="QAC11" s="46"/>
      <c r="QAD11" s="46"/>
      <c r="QAE11" s="46"/>
      <c r="QAF11" s="46"/>
      <c r="QAG11" s="46"/>
      <c r="QAH11" s="46"/>
      <c r="QAI11" s="46"/>
      <c r="QAJ11" s="46"/>
      <c r="QAK11" s="46"/>
      <c r="QAL11" s="46"/>
      <c r="QAM11" s="46"/>
      <c r="QAN11" s="46"/>
      <c r="QAO11" s="46"/>
      <c r="QAP11" s="46"/>
      <c r="QAQ11" s="46"/>
      <c r="QAR11" s="46"/>
      <c r="QAS11" s="46"/>
      <c r="QAT11" s="46"/>
      <c r="QAU11" s="46"/>
      <c r="QAV11" s="46"/>
      <c r="QAW11" s="46"/>
      <c r="QAX11" s="46"/>
      <c r="QAY11" s="46"/>
      <c r="QAZ11" s="46"/>
      <c r="QBA11" s="46"/>
      <c r="QBB11" s="46"/>
      <c r="QBC11" s="46"/>
      <c r="QBD11" s="46"/>
      <c r="QBE11" s="46"/>
      <c r="QBF11" s="46"/>
      <c r="QBG11" s="46"/>
      <c r="QBH11" s="46"/>
      <c r="QBI11" s="46"/>
      <c r="QBJ11" s="46"/>
      <c r="QBK11" s="46"/>
      <c r="QBL11" s="46"/>
      <c r="QBM11" s="46"/>
      <c r="QBN11" s="46"/>
      <c r="QBO11" s="46"/>
      <c r="QBP11" s="46"/>
      <c r="QBQ11" s="46"/>
      <c r="QBR11" s="46"/>
      <c r="QBS11" s="46"/>
      <c r="QBT11" s="46"/>
      <c r="QBU11" s="46"/>
      <c r="QBV11" s="46"/>
      <c r="QBW11" s="46"/>
      <c r="QBX11" s="46"/>
      <c r="QBY11" s="46"/>
      <c r="QBZ11" s="46"/>
      <c r="QCA11" s="46"/>
      <c r="QCB11" s="46"/>
      <c r="QCC11" s="46"/>
      <c r="QCD11" s="46"/>
      <c r="QCE11" s="46"/>
      <c r="QCF11" s="46"/>
      <c r="QCG11" s="46"/>
      <c r="QCH11" s="46"/>
      <c r="QCI11" s="46"/>
      <c r="QCJ11" s="46"/>
      <c r="QCK11" s="46"/>
      <c r="QCL11" s="46"/>
      <c r="QCM11" s="46"/>
      <c r="QCN11" s="46"/>
      <c r="QCO11" s="46"/>
      <c r="QCP11" s="46"/>
      <c r="QCQ11" s="46"/>
      <c r="QCR11" s="46"/>
      <c r="QCS11" s="46"/>
      <c r="QCT11" s="46"/>
      <c r="QCU11" s="46"/>
      <c r="QCV11" s="46"/>
      <c r="QCW11" s="46"/>
      <c r="QCX11" s="46"/>
      <c r="QCY11" s="46"/>
      <c r="QCZ11" s="46"/>
      <c r="QDA11" s="46"/>
      <c r="QDB11" s="46"/>
      <c r="QDC11" s="46"/>
      <c r="QDD11" s="46"/>
      <c r="QDE11" s="46"/>
      <c r="QDF11" s="46"/>
      <c r="QDG11" s="46"/>
      <c r="QDH11" s="46"/>
      <c r="QDI11" s="46"/>
      <c r="QDJ11" s="46"/>
      <c r="QDK11" s="46"/>
      <c r="QDL11" s="46"/>
      <c r="QDM11" s="46"/>
      <c r="QDN11" s="46"/>
      <c r="QDO11" s="46"/>
      <c r="QDP11" s="46"/>
      <c r="QDQ11" s="46"/>
      <c r="QDR11" s="46"/>
      <c r="QDS11" s="46"/>
      <c r="QDT11" s="46"/>
      <c r="QDU11" s="46"/>
      <c r="QDV11" s="46"/>
      <c r="QDW11" s="46"/>
      <c r="QDX11" s="46"/>
      <c r="QDY11" s="46"/>
      <c r="QDZ11" s="46"/>
      <c r="QEA11" s="46"/>
      <c r="QEB11" s="46"/>
      <c r="QEC11" s="46"/>
      <c r="QED11" s="46"/>
      <c r="QEE11" s="46"/>
      <c r="QEF11" s="46"/>
      <c r="QEG11" s="46"/>
      <c r="QEH11" s="46"/>
      <c r="QEI11" s="46"/>
      <c r="QEJ11" s="46"/>
      <c r="QEK11" s="46"/>
      <c r="QEL11" s="46"/>
      <c r="QEM11" s="46"/>
      <c r="QEN11" s="46"/>
      <c r="QEO11" s="46"/>
      <c r="QEP11" s="46"/>
      <c r="QEQ11" s="46"/>
      <c r="QER11" s="46"/>
      <c r="QES11" s="46"/>
      <c r="QET11" s="46"/>
      <c r="QEU11" s="46"/>
      <c r="QEV11" s="46"/>
      <c r="QEW11" s="46"/>
      <c r="QEX11" s="46"/>
      <c r="QEY11" s="46"/>
      <c r="QEZ11" s="46"/>
      <c r="QFA11" s="46"/>
      <c r="QFB11" s="46"/>
      <c r="QFC11" s="46"/>
      <c r="QFD11" s="46"/>
      <c r="QFE11" s="46"/>
      <c r="QFF11" s="46"/>
      <c r="QFG11" s="46"/>
      <c r="QFH11" s="46"/>
      <c r="QFI11" s="46"/>
      <c r="QFJ11" s="46"/>
      <c r="QFK11" s="46"/>
      <c r="QFL11" s="46"/>
      <c r="QFM11" s="46"/>
      <c r="QFN11" s="46"/>
      <c r="QFO11" s="46"/>
      <c r="QFP11" s="46"/>
      <c r="QFQ11" s="46"/>
      <c r="QFR11" s="46"/>
      <c r="QFS11" s="46"/>
      <c r="QFT11" s="46"/>
      <c r="QFU11" s="46"/>
      <c r="QFV11" s="46"/>
      <c r="QFW11" s="46"/>
      <c r="QFX11" s="46"/>
      <c r="QFY11" s="46"/>
      <c r="QFZ11" s="46"/>
      <c r="QGA11" s="46"/>
      <c r="QGB11" s="46"/>
      <c r="QGC11" s="46"/>
      <c r="QGD11" s="46"/>
      <c r="QGE11" s="46"/>
      <c r="QGF11" s="46"/>
      <c r="QGG11" s="46"/>
      <c r="QGH11" s="46"/>
      <c r="QGI11" s="46"/>
      <c r="QGJ11" s="46"/>
      <c r="QGK11" s="46"/>
      <c r="QGL11" s="46"/>
      <c r="QGM11" s="46"/>
      <c r="QGN11" s="46"/>
      <c r="QGO11" s="46"/>
      <c r="QGP11" s="46"/>
      <c r="QGQ11" s="46"/>
      <c r="QGR11" s="46"/>
      <c r="QGS11" s="46"/>
      <c r="QGT11" s="46"/>
      <c r="QGU11" s="46"/>
      <c r="QGV11" s="46"/>
      <c r="QGW11" s="46"/>
      <c r="QGX11" s="46"/>
      <c r="QGY11" s="46"/>
      <c r="QGZ11" s="46"/>
      <c r="QHA11" s="46"/>
      <c r="QHB11" s="46"/>
      <c r="QHC11" s="46"/>
      <c r="QHD11" s="46"/>
      <c r="QHE11" s="46"/>
      <c r="QHF11" s="46"/>
      <c r="QHG11" s="46"/>
      <c r="QHH11" s="46"/>
      <c r="QHI11" s="46"/>
      <c r="QHJ11" s="46"/>
      <c r="QHK11" s="46"/>
      <c r="QHL11" s="46"/>
      <c r="QHM11" s="46"/>
      <c r="QHN11" s="46"/>
      <c r="QHO11" s="46"/>
      <c r="QHP11" s="46"/>
      <c r="QHQ11" s="46"/>
      <c r="QHR11" s="46"/>
      <c r="QHS11" s="46"/>
      <c r="QHT11" s="46"/>
      <c r="QHU11" s="46"/>
      <c r="QHV11" s="46"/>
      <c r="QHW11" s="46"/>
      <c r="QHX11" s="46"/>
      <c r="QHY11" s="46"/>
      <c r="QHZ11" s="46"/>
      <c r="QIA11" s="46"/>
      <c r="QIB11" s="46"/>
      <c r="QIC11" s="46"/>
      <c r="QID11" s="46"/>
      <c r="QIE11" s="46"/>
      <c r="QIF11" s="46"/>
      <c r="QIG11" s="46"/>
      <c r="QIH11" s="46"/>
      <c r="QII11" s="46"/>
      <c r="QIJ11" s="46"/>
      <c r="QIK11" s="46"/>
      <c r="QIL11" s="46"/>
      <c r="QIM11" s="46"/>
      <c r="QIN11" s="46"/>
      <c r="QIO11" s="46"/>
      <c r="QIP11" s="46"/>
      <c r="QIQ11" s="46"/>
      <c r="QIR11" s="46"/>
      <c r="QIS11" s="46"/>
      <c r="QIT11" s="46"/>
      <c r="QIU11" s="46"/>
      <c r="QIV11" s="46"/>
      <c r="QIW11" s="46"/>
      <c r="QIX11" s="46"/>
      <c r="QIY11" s="46"/>
      <c r="QIZ11" s="46"/>
      <c r="QJA11" s="46"/>
      <c r="QJB11" s="46"/>
      <c r="QJC11" s="46"/>
      <c r="QJD11" s="46"/>
      <c r="QJE11" s="46"/>
      <c r="QJF11" s="46"/>
      <c r="QJG11" s="46"/>
      <c r="QJH11" s="46"/>
      <c r="QJI11" s="46"/>
      <c r="QJJ11" s="46"/>
      <c r="QJK11" s="46"/>
      <c r="QJL11" s="46"/>
      <c r="QJM11" s="46"/>
      <c r="QJN11" s="46"/>
      <c r="QJO11" s="46"/>
      <c r="QJP11" s="46"/>
      <c r="QJQ11" s="46"/>
      <c r="QJR11" s="46"/>
      <c r="QJS11" s="46"/>
      <c r="QJT11" s="46"/>
      <c r="QJU11" s="46"/>
      <c r="QJV11" s="46"/>
      <c r="QJW11" s="46"/>
      <c r="QJX11" s="46"/>
      <c r="QJY11" s="46"/>
      <c r="QJZ11" s="46"/>
      <c r="QKA11" s="46"/>
      <c r="QKB11" s="46"/>
      <c r="QKC11" s="46"/>
      <c r="QKD11" s="46"/>
      <c r="QKE11" s="46"/>
      <c r="QKF11" s="46"/>
      <c r="QKG11" s="46"/>
      <c r="QKH11" s="46"/>
      <c r="QKI11" s="46"/>
      <c r="QKJ11" s="46"/>
      <c r="QKK11" s="46"/>
      <c r="QKL11" s="46"/>
      <c r="QKM11" s="46"/>
      <c r="QKN11" s="46"/>
      <c r="QKO11" s="46"/>
      <c r="QKP11" s="46"/>
      <c r="QKQ11" s="46"/>
      <c r="QKR11" s="46"/>
      <c r="QKS11" s="46"/>
      <c r="QKT11" s="46"/>
      <c r="QKU11" s="46"/>
      <c r="QKV11" s="46"/>
      <c r="QKW11" s="46"/>
      <c r="QKX11" s="46"/>
      <c r="QKY11" s="46"/>
      <c r="QKZ11" s="46"/>
      <c r="QLA11" s="46"/>
      <c r="QLB11" s="46"/>
      <c r="QLC11" s="46"/>
      <c r="QLD11" s="46"/>
      <c r="QLE11" s="46"/>
      <c r="QLF11" s="46"/>
      <c r="QLG11" s="46"/>
      <c r="QLH11" s="46"/>
      <c r="QLI11" s="46"/>
      <c r="QLJ11" s="46"/>
      <c r="QLK11" s="46"/>
      <c r="QLL11" s="46"/>
      <c r="QLM11" s="46"/>
      <c r="QLN11" s="46"/>
      <c r="QLO11" s="46"/>
      <c r="QLP11" s="46"/>
      <c r="QLQ11" s="46"/>
      <c r="QLR11" s="46"/>
      <c r="QLS11" s="46"/>
      <c r="QLT11" s="46"/>
      <c r="QLU11" s="46"/>
      <c r="QLV11" s="46"/>
      <c r="QLW11" s="46"/>
      <c r="QLX11" s="46"/>
      <c r="QLY11" s="46"/>
      <c r="QLZ11" s="46"/>
      <c r="QMA11" s="46"/>
      <c r="QMB11" s="46"/>
      <c r="QMC11" s="46"/>
      <c r="QMD11" s="46"/>
      <c r="QME11" s="46"/>
      <c r="QMF11" s="46"/>
      <c r="QMG11" s="46"/>
      <c r="QMH11" s="46"/>
      <c r="QMI11" s="46"/>
      <c r="QMJ11" s="46"/>
      <c r="QMK11" s="46"/>
      <c r="QML11" s="46"/>
      <c r="QMM11" s="46"/>
      <c r="QMN11" s="46"/>
      <c r="QMO11" s="46"/>
      <c r="QMP11" s="46"/>
      <c r="QMQ11" s="46"/>
      <c r="QMR11" s="46"/>
      <c r="QMS11" s="46"/>
      <c r="QMT11" s="46"/>
      <c r="QMU11" s="46"/>
      <c r="QMV11" s="46"/>
      <c r="QMW11" s="46"/>
      <c r="QMX11" s="46"/>
      <c r="QMY11" s="46"/>
      <c r="QMZ11" s="46"/>
      <c r="QNA11" s="46"/>
      <c r="QNB11" s="46"/>
      <c r="QNC11" s="46"/>
      <c r="QND11" s="46"/>
      <c r="QNE11" s="46"/>
      <c r="QNF11" s="46"/>
      <c r="QNG11" s="46"/>
      <c r="QNH11" s="46"/>
      <c r="QNI11" s="46"/>
      <c r="QNJ11" s="46"/>
      <c r="QNK11" s="46"/>
      <c r="QNL11" s="46"/>
      <c r="QNM11" s="46"/>
      <c r="QNN11" s="46"/>
      <c r="QNO11" s="46"/>
      <c r="QNP11" s="46"/>
      <c r="QNQ11" s="46"/>
      <c r="QNR11" s="46"/>
      <c r="QNS11" s="46"/>
      <c r="QNT11" s="46"/>
      <c r="QNU11" s="46"/>
      <c r="QNV11" s="46"/>
      <c r="QNW11" s="46"/>
      <c r="QNX11" s="46"/>
      <c r="QNY11" s="46"/>
      <c r="QNZ11" s="46"/>
      <c r="QOA11" s="46"/>
      <c r="QOB11" s="46"/>
      <c r="QOC11" s="46"/>
      <c r="QOD11" s="46"/>
      <c r="QOE11" s="46"/>
      <c r="QOF11" s="46"/>
      <c r="QOG11" s="46"/>
      <c r="QOH11" s="46"/>
      <c r="QOI11" s="46"/>
      <c r="QOJ11" s="46"/>
      <c r="QOK11" s="46"/>
      <c r="QOL11" s="46"/>
      <c r="QOM11" s="46"/>
      <c r="QON11" s="46"/>
      <c r="QOO11" s="46"/>
      <c r="QOP11" s="46"/>
      <c r="QOQ11" s="46"/>
      <c r="QOR11" s="46"/>
      <c r="QOS11" s="46"/>
      <c r="QOT11" s="46"/>
      <c r="QOU11" s="46"/>
      <c r="QOV11" s="46"/>
      <c r="QOW11" s="46"/>
      <c r="QOX11" s="46"/>
      <c r="QOY11" s="46"/>
      <c r="QOZ11" s="46"/>
      <c r="QPA11" s="46"/>
      <c r="QPB11" s="46"/>
      <c r="QPC11" s="46"/>
      <c r="QPD11" s="46"/>
      <c r="QPE11" s="46"/>
      <c r="QPF11" s="46"/>
      <c r="QPG11" s="46"/>
      <c r="QPH11" s="46"/>
      <c r="QPI11" s="46"/>
      <c r="QPJ11" s="46"/>
      <c r="QPK11" s="46"/>
      <c r="QPL11" s="46"/>
      <c r="QPM11" s="46"/>
      <c r="QPN11" s="46"/>
      <c r="QPO11" s="46"/>
      <c r="QPP11" s="46"/>
      <c r="QPQ11" s="46"/>
      <c r="QPR11" s="46"/>
      <c r="QPS11" s="46"/>
      <c r="QPT11" s="46"/>
      <c r="QPU11" s="46"/>
      <c r="QPV11" s="46"/>
      <c r="QPW11" s="46"/>
      <c r="QPX11" s="46"/>
      <c r="QPY11" s="46"/>
      <c r="QPZ11" s="46"/>
      <c r="QQA11" s="46"/>
      <c r="QQB11" s="46"/>
      <c r="QQC11" s="46"/>
      <c r="QQD11" s="46"/>
      <c r="QQE11" s="46"/>
      <c r="QQF11" s="46"/>
      <c r="QQG11" s="46"/>
      <c r="QQH11" s="46"/>
      <c r="QQI11" s="46"/>
      <c r="QQJ11" s="46"/>
      <c r="QQK11" s="46"/>
      <c r="QQL11" s="46"/>
      <c r="QQM11" s="46"/>
      <c r="QQN11" s="46"/>
      <c r="QQO11" s="46"/>
      <c r="QQP11" s="46"/>
      <c r="QQQ11" s="46"/>
      <c r="QQR11" s="46"/>
      <c r="QQS11" s="46"/>
      <c r="QQT11" s="46"/>
      <c r="QQU11" s="46"/>
      <c r="QQV11" s="46"/>
      <c r="QQW11" s="46"/>
      <c r="QQX11" s="46"/>
      <c r="QQY11" s="46"/>
      <c r="QQZ11" s="46"/>
      <c r="QRA11" s="46"/>
      <c r="QRB11" s="46"/>
      <c r="QRC11" s="46"/>
      <c r="QRD11" s="46"/>
      <c r="QRE11" s="46"/>
      <c r="QRF11" s="46"/>
      <c r="QRG11" s="46"/>
      <c r="QRH11" s="46"/>
      <c r="QRI11" s="46"/>
      <c r="QRJ11" s="46"/>
      <c r="QRK11" s="46"/>
      <c r="QRL11" s="46"/>
      <c r="QRM11" s="46"/>
      <c r="QRN11" s="46"/>
      <c r="QRO11" s="46"/>
      <c r="QRP11" s="46"/>
      <c r="QRQ11" s="46"/>
      <c r="QRR11" s="46"/>
      <c r="QRS11" s="46"/>
      <c r="QRT11" s="46"/>
      <c r="QRU11" s="46"/>
      <c r="QRV11" s="46"/>
      <c r="QRW11" s="46"/>
      <c r="QRX11" s="46"/>
      <c r="QRY11" s="46"/>
      <c r="QRZ11" s="46"/>
      <c r="QSA11" s="46"/>
      <c r="QSB11" s="46"/>
      <c r="QSC11" s="46"/>
      <c r="QSD11" s="46"/>
      <c r="QSE11" s="46"/>
      <c r="QSF11" s="46"/>
      <c r="QSG11" s="46"/>
      <c r="QSH11" s="46"/>
      <c r="QSI11" s="46"/>
      <c r="QSJ11" s="46"/>
      <c r="QSK11" s="46"/>
      <c r="QSL11" s="46"/>
      <c r="QSM11" s="46"/>
      <c r="QSN11" s="46"/>
      <c r="QSO11" s="46"/>
      <c r="QSP11" s="46"/>
      <c r="QSQ11" s="46"/>
      <c r="QSR11" s="46"/>
      <c r="QSS11" s="46"/>
      <c r="QST11" s="46"/>
      <c r="QSU11" s="46"/>
      <c r="QSV11" s="46"/>
      <c r="QSW11" s="46"/>
      <c r="QSX11" s="46"/>
      <c r="QSY11" s="46"/>
      <c r="QSZ11" s="46"/>
      <c r="QTA11" s="46"/>
      <c r="QTB11" s="46"/>
      <c r="QTC11" s="46"/>
      <c r="QTD11" s="46"/>
      <c r="QTE11" s="46"/>
      <c r="QTF11" s="46"/>
      <c r="QTG11" s="46"/>
      <c r="QTH11" s="46"/>
      <c r="QTI11" s="46"/>
      <c r="QTJ11" s="46"/>
      <c r="QTK11" s="46"/>
      <c r="QTL11" s="46"/>
      <c r="QTM11" s="46"/>
      <c r="QTN11" s="46"/>
      <c r="QTO11" s="46"/>
      <c r="QTP11" s="46"/>
      <c r="QTQ11" s="46"/>
      <c r="QTR11" s="46"/>
      <c r="QTS11" s="46"/>
      <c r="QTT11" s="46"/>
      <c r="QTU11" s="46"/>
      <c r="QTV11" s="46"/>
      <c r="QTW11" s="46"/>
      <c r="QTX11" s="46"/>
      <c r="QTY11" s="46"/>
      <c r="QTZ11" s="46"/>
      <c r="QUA11" s="46"/>
      <c r="QUB11" s="46"/>
      <c r="QUC11" s="46"/>
      <c r="QUD11" s="46"/>
      <c r="QUE11" s="46"/>
      <c r="QUF11" s="46"/>
      <c r="QUG11" s="46"/>
      <c r="QUH11" s="46"/>
      <c r="QUI11" s="46"/>
      <c r="QUJ11" s="46"/>
      <c r="QUK11" s="46"/>
      <c r="QUL11" s="46"/>
      <c r="QUM11" s="46"/>
      <c r="QUN11" s="46"/>
      <c r="QUO11" s="46"/>
      <c r="QUP11" s="46"/>
      <c r="QUQ11" s="46"/>
      <c r="QUR11" s="46"/>
      <c r="QUS11" s="46"/>
      <c r="QUT11" s="46"/>
      <c r="QUU11" s="46"/>
      <c r="QUV11" s="46"/>
      <c r="QUW11" s="46"/>
      <c r="QUX11" s="46"/>
      <c r="QUY11" s="46"/>
      <c r="QUZ11" s="46"/>
      <c r="QVA11" s="46"/>
      <c r="QVB11" s="46"/>
      <c r="QVC11" s="46"/>
      <c r="QVD11" s="46"/>
      <c r="QVE11" s="46"/>
      <c r="QVF11" s="46"/>
      <c r="QVG11" s="46"/>
      <c r="QVH11" s="46"/>
      <c r="QVI11" s="46"/>
      <c r="QVJ11" s="46"/>
      <c r="QVK11" s="46"/>
      <c r="QVL11" s="46"/>
      <c r="QVM11" s="46"/>
      <c r="QVN11" s="46"/>
      <c r="QVO11" s="46"/>
      <c r="QVP11" s="46"/>
      <c r="QVQ11" s="46"/>
      <c r="QVR11" s="46"/>
      <c r="QVS11" s="46"/>
      <c r="QVT11" s="46"/>
      <c r="QVU11" s="46"/>
      <c r="QVV11" s="46"/>
      <c r="QVW11" s="46"/>
      <c r="QVX11" s="46"/>
      <c r="QVY11" s="46"/>
      <c r="QVZ11" s="46"/>
      <c r="QWA11" s="46"/>
      <c r="QWB11" s="46"/>
      <c r="QWC11" s="46"/>
      <c r="QWD11" s="46"/>
      <c r="QWE11" s="46"/>
      <c r="QWF11" s="46"/>
      <c r="QWG11" s="46"/>
      <c r="QWH11" s="46"/>
      <c r="QWI11" s="46"/>
      <c r="QWJ11" s="46"/>
      <c r="QWK11" s="46"/>
      <c r="QWL11" s="46"/>
      <c r="QWM11" s="46"/>
      <c r="QWN11" s="46"/>
      <c r="QWO11" s="46"/>
      <c r="QWP11" s="46"/>
      <c r="QWQ11" s="46"/>
      <c r="QWR11" s="46"/>
      <c r="QWS11" s="46"/>
      <c r="QWT11" s="46"/>
      <c r="QWU11" s="46"/>
      <c r="QWV11" s="46"/>
      <c r="QWW11" s="46"/>
      <c r="QWX11" s="46"/>
      <c r="QWY11" s="46"/>
      <c r="QWZ11" s="46"/>
      <c r="QXA11" s="46"/>
      <c r="QXB11" s="46"/>
      <c r="QXC11" s="46"/>
      <c r="QXD11" s="46"/>
      <c r="QXE11" s="46"/>
      <c r="QXF11" s="46"/>
      <c r="QXG11" s="46"/>
      <c r="QXH11" s="46"/>
      <c r="QXI11" s="46"/>
      <c r="QXJ11" s="46"/>
      <c r="QXK11" s="46"/>
      <c r="QXL11" s="46"/>
      <c r="QXM11" s="46"/>
      <c r="QXN11" s="46"/>
      <c r="QXO11" s="46"/>
      <c r="QXP11" s="46"/>
      <c r="QXQ11" s="46"/>
      <c r="QXR11" s="46"/>
      <c r="QXS11" s="46"/>
      <c r="QXT11" s="46"/>
      <c r="QXU11" s="46"/>
      <c r="QXV11" s="46"/>
      <c r="QXW11" s="46"/>
      <c r="QXX11" s="46"/>
      <c r="QXY11" s="46"/>
      <c r="QXZ11" s="46"/>
      <c r="QYA11" s="46"/>
      <c r="QYB11" s="46"/>
      <c r="QYC11" s="46"/>
      <c r="QYD11" s="46"/>
      <c r="QYE11" s="46"/>
      <c r="QYF11" s="46"/>
      <c r="QYG11" s="46"/>
      <c r="QYH11" s="46"/>
      <c r="QYI11" s="46"/>
      <c r="QYJ11" s="46"/>
      <c r="QYK11" s="46"/>
      <c r="QYL11" s="46"/>
      <c r="QYM11" s="46"/>
      <c r="QYN11" s="46"/>
      <c r="QYO11" s="46"/>
      <c r="QYP11" s="46"/>
      <c r="QYQ11" s="46"/>
      <c r="QYR11" s="46"/>
      <c r="QYS11" s="46"/>
      <c r="QYT11" s="46"/>
      <c r="QYU11" s="46"/>
      <c r="QYV11" s="46"/>
      <c r="QYW11" s="46"/>
      <c r="QYX11" s="46"/>
      <c r="QYY11" s="46"/>
      <c r="QYZ11" s="46"/>
      <c r="QZA11" s="46"/>
      <c r="QZB11" s="46"/>
      <c r="QZC11" s="46"/>
      <c r="QZD11" s="46"/>
      <c r="QZE11" s="46"/>
      <c r="QZF11" s="46"/>
      <c r="QZG11" s="46"/>
      <c r="QZH11" s="46"/>
      <c r="QZI11" s="46"/>
      <c r="QZJ11" s="46"/>
      <c r="QZK11" s="46"/>
      <c r="QZL11" s="46"/>
      <c r="QZM11" s="46"/>
      <c r="QZN11" s="46"/>
      <c r="QZO11" s="46"/>
      <c r="QZP11" s="46"/>
      <c r="QZQ11" s="46"/>
      <c r="QZR11" s="46"/>
      <c r="QZS11" s="46"/>
      <c r="QZT11" s="46"/>
      <c r="QZU11" s="46"/>
      <c r="QZV11" s="46"/>
      <c r="QZW11" s="46"/>
      <c r="QZX11" s="46"/>
      <c r="QZY11" s="46"/>
      <c r="QZZ11" s="46"/>
      <c r="RAA11" s="46"/>
      <c r="RAB11" s="46"/>
      <c r="RAC11" s="46"/>
      <c r="RAD11" s="46"/>
      <c r="RAE11" s="46"/>
      <c r="RAF11" s="46"/>
      <c r="RAG11" s="46"/>
      <c r="RAH11" s="46"/>
      <c r="RAI11" s="46"/>
      <c r="RAJ11" s="46"/>
      <c r="RAK11" s="46"/>
      <c r="RAL11" s="46"/>
      <c r="RAM11" s="46"/>
      <c r="RAN11" s="46"/>
      <c r="RAO11" s="46"/>
      <c r="RAP11" s="46"/>
      <c r="RAQ11" s="46"/>
      <c r="RAR11" s="46"/>
      <c r="RAS11" s="46"/>
      <c r="RAT11" s="46"/>
      <c r="RAU11" s="46"/>
      <c r="RAV11" s="46"/>
      <c r="RAW11" s="46"/>
      <c r="RAX11" s="46"/>
      <c r="RAY11" s="46"/>
      <c r="RAZ11" s="46"/>
      <c r="RBA11" s="46"/>
      <c r="RBB11" s="46"/>
      <c r="RBC11" s="46"/>
      <c r="RBD11" s="46"/>
      <c r="RBE11" s="46"/>
      <c r="RBF11" s="46"/>
      <c r="RBG11" s="46"/>
      <c r="RBH11" s="46"/>
      <c r="RBI11" s="46"/>
      <c r="RBJ11" s="46"/>
      <c r="RBK11" s="46"/>
      <c r="RBL11" s="46"/>
      <c r="RBM11" s="46"/>
      <c r="RBN11" s="46"/>
      <c r="RBO11" s="46"/>
      <c r="RBP11" s="46"/>
      <c r="RBQ11" s="46"/>
      <c r="RBR11" s="46"/>
      <c r="RBS11" s="46"/>
      <c r="RBT11" s="46"/>
      <c r="RBU11" s="46"/>
      <c r="RBV11" s="46"/>
      <c r="RBW11" s="46"/>
      <c r="RBX11" s="46"/>
      <c r="RBY11" s="46"/>
      <c r="RBZ11" s="46"/>
      <c r="RCA11" s="46"/>
      <c r="RCB11" s="46"/>
      <c r="RCC11" s="46"/>
      <c r="RCD11" s="46"/>
      <c r="RCE11" s="46"/>
      <c r="RCF11" s="46"/>
      <c r="RCG11" s="46"/>
      <c r="RCH11" s="46"/>
      <c r="RCI11" s="46"/>
      <c r="RCJ11" s="46"/>
      <c r="RCK11" s="46"/>
      <c r="RCL11" s="46"/>
      <c r="RCM11" s="46"/>
      <c r="RCN11" s="46"/>
      <c r="RCO11" s="46"/>
      <c r="RCP11" s="46"/>
      <c r="RCQ11" s="46"/>
      <c r="RCR11" s="46"/>
      <c r="RCS11" s="46"/>
      <c r="RCT11" s="46"/>
      <c r="RCU11" s="46"/>
      <c r="RCV11" s="46"/>
      <c r="RCW11" s="46"/>
      <c r="RCX11" s="46"/>
      <c r="RCY11" s="46"/>
      <c r="RCZ11" s="46"/>
      <c r="RDA11" s="46"/>
      <c r="RDB11" s="46"/>
      <c r="RDC11" s="46"/>
      <c r="RDD11" s="46"/>
      <c r="RDE11" s="46"/>
      <c r="RDF11" s="46"/>
      <c r="RDG11" s="46"/>
      <c r="RDH11" s="46"/>
      <c r="RDI11" s="46"/>
      <c r="RDJ11" s="46"/>
      <c r="RDK11" s="46"/>
      <c r="RDL11" s="46"/>
      <c r="RDM11" s="46"/>
      <c r="RDN11" s="46"/>
      <c r="RDO11" s="46"/>
      <c r="RDP11" s="46"/>
      <c r="RDQ11" s="46"/>
      <c r="RDR11" s="46"/>
      <c r="RDS11" s="46"/>
      <c r="RDT11" s="46"/>
      <c r="RDU11" s="46"/>
      <c r="RDV11" s="46"/>
      <c r="RDW11" s="46"/>
      <c r="RDX11" s="46"/>
      <c r="RDY11" s="46"/>
      <c r="RDZ11" s="46"/>
      <c r="REA11" s="46"/>
      <c r="REB11" s="46"/>
      <c r="REC11" s="46"/>
      <c r="RED11" s="46"/>
      <c r="REE11" s="46"/>
      <c r="REF11" s="46"/>
      <c r="REG11" s="46"/>
      <c r="REH11" s="46"/>
      <c r="REI11" s="46"/>
      <c r="REJ11" s="46"/>
      <c r="REK11" s="46"/>
      <c r="REL11" s="46"/>
      <c r="REM11" s="46"/>
      <c r="REN11" s="46"/>
      <c r="REO11" s="46"/>
      <c r="REP11" s="46"/>
      <c r="REQ11" s="46"/>
      <c r="RER11" s="46"/>
      <c r="RES11" s="46"/>
      <c r="RET11" s="46"/>
      <c r="REU11" s="46"/>
      <c r="REV11" s="46"/>
      <c r="REW11" s="46"/>
      <c r="REX11" s="46"/>
      <c r="REY11" s="46"/>
      <c r="REZ11" s="46"/>
      <c r="RFA11" s="46"/>
      <c r="RFB11" s="46"/>
      <c r="RFC11" s="46"/>
      <c r="RFD11" s="46"/>
      <c r="RFE11" s="46"/>
      <c r="RFF11" s="46"/>
      <c r="RFG11" s="46"/>
      <c r="RFH11" s="46"/>
      <c r="RFI11" s="46"/>
      <c r="RFJ11" s="46"/>
      <c r="RFK11" s="46"/>
      <c r="RFL11" s="46"/>
      <c r="RFM11" s="46"/>
      <c r="RFN11" s="46"/>
      <c r="RFO11" s="46"/>
      <c r="RFP11" s="46"/>
      <c r="RFQ11" s="46"/>
      <c r="RFR11" s="46"/>
      <c r="RFS11" s="46"/>
      <c r="RFT11" s="46"/>
      <c r="RFU11" s="46"/>
      <c r="RFV11" s="46"/>
      <c r="RFW11" s="46"/>
      <c r="RFX11" s="46"/>
      <c r="RFY11" s="46"/>
      <c r="RFZ11" s="46"/>
      <c r="RGA11" s="46"/>
      <c r="RGB11" s="46"/>
      <c r="RGC11" s="46"/>
      <c r="RGD11" s="46"/>
      <c r="RGE11" s="46"/>
      <c r="RGF11" s="46"/>
      <c r="RGG11" s="46"/>
      <c r="RGH11" s="46"/>
      <c r="RGI11" s="46"/>
      <c r="RGJ11" s="46"/>
      <c r="RGK11" s="46"/>
      <c r="RGL11" s="46"/>
      <c r="RGM11" s="46"/>
      <c r="RGN11" s="46"/>
      <c r="RGO11" s="46"/>
      <c r="RGP11" s="46"/>
      <c r="RGQ11" s="46"/>
      <c r="RGR11" s="46"/>
      <c r="RGS11" s="46"/>
      <c r="RGT11" s="46"/>
      <c r="RGU11" s="46"/>
      <c r="RGV11" s="46"/>
      <c r="RGW11" s="46"/>
      <c r="RGX11" s="46"/>
      <c r="RGY11" s="46"/>
      <c r="RGZ11" s="46"/>
      <c r="RHA11" s="46"/>
      <c r="RHB11" s="46"/>
      <c r="RHC11" s="46"/>
      <c r="RHD11" s="46"/>
      <c r="RHE11" s="46"/>
      <c r="RHF11" s="46"/>
      <c r="RHG11" s="46"/>
      <c r="RHH11" s="46"/>
      <c r="RHI11" s="46"/>
      <c r="RHJ11" s="46"/>
      <c r="RHK11" s="46"/>
      <c r="RHL11" s="46"/>
      <c r="RHM11" s="46"/>
      <c r="RHN11" s="46"/>
      <c r="RHO11" s="46"/>
      <c r="RHP11" s="46"/>
      <c r="RHQ11" s="46"/>
      <c r="RHR11" s="46"/>
      <c r="RHS11" s="46"/>
      <c r="RHT11" s="46"/>
      <c r="RHU11" s="46"/>
      <c r="RHV11" s="46"/>
      <c r="RHW11" s="46"/>
      <c r="RHX11" s="46"/>
      <c r="RHY11" s="46"/>
      <c r="RHZ11" s="46"/>
      <c r="RIA11" s="46"/>
      <c r="RIB11" s="46"/>
      <c r="RIC11" s="46"/>
      <c r="RID11" s="46"/>
      <c r="RIE11" s="46"/>
      <c r="RIF11" s="46"/>
      <c r="RIG11" s="46"/>
      <c r="RIH11" s="46"/>
      <c r="RII11" s="46"/>
      <c r="RIJ11" s="46"/>
      <c r="RIK11" s="46"/>
      <c r="RIL11" s="46"/>
      <c r="RIM11" s="46"/>
      <c r="RIN11" s="46"/>
      <c r="RIO11" s="46"/>
      <c r="RIP11" s="46"/>
      <c r="RIQ11" s="46"/>
      <c r="RIR11" s="46"/>
      <c r="RIS11" s="46"/>
      <c r="RIT11" s="46"/>
      <c r="RIU11" s="46"/>
      <c r="RIV11" s="46"/>
      <c r="RIW11" s="46"/>
      <c r="RIX11" s="46"/>
      <c r="RIY11" s="46"/>
      <c r="RIZ11" s="46"/>
      <c r="RJA11" s="46"/>
      <c r="RJB11" s="46"/>
      <c r="RJC11" s="46"/>
      <c r="RJD11" s="46"/>
      <c r="RJE11" s="46"/>
      <c r="RJF11" s="46"/>
      <c r="RJG11" s="46"/>
      <c r="RJH11" s="46"/>
      <c r="RJI11" s="46"/>
      <c r="RJJ11" s="46"/>
      <c r="RJK11" s="46"/>
      <c r="RJL11" s="46"/>
      <c r="RJM11" s="46"/>
      <c r="RJN11" s="46"/>
      <c r="RJO11" s="46"/>
      <c r="RJP11" s="46"/>
      <c r="RJQ11" s="46"/>
      <c r="RJR11" s="46"/>
      <c r="RJS11" s="46"/>
      <c r="RJT11" s="46"/>
      <c r="RJU11" s="46"/>
      <c r="RJV11" s="46"/>
      <c r="RJW11" s="46"/>
      <c r="RJX11" s="46"/>
      <c r="RJY11" s="46"/>
      <c r="RJZ11" s="46"/>
      <c r="RKA11" s="46"/>
      <c r="RKB11" s="46"/>
      <c r="RKC11" s="46"/>
      <c r="RKD11" s="46"/>
      <c r="RKE11" s="46"/>
      <c r="RKF11" s="46"/>
      <c r="RKG11" s="46"/>
      <c r="RKH11" s="46"/>
      <c r="RKI11" s="46"/>
      <c r="RKJ11" s="46"/>
      <c r="RKK11" s="46"/>
      <c r="RKL11" s="46"/>
      <c r="RKM11" s="46"/>
      <c r="RKN11" s="46"/>
      <c r="RKO11" s="46"/>
      <c r="RKP11" s="46"/>
      <c r="RKQ11" s="46"/>
      <c r="RKR11" s="46"/>
      <c r="RKS11" s="46"/>
      <c r="RKT11" s="46"/>
      <c r="RKU11" s="46"/>
      <c r="RKV11" s="46"/>
      <c r="RKW11" s="46"/>
      <c r="RKX11" s="46"/>
      <c r="RKY11" s="46"/>
      <c r="RKZ11" s="46"/>
      <c r="RLA11" s="46"/>
      <c r="RLB11" s="46"/>
      <c r="RLC11" s="46"/>
      <c r="RLD11" s="46"/>
      <c r="RLE11" s="46"/>
      <c r="RLF11" s="46"/>
      <c r="RLG11" s="46"/>
      <c r="RLH11" s="46"/>
      <c r="RLI11" s="46"/>
      <c r="RLJ11" s="46"/>
      <c r="RLK11" s="46"/>
      <c r="RLL11" s="46"/>
      <c r="RLM11" s="46"/>
      <c r="RLN11" s="46"/>
      <c r="RLO11" s="46"/>
      <c r="RLP11" s="46"/>
      <c r="RLQ11" s="46"/>
      <c r="RLR11" s="46"/>
      <c r="RLS11" s="46"/>
      <c r="RLT11" s="46"/>
      <c r="RLU11" s="46"/>
      <c r="RLV11" s="46"/>
      <c r="RLW11" s="46"/>
      <c r="RLX11" s="46"/>
      <c r="RLY11" s="46"/>
      <c r="RLZ11" s="46"/>
      <c r="RMA11" s="46"/>
      <c r="RMB11" s="46"/>
      <c r="RMC11" s="46"/>
      <c r="RMD11" s="46"/>
      <c r="RME11" s="46"/>
      <c r="RMF11" s="46"/>
      <c r="RMG11" s="46"/>
      <c r="RMH11" s="46"/>
      <c r="RMI11" s="46"/>
      <c r="RMJ11" s="46"/>
      <c r="RMK11" s="46"/>
      <c r="RML11" s="46"/>
      <c r="RMM11" s="46"/>
      <c r="RMN11" s="46"/>
      <c r="RMO11" s="46"/>
      <c r="RMP11" s="46"/>
      <c r="RMQ11" s="46"/>
      <c r="RMR11" s="46"/>
      <c r="RMS11" s="46"/>
      <c r="RMT11" s="46"/>
      <c r="RMU11" s="46"/>
      <c r="RMV11" s="46"/>
      <c r="RMW11" s="46"/>
      <c r="RMX11" s="46"/>
      <c r="RMY11" s="46"/>
      <c r="RMZ11" s="46"/>
      <c r="RNA11" s="46"/>
      <c r="RNB11" s="46"/>
      <c r="RNC11" s="46"/>
      <c r="RND11" s="46"/>
      <c r="RNE11" s="46"/>
      <c r="RNF11" s="46"/>
      <c r="RNG11" s="46"/>
      <c r="RNH11" s="46"/>
      <c r="RNI11" s="46"/>
      <c r="RNJ11" s="46"/>
      <c r="RNK11" s="46"/>
      <c r="RNL11" s="46"/>
      <c r="RNM11" s="46"/>
      <c r="RNN11" s="46"/>
      <c r="RNO11" s="46"/>
      <c r="RNP11" s="46"/>
      <c r="RNQ11" s="46"/>
      <c r="RNR11" s="46"/>
      <c r="RNS11" s="46"/>
      <c r="RNT11" s="46"/>
      <c r="RNU11" s="46"/>
      <c r="RNV11" s="46"/>
      <c r="RNW11" s="46"/>
      <c r="RNX11" s="46"/>
      <c r="RNY11" s="46"/>
      <c r="RNZ11" s="46"/>
      <c r="ROA11" s="46"/>
      <c r="ROB11" s="46"/>
      <c r="ROC11" s="46"/>
      <c r="ROD11" s="46"/>
      <c r="ROE11" s="46"/>
      <c r="ROF11" s="46"/>
      <c r="ROG11" s="46"/>
      <c r="ROH11" s="46"/>
      <c r="ROI11" s="46"/>
      <c r="ROJ11" s="46"/>
      <c r="ROK11" s="46"/>
      <c r="ROL11" s="46"/>
      <c r="ROM11" s="46"/>
      <c r="RON11" s="46"/>
      <c r="ROO11" s="46"/>
      <c r="ROP11" s="46"/>
      <c r="ROQ11" s="46"/>
      <c r="ROR11" s="46"/>
      <c r="ROS11" s="46"/>
      <c r="ROT11" s="46"/>
      <c r="ROU11" s="46"/>
      <c r="ROV11" s="46"/>
      <c r="ROW11" s="46"/>
      <c r="ROX11" s="46"/>
      <c r="ROY11" s="46"/>
      <c r="ROZ11" s="46"/>
      <c r="RPA11" s="46"/>
      <c r="RPB11" s="46"/>
      <c r="RPC11" s="46"/>
      <c r="RPD11" s="46"/>
      <c r="RPE11" s="46"/>
      <c r="RPF11" s="46"/>
      <c r="RPG11" s="46"/>
      <c r="RPH11" s="46"/>
      <c r="RPI11" s="46"/>
      <c r="RPJ11" s="46"/>
      <c r="RPK11" s="46"/>
      <c r="RPL11" s="46"/>
      <c r="RPM11" s="46"/>
      <c r="RPN11" s="46"/>
      <c r="RPO11" s="46"/>
      <c r="RPP11" s="46"/>
      <c r="RPQ11" s="46"/>
      <c r="RPR11" s="46"/>
      <c r="RPS11" s="46"/>
      <c r="RPT11" s="46"/>
      <c r="RPU11" s="46"/>
      <c r="RPV11" s="46"/>
      <c r="RPW11" s="46"/>
      <c r="RPX11" s="46"/>
      <c r="RPY11" s="46"/>
      <c r="RPZ11" s="46"/>
      <c r="RQA11" s="46"/>
      <c r="RQB11" s="46"/>
      <c r="RQC11" s="46"/>
      <c r="RQD11" s="46"/>
      <c r="RQE11" s="46"/>
      <c r="RQF11" s="46"/>
      <c r="RQG11" s="46"/>
      <c r="RQH11" s="46"/>
      <c r="RQI11" s="46"/>
      <c r="RQJ11" s="46"/>
      <c r="RQK11" s="46"/>
      <c r="RQL11" s="46"/>
      <c r="RQM11" s="46"/>
      <c r="RQN11" s="46"/>
      <c r="RQO11" s="46"/>
      <c r="RQP11" s="46"/>
      <c r="RQQ11" s="46"/>
      <c r="RQR11" s="46"/>
      <c r="RQS11" s="46"/>
      <c r="RQT11" s="46"/>
      <c r="RQU11" s="46"/>
      <c r="RQV11" s="46"/>
      <c r="RQW11" s="46"/>
      <c r="RQX11" s="46"/>
      <c r="RQY11" s="46"/>
      <c r="RQZ11" s="46"/>
      <c r="RRA11" s="46"/>
      <c r="RRB11" s="46"/>
      <c r="RRC11" s="46"/>
      <c r="RRD11" s="46"/>
      <c r="RRE11" s="46"/>
      <c r="RRF11" s="46"/>
      <c r="RRG11" s="46"/>
      <c r="RRH11" s="46"/>
      <c r="RRI11" s="46"/>
      <c r="RRJ11" s="46"/>
      <c r="RRK11" s="46"/>
      <c r="RRL11" s="46"/>
      <c r="RRM11" s="46"/>
      <c r="RRN11" s="46"/>
      <c r="RRO11" s="46"/>
      <c r="RRP11" s="46"/>
      <c r="RRQ11" s="46"/>
      <c r="RRR11" s="46"/>
      <c r="RRS11" s="46"/>
      <c r="RRT11" s="46"/>
      <c r="RRU11" s="46"/>
      <c r="RRV11" s="46"/>
      <c r="RRW11" s="46"/>
      <c r="RRX11" s="46"/>
      <c r="RRY11" s="46"/>
      <c r="RRZ11" s="46"/>
      <c r="RSA11" s="46"/>
      <c r="RSB11" s="46"/>
      <c r="RSC11" s="46"/>
      <c r="RSD11" s="46"/>
      <c r="RSE11" s="46"/>
      <c r="RSF11" s="46"/>
      <c r="RSG11" s="46"/>
      <c r="RSH11" s="46"/>
      <c r="RSI11" s="46"/>
      <c r="RSJ11" s="46"/>
      <c r="RSK11" s="46"/>
      <c r="RSL11" s="46"/>
      <c r="RSM11" s="46"/>
      <c r="RSN11" s="46"/>
      <c r="RSO11" s="46"/>
      <c r="RSP11" s="46"/>
      <c r="RSQ11" s="46"/>
      <c r="RSR11" s="46"/>
      <c r="RSS11" s="46"/>
      <c r="RST11" s="46"/>
      <c r="RSU11" s="46"/>
      <c r="RSV11" s="46"/>
      <c r="RSW11" s="46"/>
      <c r="RSX11" s="46"/>
      <c r="RSY11" s="46"/>
      <c r="RSZ11" s="46"/>
      <c r="RTA11" s="46"/>
      <c r="RTB11" s="46"/>
      <c r="RTC11" s="46"/>
      <c r="RTD11" s="46"/>
      <c r="RTE11" s="46"/>
      <c r="RTF11" s="46"/>
      <c r="RTG11" s="46"/>
      <c r="RTH11" s="46"/>
      <c r="RTI11" s="46"/>
      <c r="RTJ11" s="46"/>
      <c r="RTK11" s="46"/>
      <c r="RTL11" s="46"/>
      <c r="RTM11" s="46"/>
      <c r="RTN11" s="46"/>
      <c r="RTO11" s="46"/>
      <c r="RTP11" s="46"/>
      <c r="RTQ11" s="46"/>
      <c r="RTR11" s="46"/>
      <c r="RTS11" s="46"/>
      <c r="RTT11" s="46"/>
      <c r="RTU11" s="46"/>
      <c r="RTV11" s="46"/>
      <c r="RTW11" s="46"/>
      <c r="RTX11" s="46"/>
      <c r="RTY11" s="46"/>
      <c r="RTZ11" s="46"/>
      <c r="RUA11" s="46"/>
      <c r="RUB11" s="46"/>
      <c r="RUC11" s="46"/>
      <c r="RUD11" s="46"/>
      <c r="RUE11" s="46"/>
      <c r="RUF11" s="46"/>
      <c r="RUG11" s="46"/>
      <c r="RUH11" s="46"/>
      <c r="RUI11" s="46"/>
      <c r="RUJ11" s="46"/>
      <c r="RUK11" s="46"/>
      <c r="RUL11" s="46"/>
      <c r="RUM11" s="46"/>
      <c r="RUN11" s="46"/>
      <c r="RUO11" s="46"/>
      <c r="RUP11" s="46"/>
      <c r="RUQ11" s="46"/>
      <c r="RUR11" s="46"/>
      <c r="RUS11" s="46"/>
      <c r="RUT11" s="46"/>
      <c r="RUU11" s="46"/>
      <c r="RUV11" s="46"/>
      <c r="RUW11" s="46"/>
      <c r="RUX11" s="46"/>
      <c r="RUY11" s="46"/>
      <c r="RUZ11" s="46"/>
      <c r="RVA11" s="46"/>
      <c r="RVB11" s="46"/>
      <c r="RVC11" s="46"/>
      <c r="RVD11" s="46"/>
      <c r="RVE11" s="46"/>
      <c r="RVF11" s="46"/>
      <c r="RVG11" s="46"/>
      <c r="RVH11" s="46"/>
      <c r="RVI11" s="46"/>
      <c r="RVJ11" s="46"/>
      <c r="RVK11" s="46"/>
      <c r="RVL11" s="46"/>
      <c r="RVM11" s="46"/>
      <c r="RVN11" s="46"/>
      <c r="RVO11" s="46"/>
      <c r="RVP11" s="46"/>
      <c r="RVQ11" s="46"/>
      <c r="RVR11" s="46"/>
      <c r="RVS11" s="46"/>
      <c r="RVT11" s="46"/>
      <c r="RVU11" s="46"/>
      <c r="RVV11" s="46"/>
      <c r="RVW11" s="46"/>
      <c r="RVX11" s="46"/>
      <c r="RVY11" s="46"/>
      <c r="RVZ11" s="46"/>
      <c r="RWA11" s="46"/>
      <c r="RWB11" s="46"/>
      <c r="RWC11" s="46"/>
      <c r="RWD11" s="46"/>
      <c r="RWE11" s="46"/>
      <c r="RWF11" s="46"/>
      <c r="RWG11" s="46"/>
      <c r="RWH11" s="46"/>
      <c r="RWI11" s="46"/>
      <c r="RWJ11" s="46"/>
      <c r="RWK11" s="46"/>
      <c r="RWL11" s="46"/>
      <c r="RWM11" s="46"/>
      <c r="RWN11" s="46"/>
      <c r="RWO11" s="46"/>
      <c r="RWP11" s="46"/>
      <c r="RWQ11" s="46"/>
      <c r="RWR11" s="46"/>
      <c r="RWS11" s="46"/>
      <c r="RWT11" s="46"/>
      <c r="RWU11" s="46"/>
      <c r="RWV11" s="46"/>
      <c r="RWW11" s="46"/>
      <c r="RWX11" s="46"/>
      <c r="RWY11" s="46"/>
      <c r="RWZ11" s="46"/>
      <c r="RXA11" s="46"/>
      <c r="RXB11" s="46"/>
      <c r="RXC11" s="46"/>
      <c r="RXD11" s="46"/>
      <c r="RXE11" s="46"/>
      <c r="RXF11" s="46"/>
      <c r="RXG11" s="46"/>
      <c r="RXH11" s="46"/>
      <c r="RXI11" s="46"/>
      <c r="RXJ11" s="46"/>
      <c r="RXK11" s="46"/>
      <c r="RXL11" s="46"/>
      <c r="RXM11" s="46"/>
      <c r="RXN11" s="46"/>
      <c r="RXO11" s="46"/>
      <c r="RXP11" s="46"/>
      <c r="RXQ11" s="46"/>
      <c r="RXR11" s="46"/>
      <c r="RXS11" s="46"/>
      <c r="RXT11" s="46"/>
      <c r="RXU11" s="46"/>
      <c r="RXV11" s="46"/>
      <c r="RXW11" s="46"/>
      <c r="RXX11" s="46"/>
      <c r="RXY11" s="46"/>
      <c r="RXZ11" s="46"/>
      <c r="RYA11" s="46"/>
      <c r="RYB11" s="46"/>
      <c r="RYC11" s="46"/>
      <c r="RYD11" s="46"/>
      <c r="RYE11" s="46"/>
      <c r="RYF11" s="46"/>
      <c r="RYG11" s="46"/>
      <c r="RYH11" s="46"/>
      <c r="RYI11" s="46"/>
      <c r="RYJ11" s="46"/>
      <c r="RYK11" s="46"/>
      <c r="RYL11" s="46"/>
      <c r="RYM11" s="46"/>
      <c r="RYN11" s="46"/>
      <c r="RYO11" s="46"/>
      <c r="RYP11" s="46"/>
      <c r="RYQ11" s="46"/>
      <c r="RYR11" s="46"/>
      <c r="RYS11" s="46"/>
      <c r="RYT11" s="46"/>
      <c r="RYU11" s="46"/>
      <c r="RYV11" s="46"/>
      <c r="RYW11" s="46"/>
      <c r="RYX11" s="46"/>
      <c r="RYY11" s="46"/>
      <c r="RYZ11" s="46"/>
      <c r="RZA11" s="46"/>
      <c r="RZB11" s="46"/>
      <c r="RZC11" s="46"/>
      <c r="RZD11" s="46"/>
      <c r="RZE11" s="46"/>
      <c r="RZF11" s="46"/>
      <c r="RZG11" s="46"/>
      <c r="RZH11" s="46"/>
      <c r="RZI11" s="46"/>
      <c r="RZJ11" s="46"/>
      <c r="RZK11" s="46"/>
      <c r="RZL11" s="46"/>
      <c r="RZM11" s="46"/>
      <c r="RZN11" s="46"/>
      <c r="RZO11" s="46"/>
      <c r="RZP11" s="46"/>
      <c r="RZQ11" s="46"/>
      <c r="RZR11" s="46"/>
      <c r="RZS11" s="46"/>
      <c r="RZT11" s="46"/>
      <c r="RZU11" s="46"/>
      <c r="RZV11" s="46"/>
      <c r="RZW11" s="46"/>
      <c r="RZX11" s="46"/>
      <c r="RZY11" s="46"/>
      <c r="RZZ11" s="46"/>
      <c r="SAA11" s="46"/>
      <c r="SAB11" s="46"/>
      <c r="SAC11" s="46"/>
      <c r="SAD11" s="46"/>
      <c r="SAE11" s="46"/>
      <c r="SAF11" s="46"/>
      <c r="SAG11" s="46"/>
      <c r="SAH11" s="46"/>
      <c r="SAI11" s="46"/>
      <c r="SAJ11" s="46"/>
      <c r="SAK11" s="46"/>
      <c r="SAL11" s="46"/>
      <c r="SAM11" s="46"/>
      <c r="SAN11" s="46"/>
      <c r="SAO11" s="46"/>
      <c r="SAP11" s="46"/>
      <c r="SAQ11" s="46"/>
      <c r="SAR11" s="46"/>
      <c r="SAS11" s="46"/>
      <c r="SAT11" s="46"/>
      <c r="SAU11" s="46"/>
      <c r="SAV11" s="46"/>
      <c r="SAW11" s="46"/>
      <c r="SAX11" s="46"/>
      <c r="SAY11" s="46"/>
      <c r="SAZ11" s="46"/>
      <c r="SBA11" s="46"/>
      <c r="SBB11" s="46"/>
      <c r="SBC11" s="46"/>
      <c r="SBD11" s="46"/>
      <c r="SBE11" s="46"/>
      <c r="SBF11" s="46"/>
      <c r="SBG11" s="46"/>
      <c r="SBH11" s="46"/>
      <c r="SBI11" s="46"/>
      <c r="SBJ11" s="46"/>
      <c r="SBK11" s="46"/>
      <c r="SBL11" s="46"/>
      <c r="SBM11" s="46"/>
      <c r="SBN11" s="46"/>
      <c r="SBO11" s="46"/>
      <c r="SBP11" s="46"/>
      <c r="SBQ11" s="46"/>
      <c r="SBR11" s="46"/>
      <c r="SBS11" s="46"/>
      <c r="SBT11" s="46"/>
      <c r="SBU11" s="46"/>
      <c r="SBV11" s="46"/>
      <c r="SBW11" s="46"/>
      <c r="SBX11" s="46"/>
      <c r="SBY11" s="46"/>
      <c r="SBZ11" s="46"/>
      <c r="SCA11" s="46"/>
      <c r="SCB11" s="46"/>
      <c r="SCC11" s="46"/>
      <c r="SCD11" s="46"/>
      <c r="SCE11" s="46"/>
      <c r="SCF11" s="46"/>
      <c r="SCG11" s="46"/>
      <c r="SCH11" s="46"/>
      <c r="SCI11" s="46"/>
      <c r="SCJ11" s="46"/>
      <c r="SCK11" s="46"/>
      <c r="SCL11" s="46"/>
      <c r="SCM11" s="46"/>
      <c r="SCN11" s="46"/>
      <c r="SCO11" s="46"/>
      <c r="SCP11" s="46"/>
      <c r="SCQ11" s="46"/>
      <c r="SCR11" s="46"/>
      <c r="SCS11" s="46"/>
      <c r="SCT11" s="46"/>
      <c r="SCU11" s="46"/>
      <c r="SCV11" s="46"/>
      <c r="SCW11" s="46"/>
      <c r="SCX11" s="46"/>
      <c r="SCY11" s="46"/>
      <c r="SCZ11" s="46"/>
      <c r="SDA11" s="46"/>
      <c r="SDB11" s="46"/>
      <c r="SDC11" s="46"/>
      <c r="SDD11" s="46"/>
      <c r="SDE11" s="46"/>
      <c r="SDF11" s="46"/>
      <c r="SDG11" s="46"/>
      <c r="SDH11" s="46"/>
      <c r="SDI11" s="46"/>
      <c r="SDJ11" s="46"/>
      <c r="SDK11" s="46"/>
      <c r="SDL11" s="46"/>
      <c r="SDM11" s="46"/>
      <c r="SDN11" s="46"/>
      <c r="SDO11" s="46"/>
      <c r="SDP11" s="46"/>
      <c r="SDQ11" s="46"/>
      <c r="SDR11" s="46"/>
      <c r="SDS11" s="46"/>
      <c r="SDT11" s="46"/>
      <c r="SDU11" s="46"/>
      <c r="SDV11" s="46"/>
      <c r="SDW11" s="46"/>
      <c r="SDX11" s="46"/>
      <c r="SDY11" s="46"/>
      <c r="SDZ11" s="46"/>
      <c r="SEA11" s="46"/>
      <c r="SEB11" s="46"/>
      <c r="SEC11" s="46"/>
      <c r="SED11" s="46"/>
      <c r="SEE11" s="46"/>
      <c r="SEF11" s="46"/>
      <c r="SEG11" s="46"/>
      <c r="SEH11" s="46"/>
      <c r="SEI11" s="46"/>
      <c r="SEJ11" s="46"/>
      <c r="SEK11" s="46"/>
      <c r="SEL11" s="46"/>
      <c r="SEM11" s="46"/>
      <c r="SEN11" s="46"/>
      <c r="SEO11" s="46"/>
      <c r="SEP11" s="46"/>
      <c r="SEQ11" s="46"/>
      <c r="SER11" s="46"/>
      <c r="SES11" s="46"/>
      <c r="SET11" s="46"/>
      <c r="SEU11" s="46"/>
      <c r="SEV11" s="46"/>
      <c r="SEW11" s="46"/>
      <c r="SEX11" s="46"/>
      <c r="SEY11" s="46"/>
      <c r="SEZ11" s="46"/>
      <c r="SFA11" s="46"/>
      <c r="SFB11" s="46"/>
      <c r="SFC11" s="46"/>
      <c r="SFD11" s="46"/>
      <c r="SFE11" s="46"/>
      <c r="SFF11" s="46"/>
      <c r="SFG11" s="46"/>
      <c r="SFH11" s="46"/>
      <c r="SFI11" s="46"/>
      <c r="SFJ11" s="46"/>
      <c r="SFK11" s="46"/>
      <c r="SFL11" s="46"/>
      <c r="SFM11" s="46"/>
      <c r="SFN11" s="46"/>
      <c r="SFO11" s="46"/>
      <c r="SFP11" s="46"/>
      <c r="SFQ11" s="46"/>
      <c r="SFR11" s="46"/>
      <c r="SFS11" s="46"/>
      <c r="SFT11" s="46"/>
      <c r="SFU11" s="46"/>
      <c r="SFV11" s="46"/>
      <c r="SFW11" s="46"/>
      <c r="SFX11" s="46"/>
      <c r="SFY11" s="46"/>
      <c r="SFZ11" s="46"/>
      <c r="SGA11" s="46"/>
      <c r="SGB11" s="46"/>
      <c r="SGC11" s="46"/>
      <c r="SGD11" s="46"/>
      <c r="SGE11" s="46"/>
      <c r="SGF11" s="46"/>
      <c r="SGG11" s="46"/>
      <c r="SGH11" s="46"/>
      <c r="SGI11" s="46"/>
      <c r="SGJ11" s="46"/>
      <c r="SGK11" s="46"/>
      <c r="SGL11" s="46"/>
      <c r="SGM11" s="46"/>
      <c r="SGN11" s="46"/>
      <c r="SGO11" s="46"/>
      <c r="SGP11" s="46"/>
      <c r="SGQ11" s="46"/>
      <c r="SGR11" s="46"/>
      <c r="SGS11" s="46"/>
      <c r="SGT11" s="46"/>
      <c r="SGU11" s="46"/>
      <c r="SGV11" s="46"/>
      <c r="SGW11" s="46"/>
      <c r="SGX11" s="46"/>
      <c r="SGY11" s="46"/>
      <c r="SGZ11" s="46"/>
      <c r="SHA11" s="46"/>
      <c r="SHB11" s="46"/>
      <c r="SHC11" s="46"/>
      <c r="SHD11" s="46"/>
      <c r="SHE11" s="46"/>
      <c r="SHF11" s="46"/>
      <c r="SHG11" s="46"/>
      <c r="SHH11" s="46"/>
      <c r="SHI11" s="46"/>
      <c r="SHJ11" s="46"/>
      <c r="SHK11" s="46"/>
      <c r="SHL11" s="46"/>
      <c r="SHM11" s="46"/>
      <c r="SHN11" s="46"/>
      <c r="SHO11" s="46"/>
      <c r="SHP11" s="46"/>
      <c r="SHQ11" s="46"/>
      <c r="SHR11" s="46"/>
      <c r="SHS11" s="46"/>
      <c r="SHT11" s="46"/>
      <c r="SHU11" s="46"/>
      <c r="SHV11" s="46"/>
      <c r="SHW11" s="46"/>
      <c r="SHX11" s="46"/>
      <c r="SHY11" s="46"/>
      <c r="SHZ11" s="46"/>
      <c r="SIA11" s="46"/>
      <c r="SIB11" s="46"/>
      <c r="SIC11" s="46"/>
      <c r="SID11" s="46"/>
      <c r="SIE11" s="46"/>
      <c r="SIF11" s="46"/>
      <c r="SIG11" s="46"/>
      <c r="SIH11" s="46"/>
      <c r="SII11" s="46"/>
      <c r="SIJ11" s="46"/>
      <c r="SIK11" s="46"/>
      <c r="SIL11" s="46"/>
      <c r="SIM11" s="46"/>
      <c r="SIN11" s="46"/>
      <c r="SIO11" s="46"/>
      <c r="SIP11" s="46"/>
      <c r="SIQ11" s="46"/>
      <c r="SIR11" s="46"/>
      <c r="SIS11" s="46"/>
      <c r="SIT11" s="46"/>
      <c r="SIU11" s="46"/>
      <c r="SIV11" s="46"/>
      <c r="SIW11" s="46"/>
      <c r="SIX11" s="46"/>
      <c r="SIY11" s="46"/>
      <c r="SIZ11" s="46"/>
      <c r="SJA11" s="46"/>
      <c r="SJB11" s="46"/>
      <c r="SJC11" s="46"/>
      <c r="SJD11" s="46"/>
      <c r="SJE11" s="46"/>
      <c r="SJF11" s="46"/>
      <c r="SJG11" s="46"/>
      <c r="SJH11" s="46"/>
      <c r="SJI11" s="46"/>
      <c r="SJJ11" s="46"/>
      <c r="SJK11" s="46"/>
      <c r="SJL11" s="46"/>
      <c r="SJM11" s="46"/>
      <c r="SJN11" s="46"/>
      <c r="SJO11" s="46"/>
      <c r="SJP11" s="46"/>
      <c r="SJQ11" s="46"/>
      <c r="SJR11" s="46"/>
      <c r="SJS11" s="46"/>
      <c r="SJT11" s="46"/>
      <c r="SJU11" s="46"/>
      <c r="SJV11" s="46"/>
      <c r="SJW11" s="46"/>
      <c r="SJX11" s="46"/>
      <c r="SJY11" s="46"/>
      <c r="SJZ11" s="46"/>
      <c r="SKA11" s="46"/>
      <c r="SKB11" s="46"/>
      <c r="SKC11" s="46"/>
      <c r="SKD11" s="46"/>
      <c r="SKE11" s="46"/>
      <c r="SKF11" s="46"/>
      <c r="SKG11" s="46"/>
      <c r="SKH11" s="46"/>
      <c r="SKI11" s="46"/>
      <c r="SKJ11" s="46"/>
      <c r="SKK11" s="46"/>
      <c r="SKL11" s="46"/>
      <c r="SKM11" s="46"/>
      <c r="SKN11" s="46"/>
      <c r="SKO11" s="46"/>
      <c r="SKP11" s="46"/>
      <c r="SKQ11" s="46"/>
      <c r="SKR11" s="46"/>
      <c r="SKS11" s="46"/>
      <c r="SKT11" s="46"/>
      <c r="SKU11" s="46"/>
      <c r="SKV11" s="46"/>
      <c r="SKW11" s="46"/>
      <c r="SKX11" s="46"/>
      <c r="SKY11" s="46"/>
      <c r="SKZ11" s="46"/>
      <c r="SLA11" s="46"/>
      <c r="SLB11" s="46"/>
      <c r="SLC11" s="46"/>
      <c r="SLD11" s="46"/>
      <c r="SLE11" s="46"/>
      <c r="SLF11" s="46"/>
      <c r="SLG11" s="46"/>
      <c r="SLH11" s="46"/>
      <c r="SLI11" s="46"/>
      <c r="SLJ11" s="46"/>
      <c r="SLK11" s="46"/>
      <c r="SLL11" s="46"/>
      <c r="SLM11" s="46"/>
      <c r="SLN11" s="46"/>
      <c r="SLO11" s="46"/>
      <c r="SLP11" s="46"/>
      <c r="SLQ11" s="46"/>
      <c r="SLR11" s="46"/>
      <c r="SLS11" s="46"/>
      <c r="SLT11" s="46"/>
      <c r="SLU11" s="46"/>
      <c r="SLV11" s="46"/>
      <c r="SLW11" s="46"/>
      <c r="SLX11" s="46"/>
      <c r="SLY11" s="46"/>
      <c r="SLZ11" s="46"/>
      <c r="SMA11" s="46"/>
      <c r="SMB11" s="46"/>
      <c r="SMC11" s="46"/>
      <c r="SMD11" s="46"/>
      <c r="SME11" s="46"/>
      <c r="SMF11" s="46"/>
      <c r="SMG11" s="46"/>
      <c r="SMH11" s="46"/>
      <c r="SMI11" s="46"/>
      <c r="SMJ11" s="46"/>
      <c r="SMK11" s="46"/>
      <c r="SML11" s="46"/>
      <c r="SMM11" s="46"/>
      <c r="SMN11" s="46"/>
      <c r="SMO11" s="46"/>
      <c r="SMP11" s="46"/>
      <c r="SMQ11" s="46"/>
      <c r="SMR11" s="46"/>
      <c r="SMS11" s="46"/>
      <c r="SMT11" s="46"/>
      <c r="SMU11" s="46"/>
      <c r="SMV11" s="46"/>
      <c r="SMW11" s="46"/>
      <c r="SMX11" s="46"/>
      <c r="SMY11" s="46"/>
      <c r="SMZ11" s="46"/>
      <c r="SNA11" s="46"/>
      <c r="SNB11" s="46"/>
      <c r="SNC11" s="46"/>
      <c r="SND11" s="46"/>
      <c r="SNE11" s="46"/>
      <c r="SNF11" s="46"/>
      <c r="SNG11" s="46"/>
      <c r="SNH11" s="46"/>
      <c r="SNI11" s="46"/>
      <c r="SNJ11" s="46"/>
      <c r="SNK11" s="46"/>
      <c r="SNL11" s="46"/>
      <c r="SNM11" s="46"/>
      <c r="SNN11" s="46"/>
      <c r="SNO11" s="46"/>
      <c r="SNP11" s="46"/>
      <c r="SNQ11" s="46"/>
      <c r="SNR11" s="46"/>
      <c r="SNS11" s="46"/>
      <c r="SNT11" s="46"/>
      <c r="SNU11" s="46"/>
      <c r="SNV11" s="46"/>
      <c r="SNW11" s="46"/>
      <c r="SNX11" s="46"/>
      <c r="SNY11" s="46"/>
      <c r="SNZ11" s="46"/>
      <c r="SOA11" s="46"/>
      <c r="SOB11" s="46"/>
      <c r="SOC11" s="46"/>
      <c r="SOD11" s="46"/>
      <c r="SOE11" s="46"/>
      <c r="SOF11" s="46"/>
      <c r="SOG11" s="46"/>
      <c r="SOH11" s="46"/>
      <c r="SOI11" s="46"/>
      <c r="SOJ11" s="46"/>
      <c r="SOK11" s="46"/>
      <c r="SOL11" s="46"/>
      <c r="SOM11" s="46"/>
      <c r="SON11" s="46"/>
      <c r="SOO11" s="46"/>
      <c r="SOP11" s="46"/>
      <c r="SOQ11" s="46"/>
      <c r="SOR11" s="46"/>
      <c r="SOS11" s="46"/>
      <c r="SOT11" s="46"/>
      <c r="SOU11" s="46"/>
      <c r="SOV11" s="46"/>
      <c r="SOW11" s="46"/>
      <c r="SOX11" s="46"/>
      <c r="SOY11" s="46"/>
      <c r="SOZ11" s="46"/>
      <c r="SPA11" s="46"/>
      <c r="SPB11" s="46"/>
      <c r="SPC11" s="46"/>
      <c r="SPD11" s="46"/>
      <c r="SPE11" s="46"/>
      <c r="SPF11" s="46"/>
      <c r="SPG11" s="46"/>
      <c r="SPH11" s="46"/>
      <c r="SPI11" s="46"/>
      <c r="SPJ11" s="46"/>
      <c r="SPK11" s="46"/>
      <c r="SPL11" s="46"/>
      <c r="SPM11" s="46"/>
      <c r="SPN11" s="46"/>
      <c r="SPO11" s="46"/>
      <c r="SPP11" s="46"/>
      <c r="SPQ11" s="46"/>
      <c r="SPR11" s="46"/>
      <c r="SPS11" s="46"/>
      <c r="SPT11" s="46"/>
      <c r="SPU11" s="46"/>
      <c r="SPV11" s="46"/>
      <c r="SPW11" s="46"/>
      <c r="SPX11" s="46"/>
      <c r="SPY11" s="46"/>
      <c r="SPZ11" s="46"/>
      <c r="SQA11" s="46"/>
      <c r="SQB11" s="46"/>
      <c r="SQC11" s="46"/>
      <c r="SQD11" s="46"/>
      <c r="SQE11" s="46"/>
      <c r="SQF11" s="46"/>
      <c r="SQG11" s="46"/>
      <c r="SQH11" s="46"/>
      <c r="SQI11" s="46"/>
      <c r="SQJ11" s="46"/>
      <c r="SQK11" s="46"/>
      <c r="SQL11" s="46"/>
      <c r="SQM11" s="46"/>
      <c r="SQN11" s="46"/>
      <c r="SQO11" s="46"/>
      <c r="SQP11" s="46"/>
      <c r="SQQ11" s="46"/>
      <c r="SQR11" s="46"/>
      <c r="SQS11" s="46"/>
      <c r="SQT11" s="46"/>
      <c r="SQU11" s="46"/>
      <c r="SQV11" s="46"/>
      <c r="SQW11" s="46"/>
      <c r="SQX11" s="46"/>
      <c r="SQY11" s="46"/>
      <c r="SQZ11" s="46"/>
      <c r="SRA11" s="46"/>
      <c r="SRB11" s="46"/>
      <c r="SRC11" s="46"/>
      <c r="SRD11" s="46"/>
      <c r="SRE11" s="46"/>
      <c r="SRF11" s="46"/>
      <c r="SRG11" s="46"/>
      <c r="SRH11" s="46"/>
      <c r="SRI11" s="46"/>
      <c r="SRJ11" s="46"/>
      <c r="SRK11" s="46"/>
      <c r="SRL11" s="46"/>
      <c r="SRM11" s="46"/>
      <c r="SRN11" s="46"/>
      <c r="SRO11" s="46"/>
      <c r="SRP11" s="46"/>
      <c r="SRQ11" s="46"/>
      <c r="SRR11" s="46"/>
      <c r="SRS11" s="46"/>
      <c r="SRT11" s="46"/>
      <c r="SRU11" s="46"/>
      <c r="SRV11" s="46"/>
      <c r="SRW11" s="46"/>
      <c r="SRX11" s="46"/>
      <c r="SRY11" s="46"/>
      <c r="SRZ11" s="46"/>
      <c r="SSA11" s="46"/>
      <c r="SSB11" s="46"/>
      <c r="SSC11" s="46"/>
      <c r="SSD11" s="46"/>
      <c r="SSE11" s="46"/>
      <c r="SSF11" s="46"/>
      <c r="SSG11" s="46"/>
      <c r="SSH11" s="46"/>
      <c r="SSI11" s="46"/>
      <c r="SSJ11" s="46"/>
      <c r="SSK11" s="46"/>
      <c r="SSL11" s="46"/>
      <c r="SSM11" s="46"/>
      <c r="SSN11" s="46"/>
      <c r="SSO11" s="46"/>
      <c r="SSP11" s="46"/>
      <c r="SSQ11" s="46"/>
      <c r="SSR11" s="46"/>
      <c r="SSS11" s="46"/>
      <c r="SST11" s="46"/>
      <c r="SSU11" s="46"/>
      <c r="SSV11" s="46"/>
      <c r="SSW11" s="46"/>
      <c r="SSX11" s="46"/>
      <c r="SSY11" s="46"/>
      <c r="SSZ11" s="46"/>
      <c r="STA11" s="46"/>
      <c r="STB11" s="46"/>
      <c r="STC11" s="46"/>
      <c r="STD11" s="46"/>
      <c r="STE11" s="46"/>
      <c r="STF11" s="46"/>
      <c r="STG11" s="46"/>
      <c r="STH11" s="46"/>
      <c r="STI11" s="46"/>
      <c r="STJ11" s="46"/>
      <c r="STK11" s="46"/>
      <c r="STL11" s="46"/>
      <c r="STM11" s="46"/>
      <c r="STN11" s="46"/>
      <c r="STO11" s="46"/>
      <c r="STP11" s="46"/>
      <c r="STQ11" s="46"/>
      <c r="STR11" s="46"/>
      <c r="STS11" s="46"/>
      <c r="STT11" s="46"/>
      <c r="STU11" s="46"/>
      <c r="STV11" s="46"/>
      <c r="STW11" s="46"/>
      <c r="STX11" s="46"/>
      <c r="STY11" s="46"/>
      <c r="STZ11" s="46"/>
      <c r="SUA11" s="46"/>
      <c r="SUB11" s="46"/>
      <c r="SUC11" s="46"/>
      <c r="SUD11" s="46"/>
      <c r="SUE11" s="46"/>
      <c r="SUF11" s="46"/>
      <c r="SUG11" s="46"/>
      <c r="SUH11" s="46"/>
      <c r="SUI11" s="46"/>
      <c r="SUJ11" s="46"/>
      <c r="SUK11" s="46"/>
      <c r="SUL11" s="46"/>
      <c r="SUM11" s="46"/>
      <c r="SUN11" s="46"/>
      <c r="SUO11" s="46"/>
      <c r="SUP11" s="46"/>
      <c r="SUQ11" s="46"/>
      <c r="SUR11" s="46"/>
      <c r="SUS11" s="46"/>
      <c r="SUT11" s="46"/>
      <c r="SUU11" s="46"/>
      <c r="SUV11" s="46"/>
      <c r="SUW11" s="46"/>
      <c r="SUX11" s="46"/>
      <c r="SUY11" s="46"/>
      <c r="SUZ11" s="46"/>
      <c r="SVA11" s="46"/>
      <c r="SVB11" s="46"/>
      <c r="SVC11" s="46"/>
      <c r="SVD11" s="46"/>
      <c r="SVE11" s="46"/>
      <c r="SVF11" s="46"/>
      <c r="SVG11" s="46"/>
      <c r="SVH11" s="46"/>
      <c r="SVI11" s="46"/>
      <c r="SVJ11" s="46"/>
      <c r="SVK11" s="46"/>
      <c r="SVL11" s="46"/>
      <c r="SVM11" s="46"/>
      <c r="SVN11" s="46"/>
      <c r="SVO11" s="46"/>
      <c r="SVP11" s="46"/>
      <c r="SVQ11" s="46"/>
      <c r="SVR11" s="46"/>
      <c r="SVS11" s="46"/>
      <c r="SVT11" s="46"/>
      <c r="SVU11" s="46"/>
      <c r="SVV11" s="46"/>
      <c r="SVW11" s="46"/>
      <c r="SVX11" s="46"/>
      <c r="SVY11" s="46"/>
      <c r="SVZ11" s="46"/>
      <c r="SWA11" s="46"/>
      <c r="SWB11" s="46"/>
      <c r="SWC11" s="46"/>
      <c r="SWD11" s="46"/>
      <c r="SWE11" s="46"/>
      <c r="SWF11" s="46"/>
      <c r="SWG11" s="46"/>
      <c r="SWH11" s="46"/>
      <c r="SWI11" s="46"/>
      <c r="SWJ11" s="46"/>
      <c r="SWK11" s="46"/>
      <c r="SWL11" s="46"/>
      <c r="SWM11" s="46"/>
      <c r="SWN11" s="46"/>
      <c r="SWO11" s="46"/>
      <c r="SWP11" s="46"/>
      <c r="SWQ11" s="46"/>
      <c r="SWR11" s="46"/>
      <c r="SWS11" s="46"/>
      <c r="SWT11" s="46"/>
      <c r="SWU11" s="46"/>
      <c r="SWV11" s="46"/>
      <c r="SWW11" s="46"/>
      <c r="SWX11" s="46"/>
      <c r="SWY11" s="46"/>
      <c r="SWZ11" s="46"/>
      <c r="SXA11" s="46"/>
      <c r="SXB11" s="46"/>
      <c r="SXC11" s="46"/>
      <c r="SXD11" s="46"/>
      <c r="SXE11" s="46"/>
      <c r="SXF11" s="46"/>
      <c r="SXG11" s="46"/>
      <c r="SXH11" s="46"/>
      <c r="SXI11" s="46"/>
      <c r="SXJ11" s="46"/>
      <c r="SXK11" s="46"/>
      <c r="SXL11" s="46"/>
      <c r="SXM11" s="46"/>
      <c r="SXN11" s="46"/>
      <c r="SXO11" s="46"/>
      <c r="SXP11" s="46"/>
      <c r="SXQ11" s="46"/>
      <c r="SXR11" s="46"/>
      <c r="SXS11" s="46"/>
      <c r="SXT11" s="46"/>
      <c r="SXU11" s="46"/>
      <c r="SXV11" s="46"/>
      <c r="SXW11" s="46"/>
      <c r="SXX11" s="46"/>
      <c r="SXY11" s="46"/>
      <c r="SXZ11" s="46"/>
      <c r="SYA11" s="46"/>
      <c r="SYB11" s="46"/>
      <c r="SYC11" s="46"/>
      <c r="SYD11" s="46"/>
      <c r="SYE11" s="46"/>
      <c r="SYF11" s="46"/>
      <c r="SYG11" s="46"/>
      <c r="SYH11" s="46"/>
      <c r="SYI11" s="46"/>
      <c r="SYJ11" s="46"/>
      <c r="SYK11" s="46"/>
      <c r="SYL11" s="46"/>
      <c r="SYM11" s="46"/>
      <c r="SYN11" s="46"/>
      <c r="SYO11" s="46"/>
      <c r="SYP11" s="46"/>
      <c r="SYQ11" s="46"/>
      <c r="SYR11" s="46"/>
      <c r="SYS11" s="46"/>
      <c r="SYT11" s="46"/>
      <c r="SYU11" s="46"/>
      <c r="SYV11" s="46"/>
      <c r="SYW11" s="46"/>
      <c r="SYX11" s="46"/>
      <c r="SYY11" s="46"/>
      <c r="SYZ11" s="46"/>
      <c r="SZA11" s="46"/>
      <c r="SZB11" s="46"/>
      <c r="SZC11" s="46"/>
      <c r="SZD11" s="46"/>
      <c r="SZE11" s="46"/>
      <c r="SZF11" s="46"/>
      <c r="SZG11" s="46"/>
      <c r="SZH11" s="46"/>
      <c r="SZI11" s="46"/>
      <c r="SZJ11" s="46"/>
      <c r="SZK11" s="46"/>
      <c r="SZL11" s="46"/>
      <c r="SZM11" s="46"/>
      <c r="SZN11" s="46"/>
      <c r="SZO11" s="46"/>
      <c r="SZP11" s="46"/>
      <c r="SZQ11" s="46"/>
      <c r="SZR11" s="46"/>
      <c r="SZS11" s="46"/>
      <c r="SZT11" s="46"/>
      <c r="SZU11" s="46"/>
      <c r="SZV11" s="46"/>
      <c r="SZW11" s="46"/>
      <c r="SZX11" s="46"/>
      <c r="SZY11" s="46"/>
      <c r="SZZ11" s="46"/>
      <c r="TAA11" s="46"/>
      <c r="TAB11" s="46"/>
      <c r="TAC11" s="46"/>
      <c r="TAD11" s="46"/>
      <c r="TAE11" s="46"/>
      <c r="TAF11" s="46"/>
      <c r="TAG11" s="46"/>
      <c r="TAH11" s="46"/>
      <c r="TAI11" s="46"/>
      <c r="TAJ11" s="46"/>
      <c r="TAK11" s="46"/>
      <c r="TAL11" s="46"/>
      <c r="TAM11" s="46"/>
      <c r="TAN11" s="46"/>
      <c r="TAO11" s="46"/>
      <c r="TAP11" s="46"/>
      <c r="TAQ11" s="46"/>
      <c r="TAR11" s="46"/>
      <c r="TAS11" s="46"/>
      <c r="TAT11" s="46"/>
      <c r="TAU11" s="46"/>
      <c r="TAV11" s="46"/>
      <c r="TAW11" s="46"/>
      <c r="TAX11" s="46"/>
      <c r="TAY11" s="46"/>
      <c r="TAZ11" s="46"/>
      <c r="TBA11" s="46"/>
      <c r="TBB11" s="46"/>
      <c r="TBC11" s="46"/>
      <c r="TBD11" s="46"/>
      <c r="TBE11" s="46"/>
      <c r="TBF11" s="46"/>
      <c r="TBG11" s="46"/>
      <c r="TBH11" s="46"/>
      <c r="TBI11" s="46"/>
      <c r="TBJ11" s="46"/>
      <c r="TBK11" s="46"/>
      <c r="TBL11" s="46"/>
      <c r="TBM11" s="46"/>
      <c r="TBN11" s="46"/>
      <c r="TBO11" s="46"/>
      <c r="TBP11" s="46"/>
      <c r="TBQ11" s="46"/>
      <c r="TBR11" s="46"/>
      <c r="TBS11" s="46"/>
      <c r="TBT11" s="46"/>
      <c r="TBU11" s="46"/>
      <c r="TBV11" s="46"/>
      <c r="TBW11" s="46"/>
      <c r="TBX11" s="46"/>
      <c r="TBY11" s="46"/>
      <c r="TBZ11" s="46"/>
      <c r="TCA11" s="46"/>
      <c r="TCB11" s="46"/>
      <c r="TCC11" s="46"/>
      <c r="TCD11" s="46"/>
      <c r="TCE11" s="46"/>
      <c r="TCF11" s="46"/>
      <c r="TCG11" s="46"/>
      <c r="TCH11" s="46"/>
      <c r="TCI11" s="46"/>
      <c r="TCJ11" s="46"/>
      <c r="TCK11" s="46"/>
      <c r="TCL11" s="46"/>
      <c r="TCM11" s="46"/>
      <c r="TCN11" s="46"/>
      <c r="TCO11" s="46"/>
      <c r="TCP11" s="46"/>
      <c r="TCQ11" s="46"/>
      <c r="TCR11" s="46"/>
      <c r="TCS11" s="46"/>
      <c r="TCT11" s="46"/>
      <c r="TCU11" s="46"/>
      <c r="TCV11" s="46"/>
      <c r="TCW11" s="46"/>
      <c r="TCX11" s="46"/>
      <c r="TCY11" s="46"/>
      <c r="TCZ11" s="46"/>
      <c r="TDA11" s="46"/>
      <c r="TDB11" s="46"/>
      <c r="TDC11" s="46"/>
      <c r="TDD11" s="46"/>
      <c r="TDE11" s="46"/>
      <c r="TDF11" s="46"/>
      <c r="TDG11" s="46"/>
      <c r="TDH11" s="46"/>
      <c r="TDI11" s="46"/>
      <c r="TDJ11" s="46"/>
      <c r="TDK11" s="46"/>
      <c r="TDL11" s="46"/>
      <c r="TDM11" s="46"/>
      <c r="TDN11" s="46"/>
      <c r="TDO11" s="46"/>
      <c r="TDP11" s="46"/>
      <c r="TDQ11" s="46"/>
      <c r="TDR11" s="46"/>
      <c r="TDS11" s="46"/>
      <c r="TDT11" s="46"/>
      <c r="TDU11" s="46"/>
      <c r="TDV11" s="46"/>
      <c r="TDW11" s="46"/>
      <c r="TDX11" s="46"/>
      <c r="TDY11" s="46"/>
      <c r="TDZ11" s="46"/>
      <c r="TEA11" s="46"/>
      <c r="TEB11" s="46"/>
      <c r="TEC11" s="46"/>
      <c r="TED11" s="46"/>
      <c r="TEE11" s="46"/>
      <c r="TEF11" s="46"/>
      <c r="TEG11" s="46"/>
      <c r="TEH11" s="46"/>
      <c r="TEI11" s="46"/>
      <c r="TEJ11" s="46"/>
      <c r="TEK11" s="46"/>
      <c r="TEL11" s="46"/>
      <c r="TEM11" s="46"/>
      <c r="TEN11" s="46"/>
      <c r="TEO11" s="46"/>
      <c r="TEP11" s="46"/>
      <c r="TEQ11" s="46"/>
      <c r="TER11" s="46"/>
      <c r="TES11" s="46"/>
      <c r="TET11" s="46"/>
      <c r="TEU11" s="46"/>
      <c r="TEV11" s="46"/>
      <c r="TEW11" s="46"/>
      <c r="TEX11" s="46"/>
      <c r="TEY11" s="46"/>
      <c r="TEZ11" s="46"/>
      <c r="TFA11" s="46"/>
      <c r="TFB11" s="46"/>
      <c r="TFC11" s="46"/>
      <c r="TFD11" s="46"/>
      <c r="TFE11" s="46"/>
      <c r="TFF11" s="46"/>
      <c r="TFG11" s="46"/>
      <c r="TFH11" s="46"/>
      <c r="TFI11" s="46"/>
      <c r="TFJ11" s="46"/>
      <c r="TFK11" s="46"/>
      <c r="TFL11" s="46"/>
      <c r="TFM11" s="46"/>
      <c r="TFN11" s="46"/>
      <c r="TFO11" s="46"/>
      <c r="TFP11" s="46"/>
      <c r="TFQ11" s="46"/>
      <c r="TFR11" s="46"/>
      <c r="TFS11" s="46"/>
      <c r="TFT11" s="46"/>
      <c r="TFU11" s="46"/>
      <c r="TFV11" s="46"/>
      <c r="TFW11" s="46"/>
      <c r="TFX11" s="46"/>
      <c r="TFY11" s="46"/>
      <c r="TFZ11" s="46"/>
      <c r="TGA11" s="46"/>
      <c r="TGB11" s="46"/>
      <c r="TGC11" s="46"/>
      <c r="TGD11" s="46"/>
      <c r="TGE11" s="46"/>
      <c r="TGF11" s="46"/>
      <c r="TGG11" s="46"/>
      <c r="TGH11" s="46"/>
      <c r="TGI11" s="46"/>
      <c r="TGJ11" s="46"/>
      <c r="TGK11" s="46"/>
      <c r="TGL11" s="46"/>
      <c r="TGM11" s="46"/>
      <c r="TGN11" s="46"/>
      <c r="TGO11" s="46"/>
      <c r="TGP11" s="46"/>
      <c r="TGQ11" s="46"/>
      <c r="TGR11" s="46"/>
      <c r="TGS11" s="46"/>
      <c r="TGT11" s="46"/>
      <c r="TGU11" s="46"/>
      <c r="TGV11" s="46"/>
      <c r="TGW11" s="46"/>
      <c r="TGX11" s="46"/>
      <c r="TGY11" s="46"/>
      <c r="TGZ11" s="46"/>
      <c r="THA11" s="46"/>
      <c r="THB11" s="46"/>
      <c r="THC11" s="46"/>
      <c r="THD11" s="46"/>
      <c r="THE11" s="46"/>
      <c r="THF11" s="46"/>
      <c r="THG11" s="46"/>
      <c r="THH11" s="46"/>
      <c r="THI11" s="46"/>
      <c r="THJ11" s="46"/>
      <c r="THK11" s="46"/>
      <c r="THL11" s="46"/>
      <c r="THM11" s="46"/>
      <c r="THN11" s="46"/>
      <c r="THO11" s="46"/>
      <c r="THP11" s="46"/>
      <c r="THQ11" s="46"/>
      <c r="THR11" s="46"/>
      <c r="THS11" s="46"/>
      <c r="THT11" s="46"/>
      <c r="THU11" s="46"/>
      <c r="THV11" s="46"/>
      <c r="THW11" s="46"/>
      <c r="THX11" s="46"/>
      <c r="THY11" s="46"/>
      <c r="THZ11" s="46"/>
      <c r="TIA11" s="46"/>
      <c r="TIB11" s="46"/>
      <c r="TIC11" s="46"/>
      <c r="TID11" s="46"/>
      <c r="TIE11" s="46"/>
      <c r="TIF11" s="46"/>
      <c r="TIG11" s="46"/>
      <c r="TIH11" s="46"/>
      <c r="TII11" s="46"/>
      <c r="TIJ11" s="46"/>
      <c r="TIK11" s="46"/>
      <c r="TIL11" s="46"/>
      <c r="TIM11" s="46"/>
      <c r="TIN11" s="46"/>
      <c r="TIO11" s="46"/>
      <c r="TIP11" s="46"/>
      <c r="TIQ11" s="46"/>
      <c r="TIR11" s="46"/>
      <c r="TIS11" s="46"/>
      <c r="TIT11" s="46"/>
      <c r="TIU11" s="46"/>
      <c r="TIV11" s="46"/>
      <c r="TIW11" s="46"/>
      <c r="TIX11" s="46"/>
      <c r="TIY11" s="46"/>
      <c r="TIZ11" s="46"/>
      <c r="TJA11" s="46"/>
      <c r="TJB11" s="46"/>
      <c r="TJC11" s="46"/>
      <c r="TJD11" s="46"/>
      <c r="TJE11" s="46"/>
      <c r="TJF11" s="46"/>
      <c r="TJG11" s="46"/>
      <c r="TJH11" s="46"/>
      <c r="TJI11" s="46"/>
      <c r="TJJ11" s="46"/>
      <c r="TJK11" s="46"/>
      <c r="TJL11" s="46"/>
      <c r="TJM11" s="46"/>
      <c r="TJN11" s="46"/>
      <c r="TJO11" s="46"/>
      <c r="TJP11" s="46"/>
      <c r="TJQ11" s="46"/>
      <c r="TJR11" s="46"/>
      <c r="TJS11" s="46"/>
      <c r="TJT11" s="46"/>
      <c r="TJU11" s="46"/>
      <c r="TJV11" s="46"/>
      <c r="TJW11" s="46"/>
      <c r="TJX11" s="46"/>
      <c r="TJY11" s="46"/>
      <c r="TJZ11" s="46"/>
      <c r="TKA11" s="46"/>
      <c r="TKB11" s="46"/>
      <c r="TKC11" s="46"/>
      <c r="TKD11" s="46"/>
      <c r="TKE11" s="46"/>
      <c r="TKF11" s="46"/>
      <c r="TKG11" s="46"/>
      <c r="TKH11" s="46"/>
      <c r="TKI11" s="46"/>
      <c r="TKJ11" s="46"/>
      <c r="TKK11" s="46"/>
      <c r="TKL11" s="46"/>
      <c r="TKM11" s="46"/>
      <c r="TKN11" s="46"/>
      <c r="TKO11" s="46"/>
      <c r="TKP11" s="46"/>
      <c r="TKQ11" s="46"/>
      <c r="TKR11" s="46"/>
      <c r="TKS11" s="46"/>
      <c r="TKT11" s="46"/>
      <c r="TKU11" s="46"/>
      <c r="TKV11" s="46"/>
      <c r="TKW11" s="46"/>
      <c r="TKX11" s="46"/>
      <c r="TKY11" s="46"/>
      <c r="TKZ11" s="46"/>
      <c r="TLA11" s="46"/>
      <c r="TLB11" s="46"/>
      <c r="TLC11" s="46"/>
      <c r="TLD11" s="46"/>
      <c r="TLE11" s="46"/>
      <c r="TLF11" s="46"/>
      <c r="TLG11" s="46"/>
      <c r="TLH11" s="46"/>
      <c r="TLI11" s="46"/>
      <c r="TLJ11" s="46"/>
      <c r="TLK11" s="46"/>
      <c r="TLL11" s="46"/>
      <c r="TLM11" s="46"/>
      <c r="TLN11" s="46"/>
      <c r="TLO11" s="46"/>
      <c r="TLP11" s="46"/>
      <c r="TLQ11" s="46"/>
      <c r="TLR11" s="46"/>
      <c r="TLS11" s="46"/>
      <c r="TLT11" s="46"/>
      <c r="TLU11" s="46"/>
      <c r="TLV11" s="46"/>
      <c r="TLW11" s="46"/>
      <c r="TLX11" s="46"/>
      <c r="TLY11" s="46"/>
      <c r="TLZ11" s="46"/>
      <c r="TMA11" s="46"/>
      <c r="TMB11" s="46"/>
      <c r="TMC11" s="46"/>
      <c r="TMD11" s="46"/>
      <c r="TME11" s="46"/>
      <c r="TMF11" s="46"/>
      <c r="TMG11" s="46"/>
      <c r="TMH11" s="46"/>
      <c r="TMI11" s="46"/>
      <c r="TMJ11" s="46"/>
      <c r="TMK11" s="46"/>
      <c r="TML11" s="46"/>
      <c r="TMM11" s="46"/>
      <c r="TMN11" s="46"/>
      <c r="TMO11" s="46"/>
      <c r="TMP11" s="46"/>
      <c r="TMQ11" s="46"/>
      <c r="TMR11" s="46"/>
      <c r="TMS11" s="46"/>
      <c r="TMT11" s="46"/>
      <c r="TMU11" s="46"/>
      <c r="TMV11" s="46"/>
      <c r="TMW11" s="46"/>
      <c r="TMX11" s="46"/>
      <c r="TMY11" s="46"/>
      <c r="TMZ11" s="46"/>
      <c r="TNA11" s="46"/>
      <c r="TNB11" s="46"/>
      <c r="TNC11" s="46"/>
      <c r="TND11" s="46"/>
      <c r="TNE11" s="46"/>
      <c r="TNF11" s="46"/>
      <c r="TNG11" s="46"/>
      <c r="TNH11" s="46"/>
      <c r="TNI11" s="46"/>
      <c r="TNJ11" s="46"/>
      <c r="TNK11" s="46"/>
      <c r="TNL11" s="46"/>
      <c r="TNM11" s="46"/>
      <c r="TNN11" s="46"/>
      <c r="TNO11" s="46"/>
      <c r="TNP11" s="46"/>
      <c r="TNQ11" s="46"/>
      <c r="TNR11" s="46"/>
      <c r="TNS11" s="46"/>
      <c r="TNT11" s="46"/>
      <c r="TNU11" s="46"/>
      <c r="TNV11" s="46"/>
      <c r="TNW11" s="46"/>
      <c r="TNX11" s="46"/>
      <c r="TNY11" s="46"/>
      <c r="TNZ11" s="46"/>
      <c r="TOA11" s="46"/>
      <c r="TOB11" s="46"/>
      <c r="TOC11" s="46"/>
      <c r="TOD11" s="46"/>
      <c r="TOE11" s="46"/>
      <c r="TOF11" s="46"/>
      <c r="TOG11" s="46"/>
      <c r="TOH11" s="46"/>
      <c r="TOI11" s="46"/>
      <c r="TOJ11" s="46"/>
      <c r="TOK11" s="46"/>
      <c r="TOL11" s="46"/>
      <c r="TOM11" s="46"/>
      <c r="TON11" s="46"/>
      <c r="TOO11" s="46"/>
      <c r="TOP11" s="46"/>
      <c r="TOQ11" s="46"/>
      <c r="TOR11" s="46"/>
      <c r="TOS11" s="46"/>
      <c r="TOT11" s="46"/>
      <c r="TOU11" s="46"/>
      <c r="TOV11" s="46"/>
      <c r="TOW11" s="46"/>
      <c r="TOX11" s="46"/>
      <c r="TOY11" s="46"/>
      <c r="TOZ11" s="46"/>
      <c r="TPA11" s="46"/>
      <c r="TPB11" s="46"/>
      <c r="TPC11" s="46"/>
      <c r="TPD11" s="46"/>
      <c r="TPE11" s="46"/>
      <c r="TPF11" s="46"/>
      <c r="TPG11" s="46"/>
      <c r="TPH11" s="46"/>
      <c r="TPI11" s="46"/>
      <c r="TPJ11" s="46"/>
      <c r="TPK11" s="46"/>
      <c r="TPL11" s="46"/>
      <c r="TPM11" s="46"/>
      <c r="TPN11" s="46"/>
      <c r="TPO11" s="46"/>
      <c r="TPP11" s="46"/>
      <c r="TPQ11" s="46"/>
      <c r="TPR11" s="46"/>
      <c r="TPS11" s="46"/>
      <c r="TPT11" s="46"/>
      <c r="TPU11" s="46"/>
      <c r="TPV11" s="46"/>
      <c r="TPW11" s="46"/>
      <c r="TPX11" s="46"/>
      <c r="TPY11" s="46"/>
      <c r="TPZ11" s="46"/>
      <c r="TQA11" s="46"/>
      <c r="TQB11" s="46"/>
      <c r="TQC11" s="46"/>
      <c r="TQD11" s="46"/>
      <c r="TQE11" s="46"/>
      <c r="TQF11" s="46"/>
      <c r="TQG11" s="46"/>
      <c r="TQH11" s="46"/>
      <c r="TQI11" s="46"/>
      <c r="TQJ11" s="46"/>
      <c r="TQK11" s="46"/>
      <c r="TQL11" s="46"/>
      <c r="TQM11" s="46"/>
      <c r="TQN11" s="46"/>
      <c r="TQO11" s="46"/>
      <c r="TQP11" s="46"/>
      <c r="TQQ11" s="46"/>
      <c r="TQR11" s="46"/>
      <c r="TQS11" s="46"/>
      <c r="TQT11" s="46"/>
      <c r="TQU11" s="46"/>
      <c r="TQV11" s="46"/>
      <c r="TQW11" s="46"/>
      <c r="TQX11" s="46"/>
      <c r="TQY11" s="46"/>
      <c r="TQZ11" s="46"/>
      <c r="TRA11" s="46"/>
      <c r="TRB11" s="46"/>
      <c r="TRC11" s="46"/>
      <c r="TRD11" s="46"/>
      <c r="TRE11" s="46"/>
      <c r="TRF11" s="46"/>
      <c r="TRG11" s="46"/>
      <c r="TRH11" s="46"/>
      <c r="TRI11" s="46"/>
      <c r="TRJ11" s="46"/>
      <c r="TRK11" s="46"/>
      <c r="TRL11" s="46"/>
      <c r="TRM11" s="46"/>
      <c r="TRN11" s="46"/>
      <c r="TRO11" s="46"/>
      <c r="TRP11" s="46"/>
      <c r="TRQ11" s="46"/>
      <c r="TRR11" s="46"/>
      <c r="TRS11" s="46"/>
      <c r="TRT11" s="46"/>
      <c r="TRU11" s="46"/>
      <c r="TRV11" s="46"/>
      <c r="TRW11" s="46"/>
      <c r="TRX11" s="46"/>
      <c r="TRY11" s="46"/>
      <c r="TRZ11" s="46"/>
      <c r="TSA11" s="46"/>
      <c r="TSB11" s="46"/>
      <c r="TSC11" s="46"/>
      <c r="TSD11" s="46"/>
      <c r="TSE11" s="46"/>
      <c r="TSF11" s="46"/>
      <c r="TSG11" s="46"/>
      <c r="TSH11" s="46"/>
      <c r="TSI11" s="46"/>
      <c r="TSJ11" s="46"/>
      <c r="TSK11" s="46"/>
      <c r="TSL11" s="46"/>
      <c r="TSM11" s="46"/>
      <c r="TSN11" s="46"/>
      <c r="TSO11" s="46"/>
      <c r="TSP11" s="46"/>
      <c r="TSQ11" s="46"/>
      <c r="TSR11" s="46"/>
      <c r="TSS11" s="46"/>
      <c r="TST11" s="46"/>
      <c r="TSU11" s="46"/>
      <c r="TSV11" s="46"/>
      <c r="TSW11" s="46"/>
      <c r="TSX11" s="46"/>
      <c r="TSY11" s="46"/>
      <c r="TSZ11" s="46"/>
      <c r="TTA11" s="46"/>
      <c r="TTB11" s="46"/>
      <c r="TTC11" s="46"/>
      <c r="TTD11" s="46"/>
      <c r="TTE11" s="46"/>
      <c r="TTF11" s="46"/>
      <c r="TTG11" s="46"/>
      <c r="TTH11" s="46"/>
      <c r="TTI11" s="46"/>
      <c r="TTJ11" s="46"/>
      <c r="TTK11" s="46"/>
      <c r="TTL11" s="46"/>
      <c r="TTM11" s="46"/>
      <c r="TTN11" s="46"/>
      <c r="TTO11" s="46"/>
      <c r="TTP11" s="46"/>
      <c r="TTQ11" s="46"/>
      <c r="TTR11" s="46"/>
      <c r="TTS11" s="46"/>
      <c r="TTT11" s="46"/>
      <c r="TTU11" s="46"/>
      <c r="TTV11" s="46"/>
      <c r="TTW11" s="46"/>
      <c r="TTX11" s="46"/>
      <c r="TTY11" s="46"/>
      <c r="TTZ11" s="46"/>
      <c r="TUA11" s="46"/>
      <c r="TUB11" s="46"/>
      <c r="TUC11" s="46"/>
      <c r="TUD11" s="46"/>
      <c r="TUE11" s="46"/>
      <c r="TUF11" s="46"/>
      <c r="TUG11" s="46"/>
      <c r="TUH11" s="46"/>
      <c r="TUI11" s="46"/>
      <c r="TUJ11" s="46"/>
      <c r="TUK11" s="46"/>
      <c r="TUL11" s="46"/>
      <c r="TUM11" s="46"/>
      <c r="TUN11" s="46"/>
      <c r="TUO11" s="46"/>
      <c r="TUP11" s="46"/>
      <c r="TUQ11" s="46"/>
      <c r="TUR11" s="46"/>
      <c r="TUS11" s="46"/>
      <c r="TUT11" s="46"/>
      <c r="TUU11" s="46"/>
      <c r="TUV11" s="46"/>
      <c r="TUW11" s="46"/>
      <c r="TUX11" s="46"/>
      <c r="TUY11" s="46"/>
      <c r="TUZ11" s="46"/>
      <c r="TVA11" s="46"/>
      <c r="TVB11" s="46"/>
      <c r="TVC11" s="46"/>
      <c r="TVD11" s="46"/>
      <c r="TVE11" s="46"/>
      <c r="TVF11" s="46"/>
      <c r="TVG11" s="46"/>
      <c r="TVH11" s="46"/>
      <c r="TVI11" s="46"/>
      <c r="TVJ11" s="46"/>
      <c r="TVK11" s="46"/>
      <c r="TVL11" s="46"/>
      <c r="TVM11" s="46"/>
      <c r="TVN11" s="46"/>
      <c r="TVO11" s="46"/>
      <c r="TVP11" s="46"/>
      <c r="TVQ11" s="46"/>
      <c r="TVR11" s="46"/>
      <c r="TVS11" s="46"/>
      <c r="TVT11" s="46"/>
      <c r="TVU11" s="46"/>
      <c r="TVV11" s="46"/>
      <c r="TVW11" s="46"/>
      <c r="TVX11" s="46"/>
      <c r="TVY11" s="46"/>
      <c r="TVZ11" s="46"/>
      <c r="TWA11" s="46"/>
      <c r="TWB11" s="46"/>
      <c r="TWC11" s="46"/>
      <c r="TWD11" s="46"/>
      <c r="TWE11" s="46"/>
      <c r="TWF11" s="46"/>
      <c r="TWG11" s="46"/>
      <c r="TWH11" s="46"/>
      <c r="TWI11" s="46"/>
      <c r="TWJ11" s="46"/>
      <c r="TWK11" s="46"/>
      <c r="TWL11" s="46"/>
      <c r="TWM11" s="46"/>
      <c r="TWN11" s="46"/>
      <c r="TWO11" s="46"/>
      <c r="TWP11" s="46"/>
      <c r="TWQ11" s="46"/>
      <c r="TWR11" s="46"/>
      <c r="TWS11" s="46"/>
      <c r="TWT11" s="46"/>
      <c r="TWU11" s="46"/>
      <c r="TWV11" s="46"/>
      <c r="TWW11" s="46"/>
      <c r="TWX11" s="46"/>
      <c r="TWY11" s="46"/>
      <c r="TWZ11" s="46"/>
      <c r="TXA11" s="46"/>
      <c r="TXB11" s="46"/>
      <c r="TXC11" s="46"/>
      <c r="TXD11" s="46"/>
      <c r="TXE11" s="46"/>
      <c r="TXF11" s="46"/>
      <c r="TXG11" s="46"/>
      <c r="TXH11" s="46"/>
      <c r="TXI11" s="46"/>
      <c r="TXJ11" s="46"/>
      <c r="TXK11" s="46"/>
      <c r="TXL11" s="46"/>
      <c r="TXM11" s="46"/>
      <c r="TXN11" s="46"/>
      <c r="TXO11" s="46"/>
      <c r="TXP11" s="46"/>
      <c r="TXQ11" s="46"/>
      <c r="TXR11" s="46"/>
      <c r="TXS11" s="46"/>
      <c r="TXT11" s="46"/>
      <c r="TXU11" s="46"/>
      <c r="TXV11" s="46"/>
      <c r="TXW11" s="46"/>
      <c r="TXX11" s="46"/>
      <c r="TXY11" s="46"/>
      <c r="TXZ11" s="46"/>
      <c r="TYA11" s="46"/>
      <c r="TYB11" s="46"/>
      <c r="TYC11" s="46"/>
      <c r="TYD11" s="46"/>
      <c r="TYE11" s="46"/>
      <c r="TYF11" s="46"/>
      <c r="TYG11" s="46"/>
      <c r="TYH11" s="46"/>
      <c r="TYI11" s="46"/>
      <c r="TYJ11" s="46"/>
      <c r="TYK11" s="46"/>
      <c r="TYL11" s="46"/>
      <c r="TYM11" s="46"/>
      <c r="TYN11" s="46"/>
      <c r="TYO11" s="46"/>
      <c r="TYP11" s="46"/>
      <c r="TYQ11" s="46"/>
      <c r="TYR11" s="46"/>
      <c r="TYS11" s="46"/>
      <c r="TYT11" s="46"/>
      <c r="TYU11" s="46"/>
      <c r="TYV11" s="46"/>
      <c r="TYW11" s="46"/>
      <c r="TYX11" s="46"/>
      <c r="TYY11" s="46"/>
      <c r="TYZ11" s="46"/>
      <c r="TZA11" s="46"/>
      <c r="TZB11" s="46"/>
      <c r="TZC11" s="46"/>
      <c r="TZD11" s="46"/>
      <c r="TZE11" s="46"/>
      <c r="TZF11" s="46"/>
      <c r="TZG11" s="46"/>
      <c r="TZH11" s="46"/>
      <c r="TZI11" s="46"/>
      <c r="TZJ11" s="46"/>
      <c r="TZK11" s="46"/>
      <c r="TZL11" s="46"/>
      <c r="TZM11" s="46"/>
      <c r="TZN11" s="46"/>
      <c r="TZO11" s="46"/>
      <c r="TZP11" s="46"/>
      <c r="TZQ11" s="46"/>
      <c r="TZR11" s="46"/>
      <c r="TZS11" s="46"/>
      <c r="TZT11" s="46"/>
      <c r="TZU11" s="46"/>
      <c r="TZV11" s="46"/>
      <c r="TZW11" s="46"/>
      <c r="TZX11" s="46"/>
      <c r="TZY11" s="46"/>
      <c r="TZZ11" s="46"/>
      <c r="UAA11" s="46"/>
      <c r="UAB11" s="46"/>
      <c r="UAC11" s="46"/>
      <c r="UAD11" s="46"/>
      <c r="UAE11" s="46"/>
      <c r="UAF11" s="46"/>
      <c r="UAG11" s="46"/>
      <c r="UAH11" s="46"/>
      <c r="UAI11" s="46"/>
      <c r="UAJ11" s="46"/>
      <c r="UAK11" s="46"/>
      <c r="UAL11" s="46"/>
      <c r="UAM11" s="46"/>
      <c r="UAN11" s="46"/>
      <c r="UAO11" s="46"/>
      <c r="UAP11" s="46"/>
      <c r="UAQ11" s="46"/>
      <c r="UAR11" s="46"/>
      <c r="UAS11" s="46"/>
      <c r="UAT11" s="46"/>
      <c r="UAU11" s="46"/>
      <c r="UAV11" s="46"/>
      <c r="UAW11" s="46"/>
      <c r="UAX11" s="46"/>
      <c r="UAY11" s="46"/>
      <c r="UAZ11" s="46"/>
      <c r="UBA11" s="46"/>
      <c r="UBB11" s="46"/>
      <c r="UBC11" s="46"/>
      <c r="UBD11" s="46"/>
      <c r="UBE11" s="46"/>
      <c r="UBF11" s="46"/>
      <c r="UBG11" s="46"/>
      <c r="UBH11" s="46"/>
      <c r="UBI11" s="46"/>
      <c r="UBJ11" s="46"/>
      <c r="UBK11" s="46"/>
      <c r="UBL11" s="46"/>
      <c r="UBM11" s="46"/>
      <c r="UBN11" s="46"/>
      <c r="UBO11" s="46"/>
      <c r="UBP11" s="46"/>
      <c r="UBQ11" s="46"/>
      <c r="UBR11" s="46"/>
      <c r="UBS11" s="46"/>
      <c r="UBT11" s="46"/>
      <c r="UBU11" s="46"/>
      <c r="UBV11" s="46"/>
      <c r="UBW11" s="46"/>
      <c r="UBX11" s="46"/>
      <c r="UBY11" s="46"/>
      <c r="UBZ11" s="46"/>
      <c r="UCA11" s="46"/>
      <c r="UCB11" s="46"/>
      <c r="UCC11" s="46"/>
      <c r="UCD11" s="46"/>
      <c r="UCE11" s="46"/>
      <c r="UCF11" s="46"/>
      <c r="UCG11" s="46"/>
      <c r="UCH11" s="46"/>
      <c r="UCI11" s="46"/>
      <c r="UCJ11" s="46"/>
      <c r="UCK11" s="46"/>
      <c r="UCL11" s="46"/>
      <c r="UCM11" s="46"/>
      <c r="UCN11" s="46"/>
      <c r="UCO11" s="46"/>
      <c r="UCP11" s="46"/>
      <c r="UCQ11" s="46"/>
      <c r="UCR11" s="46"/>
      <c r="UCS11" s="46"/>
      <c r="UCT11" s="46"/>
      <c r="UCU11" s="46"/>
      <c r="UCV11" s="46"/>
      <c r="UCW11" s="46"/>
      <c r="UCX11" s="46"/>
      <c r="UCY11" s="46"/>
      <c r="UCZ11" s="46"/>
      <c r="UDA11" s="46"/>
      <c r="UDB11" s="46"/>
      <c r="UDC11" s="46"/>
      <c r="UDD11" s="46"/>
      <c r="UDE11" s="46"/>
      <c r="UDF11" s="46"/>
      <c r="UDG11" s="46"/>
      <c r="UDH11" s="46"/>
      <c r="UDI11" s="46"/>
      <c r="UDJ11" s="46"/>
      <c r="UDK11" s="46"/>
      <c r="UDL11" s="46"/>
      <c r="UDM11" s="46"/>
      <c r="UDN11" s="46"/>
      <c r="UDO11" s="46"/>
      <c r="UDP11" s="46"/>
      <c r="UDQ11" s="46"/>
      <c r="UDR11" s="46"/>
      <c r="UDS11" s="46"/>
      <c r="UDT11" s="46"/>
      <c r="UDU11" s="46"/>
      <c r="UDV11" s="46"/>
      <c r="UDW11" s="46"/>
      <c r="UDX11" s="46"/>
      <c r="UDY11" s="46"/>
      <c r="UDZ11" s="46"/>
      <c r="UEA11" s="46"/>
      <c r="UEB11" s="46"/>
      <c r="UEC11" s="46"/>
      <c r="UED11" s="46"/>
      <c r="UEE11" s="46"/>
      <c r="UEF11" s="46"/>
      <c r="UEG11" s="46"/>
      <c r="UEH11" s="46"/>
      <c r="UEI11" s="46"/>
      <c r="UEJ11" s="46"/>
      <c r="UEK11" s="46"/>
      <c r="UEL11" s="46"/>
      <c r="UEM11" s="46"/>
      <c r="UEN11" s="46"/>
      <c r="UEO11" s="46"/>
      <c r="UEP11" s="46"/>
      <c r="UEQ11" s="46"/>
      <c r="UER11" s="46"/>
      <c r="UES11" s="46"/>
      <c r="UET11" s="46"/>
      <c r="UEU11" s="46"/>
      <c r="UEV11" s="46"/>
      <c r="UEW11" s="46"/>
      <c r="UEX11" s="46"/>
      <c r="UEY11" s="46"/>
      <c r="UEZ11" s="46"/>
      <c r="UFA11" s="46"/>
      <c r="UFB11" s="46"/>
      <c r="UFC11" s="46"/>
      <c r="UFD11" s="46"/>
      <c r="UFE11" s="46"/>
      <c r="UFF11" s="46"/>
      <c r="UFG11" s="46"/>
      <c r="UFH11" s="46"/>
      <c r="UFI11" s="46"/>
      <c r="UFJ11" s="46"/>
      <c r="UFK11" s="46"/>
      <c r="UFL11" s="46"/>
      <c r="UFM11" s="46"/>
      <c r="UFN11" s="46"/>
      <c r="UFO11" s="46"/>
      <c r="UFP11" s="46"/>
      <c r="UFQ11" s="46"/>
      <c r="UFR11" s="46"/>
      <c r="UFS11" s="46"/>
      <c r="UFT11" s="46"/>
      <c r="UFU11" s="46"/>
      <c r="UFV11" s="46"/>
      <c r="UFW11" s="46"/>
      <c r="UFX11" s="46"/>
      <c r="UFY11" s="46"/>
      <c r="UFZ11" s="46"/>
      <c r="UGA11" s="46"/>
      <c r="UGB11" s="46"/>
      <c r="UGC11" s="46"/>
      <c r="UGD11" s="46"/>
      <c r="UGE11" s="46"/>
      <c r="UGF11" s="46"/>
      <c r="UGG11" s="46"/>
      <c r="UGH11" s="46"/>
      <c r="UGI11" s="46"/>
      <c r="UGJ11" s="46"/>
      <c r="UGK11" s="46"/>
      <c r="UGL11" s="46"/>
      <c r="UGM11" s="46"/>
      <c r="UGN11" s="46"/>
      <c r="UGO11" s="46"/>
      <c r="UGP11" s="46"/>
      <c r="UGQ11" s="46"/>
      <c r="UGR11" s="46"/>
      <c r="UGS11" s="46"/>
      <c r="UGT11" s="46"/>
      <c r="UGU11" s="46"/>
      <c r="UGV11" s="46"/>
      <c r="UGW11" s="46"/>
      <c r="UGX11" s="46"/>
      <c r="UGY11" s="46"/>
      <c r="UGZ11" s="46"/>
      <c r="UHA11" s="46"/>
      <c r="UHB11" s="46"/>
      <c r="UHC11" s="46"/>
      <c r="UHD11" s="46"/>
      <c r="UHE11" s="46"/>
      <c r="UHF11" s="46"/>
      <c r="UHG11" s="46"/>
      <c r="UHH11" s="46"/>
      <c r="UHI11" s="46"/>
      <c r="UHJ11" s="46"/>
      <c r="UHK11" s="46"/>
      <c r="UHL11" s="46"/>
      <c r="UHM11" s="46"/>
      <c r="UHN11" s="46"/>
      <c r="UHO11" s="46"/>
      <c r="UHP11" s="46"/>
      <c r="UHQ11" s="46"/>
      <c r="UHR11" s="46"/>
      <c r="UHS11" s="46"/>
      <c r="UHT11" s="46"/>
      <c r="UHU11" s="46"/>
      <c r="UHV11" s="46"/>
      <c r="UHW11" s="46"/>
      <c r="UHX11" s="46"/>
      <c r="UHY11" s="46"/>
      <c r="UHZ11" s="46"/>
      <c r="UIA11" s="46"/>
      <c r="UIB11" s="46"/>
      <c r="UIC11" s="46"/>
      <c r="UID11" s="46"/>
      <c r="UIE11" s="46"/>
      <c r="UIF11" s="46"/>
      <c r="UIG11" s="46"/>
      <c r="UIH11" s="46"/>
      <c r="UII11" s="46"/>
      <c r="UIJ11" s="46"/>
      <c r="UIK11" s="46"/>
      <c r="UIL11" s="46"/>
      <c r="UIM11" s="46"/>
      <c r="UIN11" s="46"/>
      <c r="UIO11" s="46"/>
      <c r="UIP11" s="46"/>
      <c r="UIQ11" s="46"/>
      <c r="UIR11" s="46"/>
      <c r="UIS11" s="46"/>
      <c r="UIT11" s="46"/>
      <c r="UIU11" s="46"/>
      <c r="UIV11" s="46"/>
      <c r="UIW11" s="46"/>
      <c r="UIX11" s="46"/>
      <c r="UIY11" s="46"/>
      <c r="UIZ11" s="46"/>
      <c r="UJA11" s="46"/>
      <c r="UJB11" s="46"/>
      <c r="UJC11" s="46"/>
      <c r="UJD11" s="46"/>
      <c r="UJE11" s="46"/>
      <c r="UJF11" s="46"/>
      <c r="UJG11" s="46"/>
      <c r="UJH11" s="46"/>
      <c r="UJI11" s="46"/>
      <c r="UJJ11" s="46"/>
      <c r="UJK11" s="46"/>
      <c r="UJL11" s="46"/>
      <c r="UJM11" s="46"/>
      <c r="UJN11" s="46"/>
      <c r="UJO11" s="46"/>
      <c r="UJP11" s="46"/>
      <c r="UJQ11" s="46"/>
      <c r="UJR11" s="46"/>
      <c r="UJS11" s="46"/>
      <c r="UJT11" s="46"/>
      <c r="UJU11" s="46"/>
      <c r="UJV11" s="46"/>
      <c r="UJW11" s="46"/>
      <c r="UJX11" s="46"/>
      <c r="UJY11" s="46"/>
      <c r="UJZ11" s="46"/>
      <c r="UKA11" s="46"/>
      <c r="UKB11" s="46"/>
      <c r="UKC11" s="46"/>
      <c r="UKD11" s="46"/>
      <c r="UKE11" s="46"/>
      <c r="UKF11" s="46"/>
      <c r="UKG11" s="46"/>
      <c r="UKH11" s="46"/>
      <c r="UKI11" s="46"/>
      <c r="UKJ11" s="46"/>
      <c r="UKK11" s="46"/>
      <c r="UKL11" s="46"/>
      <c r="UKM11" s="46"/>
      <c r="UKN11" s="46"/>
      <c r="UKO11" s="46"/>
      <c r="UKP11" s="46"/>
      <c r="UKQ11" s="46"/>
      <c r="UKR11" s="46"/>
      <c r="UKS11" s="46"/>
      <c r="UKT11" s="46"/>
      <c r="UKU11" s="46"/>
      <c r="UKV11" s="46"/>
      <c r="UKW11" s="46"/>
      <c r="UKX11" s="46"/>
      <c r="UKY11" s="46"/>
      <c r="UKZ11" s="46"/>
      <c r="ULA11" s="46"/>
      <c r="ULB11" s="46"/>
      <c r="ULC11" s="46"/>
      <c r="ULD11" s="46"/>
      <c r="ULE11" s="46"/>
      <c r="ULF11" s="46"/>
      <c r="ULG11" s="46"/>
      <c r="ULH11" s="46"/>
      <c r="ULI11" s="46"/>
      <c r="ULJ11" s="46"/>
      <c r="ULK11" s="46"/>
      <c r="ULL11" s="46"/>
      <c r="ULM11" s="46"/>
      <c r="ULN11" s="46"/>
      <c r="ULO11" s="46"/>
      <c r="ULP11" s="46"/>
      <c r="ULQ11" s="46"/>
      <c r="ULR11" s="46"/>
      <c r="ULS11" s="46"/>
      <c r="ULT11" s="46"/>
      <c r="ULU11" s="46"/>
      <c r="ULV11" s="46"/>
      <c r="ULW11" s="46"/>
      <c r="ULX11" s="46"/>
      <c r="ULY11" s="46"/>
      <c r="ULZ11" s="46"/>
      <c r="UMA11" s="46"/>
      <c r="UMB11" s="46"/>
      <c r="UMC11" s="46"/>
      <c r="UMD11" s="46"/>
      <c r="UME11" s="46"/>
      <c r="UMF11" s="46"/>
      <c r="UMG11" s="46"/>
      <c r="UMH11" s="46"/>
      <c r="UMI11" s="46"/>
      <c r="UMJ11" s="46"/>
      <c r="UMK11" s="46"/>
      <c r="UML11" s="46"/>
      <c r="UMM11" s="46"/>
      <c r="UMN11" s="46"/>
      <c r="UMO11" s="46"/>
      <c r="UMP11" s="46"/>
      <c r="UMQ11" s="46"/>
      <c r="UMR11" s="46"/>
      <c r="UMS11" s="46"/>
      <c r="UMT11" s="46"/>
      <c r="UMU11" s="46"/>
      <c r="UMV11" s="46"/>
      <c r="UMW11" s="46"/>
      <c r="UMX11" s="46"/>
      <c r="UMY11" s="46"/>
      <c r="UMZ11" s="46"/>
      <c r="UNA11" s="46"/>
      <c r="UNB11" s="46"/>
      <c r="UNC11" s="46"/>
      <c r="UND11" s="46"/>
      <c r="UNE11" s="46"/>
      <c r="UNF11" s="46"/>
      <c r="UNG11" s="46"/>
      <c r="UNH11" s="46"/>
      <c r="UNI11" s="46"/>
      <c r="UNJ11" s="46"/>
      <c r="UNK11" s="46"/>
      <c r="UNL11" s="46"/>
      <c r="UNM11" s="46"/>
      <c r="UNN11" s="46"/>
      <c r="UNO11" s="46"/>
      <c r="UNP11" s="46"/>
      <c r="UNQ11" s="46"/>
      <c r="UNR11" s="46"/>
      <c r="UNS11" s="46"/>
      <c r="UNT11" s="46"/>
      <c r="UNU11" s="46"/>
      <c r="UNV11" s="46"/>
      <c r="UNW11" s="46"/>
      <c r="UNX11" s="46"/>
      <c r="UNY11" s="46"/>
      <c r="UNZ11" s="46"/>
      <c r="UOA11" s="46"/>
      <c r="UOB11" s="46"/>
      <c r="UOC11" s="46"/>
      <c r="UOD11" s="46"/>
      <c r="UOE11" s="46"/>
      <c r="UOF11" s="46"/>
      <c r="UOG11" s="46"/>
      <c r="UOH11" s="46"/>
      <c r="UOI11" s="46"/>
      <c r="UOJ11" s="46"/>
      <c r="UOK11" s="46"/>
      <c r="UOL11" s="46"/>
      <c r="UOM11" s="46"/>
      <c r="UON11" s="46"/>
      <c r="UOO11" s="46"/>
      <c r="UOP11" s="46"/>
      <c r="UOQ11" s="46"/>
      <c r="UOR11" s="46"/>
      <c r="UOS11" s="46"/>
      <c r="UOT11" s="46"/>
      <c r="UOU11" s="46"/>
      <c r="UOV11" s="46"/>
      <c r="UOW11" s="46"/>
      <c r="UOX11" s="46"/>
      <c r="UOY11" s="46"/>
      <c r="UOZ11" s="46"/>
      <c r="UPA11" s="46"/>
      <c r="UPB11" s="46"/>
      <c r="UPC11" s="46"/>
      <c r="UPD11" s="46"/>
      <c r="UPE11" s="46"/>
      <c r="UPF11" s="46"/>
      <c r="UPG11" s="46"/>
      <c r="UPH11" s="46"/>
      <c r="UPI11" s="46"/>
      <c r="UPJ11" s="46"/>
      <c r="UPK11" s="46"/>
      <c r="UPL11" s="46"/>
      <c r="UPM11" s="46"/>
      <c r="UPN11" s="46"/>
      <c r="UPO11" s="46"/>
      <c r="UPP11" s="46"/>
      <c r="UPQ11" s="46"/>
      <c r="UPR11" s="46"/>
      <c r="UPS11" s="46"/>
      <c r="UPT11" s="46"/>
      <c r="UPU11" s="46"/>
      <c r="UPV11" s="46"/>
      <c r="UPW11" s="46"/>
      <c r="UPX11" s="46"/>
      <c r="UPY11" s="46"/>
      <c r="UPZ11" s="46"/>
      <c r="UQA11" s="46"/>
      <c r="UQB11" s="46"/>
      <c r="UQC11" s="46"/>
      <c r="UQD11" s="46"/>
      <c r="UQE11" s="46"/>
      <c r="UQF11" s="46"/>
      <c r="UQG11" s="46"/>
      <c r="UQH11" s="46"/>
      <c r="UQI11" s="46"/>
      <c r="UQJ11" s="46"/>
      <c r="UQK11" s="46"/>
      <c r="UQL11" s="46"/>
      <c r="UQM11" s="46"/>
      <c r="UQN11" s="46"/>
      <c r="UQO11" s="46"/>
      <c r="UQP11" s="46"/>
      <c r="UQQ11" s="46"/>
      <c r="UQR11" s="46"/>
      <c r="UQS11" s="46"/>
      <c r="UQT11" s="46"/>
      <c r="UQU11" s="46"/>
      <c r="UQV11" s="46"/>
      <c r="UQW11" s="46"/>
      <c r="UQX11" s="46"/>
      <c r="UQY11" s="46"/>
      <c r="UQZ11" s="46"/>
      <c r="URA11" s="46"/>
      <c r="URB11" s="46"/>
      <c r="URC11" s="46"/>
      <c r="URD11" s="46"/>
      <c r="URE11" s="46"/>
      <c r="URF11" s="46"/>
      <c r="URG11" s="46"/>
      <c r="URH11" s="46"/>
      <c r="URI11" s="46"/>
      <c r="URJ11" s="46"/>
      <c r="URK11" s="46"/>
      <c r="URL11" s="46"/>
      <c r="URM11" s="46"/>
      <c r="URN11" s="46"/>
      <c r="URO11" s="46"/>
      <c r="URP11" s="46"/>
      <c r="URQ11" s="46"/>
      <c r="URR11" s="46"/>
      <c r="URS11" s="46"/>
      <c r="URT11" s="46"/>
      <c r="URU11" s="46"/>
      <c r="URV11" s="46"/>
      <c r="URW11" s="46"/>
      <c r="URX11" s="46"/>
      <c r="URY11" s="46"/>
      <c r="URZ11" s="46"/>
      <c r="USA11" s="46"/>
      <c r="USB11" s="46"/>
      <c r="USC11" s="46"/>
      <c r="USD11" s="46"/>
      <c r="USE11" s="46"/>
      <c r="USF11" s="46"/>
      <c r="USG11" s="46"/>
      <c r="USH11" s="46"/>
      <c r="USI11" s="46"/>
      <c r="USJ11" s="46"/>
      <c r="USK11" s="46"/>
      <c r="USL11" s="46"/>
      <c r="USM11" s="46"/>
      <c r="USN11" s="46"/>
      <c r="USO11" s="46"/>
      <c r="USP11" s="46"/>
      <c r="USQ11" s="46"/>
      <c r="USR11" s="46"/>
      <c r="USS11" s="46"/>
      <c r="UST11" s="46"/>
      <c r="USU11" s="46"/>
      <c r="USV11" s="46"/>
      <c r="USW11" s="46"/>
      <c r="USX11" s="46"/>
      <c r="USY11" s="46"/>
      <c r="USZ11" s="46"/>
      <c r="UTA11" s="46"/>
      <c r="UTB11" s="46"/>
      <c r="UTC11" s="46"/>
      <c r="UTD11" s="46"/>
      <c r="UTE11" s="46"/>
      <c r="UTF11" s="46"/>
      <c r="UTG11" s="46"/>
      <c r="UTH11" s="46"/>
      <c r="UTI11" s="46"/>
      <c r="UTJ11" s="46"/>
      <c r="UTK11" s="46"/>
      <c r="UTL11" s="46"/>
      <c r="UTM11" s="46"/>
      <c r="UTN11" s="46"/>
      <c r="UTO11" s="46"/>
      <c r="UTP11" s="46"/>
      <c r="UTQ11" s="46"/>
      <c r="UTR11" s="46"/>
      <c r="UTS11" s="46"/>
      <c r="UTT11" s="46"/>
      <c r="UTU11" s="46"/>
      <c r="UTV11" s="46"/>
      <c r="UTW11" s="46"/>
      <c r="UTX11" s="46"/>
      <c r="UTY11" s="46"/>
      <c r="UTZ11" s="46"/>
      <c r="UUA11" s="46"/>
      <c r="UUB11" s="46"/>
      <c r="UUC11" s="46"/>
      <c r="UUD11" s="46"/>
      <c r="UUE11" s="46"/>
      <c r="UUF11" s="46"/>
      <c r="UUG11" s="46"/>
      <c r="UUH11" s="46"/>
      <c r="UUI11" s="46"/>
      <c r="UUJ11" s="46"/>
      <c r="UUK11" s="46"/>
      <c r="UUL11" s="46"/>
      <c r="UUM11" s="46"/>
      <c r="UUN11" s="46"/>
      <c r="UUO11" s="46"/>
      <c r="UUP11" s="46"/>
      <c r="UUQ11" s="46"/>
      <c r="UUR11" s="46"/>
      <c r="UUS11" s="46"/>
      <c r="UUT11" s="46"/>
      <c r="UUU11" s="46"/>
      <c r="UUV11" s="46"/>
      <c r="UUW11" s="46"/>
      <c r="UUX11" s="46"/>
      <c r="UUY11" s="46"/>
      <c r="UUZ11" s="46"/>
      <c r="UVA11" s="46"/>
      <c r="UVB11" s="46"/>
      <c r="UVC11" s="46"/>
      <c r="UVD11" s="46"/>
      <c r="UVE11" s="46"/>
      <c r="UVF11" s="46"/>
      <c r="UVG11" s="46"/>
      <c r="UVH11" s="46"/>
      <c r="UVI11" s="46"/>
      <c r="UVJ11" s="46"/>
      <c r="UVK11" s="46"/>
      <c r="UVL11" s="46"/>
      <c r="UVM11" s="46"/>
      <c r="UVN11" s="46"/>
      <c r="UVO11" s="46"/>
      <c r="UVP11" s="46"/>
      <c r="UVQ11" s="46"/>
      <c r="UVR11" s="46"/>
      <c r="UVS11" s="46"/>
      <c r="UVT11" s="46"/>
      <c r="UVU11" s="46"/>
      <c r="UVV11" s="46"/>
      <c r="UVW11" s="46"/>
      <c r="UVX11" s="46"/>
      <c r="UVY11" s="46"/>
      <c r="UVZ11" s="46"/>
      <c r="UWA11" s="46"/>
      <c r="UWB11" s="46"/>
      <c r="UWC11" s="46"/>
      <c r="UWD11" s="46"/>
      <c r="UWE11" s="46"/>
      <c r="UWF11" s="46"/>
      <c r="UWG11" s="46"/>
      <c r="UWH11" s="46"/>
      <c r="UWI11" s="46"/>
      <c r="UWJ11" s="46"/>
      <c r="UWK11" s="46"/>
      <c r="UWL11" s="46"/>
      <c r="UWM11" s="46"/>
      <c r="UWN11" s="46"/>
      <c r="UWO11" s="46"/>
      <c r="UWP11" s="46"/>
      <c r="UWQ11" s="46"/>
      <c r="UWR11" s="46"/>
      <c r="UWS11" s="46"/>
      <c r="UWT11" s="46"/>
      <c r="UWU11" s="46"/>
      <c r="UWV11" s="46"/>
      <c r="UWW11" s="46"/>
      <c r="UWX11" s="46"/>
      <c r="UWY11" s="46"/>
      <c r="UWZ11" s="46"/>
      <c r="UXA11" s="46"/>
      <c r="UXB11" s="46"/>
      <c r="UXC11" s="46"/>
      <c r="UXD11" s="46"/>
      <c r="UXE11" s="46"/>
      <c r="UXF11" s="46"/>
      <c r="UXG11" s="46"/>
      <c r="UXH11" s="46"/>
      <c r="UXI11" s="46"/>
      <c r="UXJ11" s="46"/>
      <c r="UXK11" s="46"/>
      <c r="UXL11" s="46"/>
      <c r="UXM11" s="46"/>
      <c r="UXN11" s="46"/>
      <c r="UXO11" s="46"/>
      <c r="UXP11" s="46"/>
      <c r="UXQ11" s="46"/>
      <c r="UXR11" s="46"/>
      <c r="UXS11" s="46"/>
      <c r="UXT11" s="46"/>
      <c r="UXU11" s="46"/>
      <c r="UXV11" s="46"/>
      <c r="UXW11" s="46"/>
      <c r="UXX11" s="46"/>
      <c r="UXY11" s="46"/>
      <c r="UXZ11" s="46"/>
      <c r="UYA11" s="46"/>
      <c r="UYB11" s="46"/>
      <c r="UYC11" s="46"/>
      <c r="UYD11" s="46"/>
      <c r="UYE11" s="46"/>
      <c r="UYF11" s="46"/>
      <c r="UYG11" s="46"/>
      <c r="UYH11" s="46"/>
      <c r="UYI11" s="46"/>
      <c r="UYJ11" s="46"/>
      <c r="UYK11" s="46"/>
      <c r="UYL11" s="46"/>
      <c r="UYM11" s="46"/>
      <c r="UYN11" s="46"/>
      <c r="UYO11" s="46"/>
      <c r="UYP11" s="46"/>
      <c r="UYQ11" s="46"/>
      <c r="UYR11" s="46"/>
      <c r="UYS11" s="46"/>
      <c r="UYT11" s="46"/>
      <c r="UYU11" s="46"/>
      <c r="UYV11" s="46"/>
      <c r="UYW11" s="46"/>
      <c r="UYX11" s="46"/>
      <c r="UYY11" s="46"/>
      <c r="UYZ11" s="46"/>
      <c r="UZA11" s="46"/>
      <c r="UZB11" s="46"/>
      <c r="UZC11" s="46"/>
      <c r="UZD11" s="46"/>
      <c r="UZE11" s="46"/>
      <c r="UZF11" s="46"/>
      <c r="UZG11" s="46"/>
      <c r="UZH11" s="46"/>
      <c r="UZI11" s="46"/>
      <c r="UZJ11" s="46"/>
      <c r="UZK11" s="46"/>
      <c r="UZL11" s="46"/>
      <c r="UZM11" s="46"/>
      <c r="UZN11" s="46"/>
      <c r="UZO11" s="46"/>
      <c r="UZP11" s="46"/>
      <c r="UZQ11" s="46"/>
      <c r="UZR11" s="46"/>
      <c r="UZS11" s="46"/>
      <c r="UZT11" s="46"/>
      <c r="UZU11" s="46"/>
      <c r="UZV11" s="46"/>
      <c r="UZW11" s="46"/>
      <c r="UZX11" s="46"/>
      <c r="UZY11" s="46"/>
      <c r="UZZ11" s="46"/>
      <c r="VAA11" s="46"/>
      <c r="VAB11" s="46"/>
      <c r="VAC11" s="46"/>
      <c r="VAD11" s="46"/>
      <c r="VAE11" s="46"/>
      <c r="VAF11" s="46"/>
      <c r="VAG11" s="46"/>
      <c r="VAH11" s="46"/>
      <c r="VAI11" s="46"/>
      <c r="VAJ11" s="46"/>
      <c r="VAK11" s="46"/>
      <c r="VAL11" s="46"/>
      <c r="VAM11" s="46"/>
      <c r="VAN11" s="46"/>
      <c r="VAO11" s="46"/>
      <c r="VAP11" s="46"/>
      <c r="VAQ11" s="46"/>
      <c r="VAR11" s="46"/>
      <c r="VAS11" s="46"/>
      <c r="VAT11" s="46"/>
      <c r="VAU11" s="46"/>
      <c r="VAV11" s="46"/>
      <c r="VAW11" s="46"/>
      <c r="VAX11" s="46"/>
      <c r="VAY11" s="46"/>
      <c r="VAZ11" s="46"/>
      <c r="VBA11" s="46"/>
      <c r="VBB11" s="46"/>
      <c r="VBC11" s="46"/>
      <c r="VBD11" s="46"/>
      <c r="VBE11" s="46"/>
      <c r="VBF11" s="46"/>
      <c r="VBG11" s="46"/>
      <c r="VBH11" s="46"/>
      <c r="VBI11" s="46"/>
      <c r="VBJ11" s="46"/>
      <c r="VBK11" s="46"/>
      <c r="VBL11" s="46"/>
      <c r="VBM11" s="46"/>
      <c r="VBN11" s="46"/>
      <c r="VBO11" s="46"/>
      <c r="VBP11" s="46"/>
      <c r="VBQ11" s="46"/>
      <c r="VBR11" s="46"/>
      <c r="VBS11" s="46"/>
      <c r="VBT11" s="46"/>
      <c r="VBU11" s="46"/>
      <c r="VBV11" s="46"/>
      <c r="VBW11" s="46"/>
      <c r="VBX11" s="46"/>
      <c r="VBY11" s="46"/>
      <c r="VBZ11" s="46"/>
      <c r="VCA11" s="46"/>
      <c r="VCB11" s="46"/>
      <c r="VCC11" s="46"/>
      <c r="VCD11" s="46"/>
      <c r="VCE11" s="46"/>
      <c r="VCF11" s="46"/>
      <c r="VCG11" s="46"/>
      <c r="VCH11" s="46"/>
      <c r="VCI11" s="46"/>
      <c r="VCJ11" s="46"/>
      <c r="VCK11" s="46"/>
      <c r="VCL11" s="46"/>
      <c r="VCM11" s="46"/>
      <c r="VCN11" s="46"/>
      <c r="VCO11" s="46"/>
      <c r="VCP11" s="46"/>
      <c r="VCQ11" s="46"/>
      <c r="VCR11" s="46"/>
      <c r="VCS11" s="46"/>
      <c r="VCT11" s="46"/>
      <c r="VCU11" s="46"/>
      <c r="VCV11" s="46"/>
      <c r="VCW11" s="46"/>
      <c r="VCX11" s="46"/>
      <c r="VCY11" s="46"/>
      <c r="VCZ11" s="46"/>
      <c r="VDA11" s="46"/>
      <c r="VDB11" s="46"/>
      <c r="VDC11" s="46"/>
      <c r="VDD11" s="46"/>
      <c r="VDE11" s="46"/>
      <c r="VDF11" s="46"/>
      <c r="VDG11" s="46"/>
      <c r="VDH11" s="46"/>
      <c r="VDI11" s="46"/>
      <c r="VDJ11" s="46"/>
      <c r="VDK11" s="46"/>
      <c r="VDL11" s="46"/>
      <c r="VDM11" s="46"/>
      <c r="VDN11" s="46"/>
      <c r="VDO11" s="46"/>
      <c r="VDP11" s="46"/>
      <c r="VDQ11" s="46"/>
      <c r="VDR11" s="46"/>
      <c r="VDS11" s="46"/>
      <c r="VDT11" s="46"/>
      <c r="VDU11" s="46"/>
      <c r="VDV11" s="46"/>
      <c r="VDW11" s="46"/>
      <c r="VDX11" s="46"/>
      <c r="VDY11" s="46"/>
      <c r="VDZ11" s="46"/>
      <c r="VEA11" s="46"/>
      <c r="VEB11" s="46"/>
      <c r="VEC11" s="46"/>
      <c r="VED11" s="46"/>
      <c r="VEE11" s="46"/>
      <c r="VEF11" s="46"/>
      <c r="VEG11" s="46"/>
      <c r="VEH11" s="46"/>
      <c r="VEI11" s="46"/>
      <c r="VEJ11" s="46"/>
      <c r="VEK11" s="46"/>
      <c r="VEL11" s="46"/>
      <c r="VEM11" s="46"/>
      <c r="VEN11" s="46"/>
      <c r="VEO11" s="46"/>
      <c r="VEP11" s="46"/>
      <c r="VEQ11" s="46"/>
      <c r="VER11" s="46"/>
      <c r="VES11" s="46"/>
      <c r="VET11" s="46"/>
      <c r="VEU11" s="46"/>
      <c r="VEV11" s="46"/>
      <c r="VEW11" s="46"/>
      <c r="VEX11" s="46"/>
      <c r="VEY11" s="46"/>
      <c r="VEZ11" s="46"/>
      <c r="VFA11" s="46"/>
      <c r="VFB11" s="46"/>
      <c r="VFC11" s="46"/>
      <c r="VFD11" s="46"/>
      <c r="VFE11" s="46"/>
      <c r="VFF11" s="46"/>
      <c r="VFG11" s="46"/>
      <c r="VFH11" s="46"/>
      <c r="VFI11" s="46"/>
      <c r="VFJ11" s="46"/>
      <c r="VFK11" s="46"/>
      <c r="VFL11" s="46"/>
      <c r="VFM11" s="46"/>
      <c r="VFN11" s="46"/>
      <c r="VFO11" s="46"/>
      <c r="VFP11" s="46"/>
      <c r="VFQ11" s="46"/>
      <c r="VFR11" s="46"/>
      <c r="VFS11" s="46"/>
      <c r="VFT11" s="46"/>
      <c r="VFU11" s="46"/>
      <c r="VFV11" s="46"/>
      <c r="VFW11" s="46"/>
      <c r="VFX11" s="46"/>
      <c r="VFY11" s="46"/>
      <c r="VFZ11" s="46"/>
      <c r="VGA11" s="46"/>
      <c r="VGB11" s="46"/>
      <c r="VGC11" s="46"/>
      <c r="VGD11" s="46"/>
      <c r="VGE11" s="46"/>
      <c r="VGF11" s="46"/>
      <c r="VGG11" s="46"/>
      <c r="VGH11" s="46"/>
      <c r="VGI11" s="46"/>
      <c r="VGJ11" s="46"/>
      <c r="VGK11" s="46"/>
      <c r="VGL11" s="46"/>
      <c r="VGM11" s="46"/>
      <c r="VGN11" s="46"/>
      <c r="VGO11" s="46"/>
      <c r="VGP11" s="46"/>
      <c r="VGQ11" s="46"/>
      <c r="VGR11" s="46"/>
      <c r="VGS11" s="46"/>
      <c r="VGT11" s="46"/>
      <c r="VGU11" s="46"/>
      <c r="VGV11" s="46"/>
      <c r="VGW11" s="46"/>
      <c r="VGX11" s="46"/>
      <c r="VGY11" s="46"/>
      <c r="VGZ11" s="46"/>
      <c r="VHA11" s="46"/>
      <c r="VHB11" s="46"/>
      <c r="VHC11" s="46"/>
      <c r="VHD11" s="46"/>
      <c r="VHE11" s="46"/>
      <c r="VHF11" s="46"/>
      <c r="VHG11" s="46"/>
      <c r="VHH11" s="46"/>
      <c r="VHI11" s="46"/>
      <c r="VHJ11" s="46"/>
      <c r="VHK11" s="46"/>
      <c r="VHL11" s="46"/>
      <c r="VHM11" s="46"/>
      <c r="VHN11" s="46"/>
      <c r="VHO11" s="46"/>
      <c r="VHP11" s="46"/>
      <c r="VHQ11" s="46"/>
      <c r="VHR11" s="46"/>
      <c r="VHS11" s="46"/>
      <c r="VHT11" s="46"/>
      <c r="VHU11" s="46"/>
      <c r="VHV11" s="46"/>
      <c r="VHW11" s="46"/>
      <c r="VHX11" s="46"/>
      <c r="VHY11" s="46"/>
      <c r="VHZ11" s="46"/>
      <c r="VIA11" s="46"/>
      <c r="VIB11" s="46"/>
      <c r="VIC11" s="46"/>
      <c r="VID11" s="46"/>
      <c r="VIE11" s="46"/>
      <c r="VIF11" s="46"/>
      <c r="VIG11" s="46"/>
      <c r="VIH11" s="46"/>
      <c r="VII11" s="46"/>
      <c r="VIJ11" s="46"/>
      <c r="VIK11" s="46"/>
      <c r="VIL11" s="46"/>
      <c r="VIM11" s="46"/>
      <c r="VIN11" s="46"/>
      <c r="VIO11" s="46"/>
      <c r="VIP11" s="46"/>
      <c r="VIQ11" s="46"/>
      <c r="VIR11" s="46"/>
      <c r="VIS11" s="46"/>
      <c r="VIT11" s="46"/>
      <c r="VIU11" s="46"/>
      <c r="VIV11" s="46"/>
      <c r="VIW11" s="46"/>
      <c r="VIX11" s="46"/>
      <c r="VIY11" s="46"/>
      <c r="VIZ11" s="46"/>
      <c r="VJA11" s="46"/>
      <c r="VJB11" s="46"/>
      <c r="VJC11" s="46"/>
      <c r="VJD11" s="46"/>
      <c r="VJE11" s="46"/>
      <c r="VJF11" s="46"/>
      <c r="VJG11" s="46"/>
      <c r="VJH11" s="46"/>
      <c r="VJI11" s="46"/>
      <c r="VJJ11" s="46"/>
      <c r="VJK11" s="46"/>
      <c r="VJL11" s="46"/>
      <c r="VJM11" s="46"/>
      <c r="VJN11" s="46"/>
      <c r="VJO11" s="46"/>
      <c r="VJP11" s="46"/>
      <c r="VJQ11" s="46"/>
      <c r="VJR11" s="46"/>
      <c r="VJS11" s="46"/>
      <c r="VJT11" s="46"/>
      <c r="VJU11" s="46"/>
      <c r="VJV11" s="46"/>
      <c r="VJW11" s="46"/>
      <c r="VJX11" s="46"/>
      <c r="VJY11" s="46"/>
      <c r="VJZ11" s="46"/>
      <c r="VKA11" s="46"/>
      <c r="VKB11" s="46"/>
      <c r="VKC11" s="46"/>
      <c r="VKD11" s="46"/>
      <c r="VKE11" s="46"/>
      <c r="VKF11" s="46"/>
      <c r="VKG11" s="46"/>
      <c r="VKH11" s="46"/>
      <c r="VKI11" s="46"/>
      <c r="VKJ11" s="46"/>
      <c r="VKK11" s="46"/>
      <c r="VKL11" s="46"/>
      <c r="VKM11" s="46"/>
      <c r="VKN11" s="46"/>
      <c r="VKO11" s="46"/>
      <c r="VKP11" s="46"/>
      <c r="VKQ11" s="46"/>
      <c r="VKR11" s="46"/>
      <c r="VKS11" s="46"/>
      <c r="VKT11" s="46"/>
      <c r="VKU11" s="46"/>
      <c r="VKV11" s="46"/>
      <c r="VKW11" s="46"/>
      <c r="VKX11" s="46"/>
      <c r="VKY11" s="46"/>
      <c r="VKZ11" s="46"/>
      <c r="VLA11" s="46"/>
      <c r="VLB11" s="46"/>
      <c r="VLC11" s="46"/>
      <c r="VLD11" s="46"/>
      <c r="VLE11" s="46"/>
      <c r="VLF11" s="46"/>
      <c r="VLG11" s="46"/>
      <c r="VLH11" s="46"/>
      <c r="VLI11" s="46"/>
      <c r="VLJ11" s="46"/>
      <c r="VLK11" s="46"/>
      <c r="VLL11" s="46"/>
      <c r="VLM11" s="46"/>
      <c r="VLN11" s="46"/>
      <c r="VLO11" s="46"/>
      <c r="VLP11" s="46"/>
      <c r="VLQ11" s="46"/>
      <c r="VLR11" s="46"/>
      <c r="VLS11" s="46"/>
      <c r="VLT11" s="46"/>
      <c r="VLU11" s="46"/>
      <c r="VLV11" s="46"/>
      <c r="VLW11" s="46"/>
      <c r="VLX11" s="46"/>
      <c r="VLY11" s="46"/>
      <c r="VLZ11" s="46"/>
      <c r="VMA11" s="46"/>
      <c r="VMB11" s="46"/>
      <c r="VMC11" s="46"/>
      <c r="VMD11" s="46"/>
      <c r="VME11" s="46"/>
      <c r="VMF11" s="46"/>
      <c r="VMG11" s="46"/>
      <c r="VMH11" s="46"/>
      <c r="VMI11" s="46"/>
      <c r="VMJ11" s="46"/>
      <c r="VMK11" s="46"/>
      <c r="VML11" s="46"/>
      <c r="VMM11" s="46"/>
      <c r="VMN11" s="46"/>
      <c r="VMO11" s="46"/>
      <c r="VMP11" s="46"/>
      <c r="VMQ11" s="46"/>
      <c r="VMR11" s="46"/>
      <c r="VMS11" s="46"/>
      <c r="VMT11" s="46"/>
      <c r="VMU11" s="46"/>
      <c r="VMV11" s="46"/>
      <c r="VMW11" s="46"/>
      <c r="VMX11" s="46"/>
      <c r="VMY11" s="46"/>
      <c r="VMZ11" s="46"/>
      <c r="VNA11" s="46"/>
      <c r="VNB11" s="46"/>
      <c r="VNC11" s="46"/>
      <c r="VND11" s="46"/>
      <c r="VNE11" s="46"/>
      <c r="VNF11" s="46"/>
      <c r="VNG11" s="46"/>
      <c r="VNH11" s="46"/>
      <c r="VNI11" s="46"/>
      <c r="VNJ11" s="46"/>
      <c r="VNK11" s="46"/>
      <c r="VNL11" s="46"/>
      <c r="VNM11" s="46"/>
      <c r="VNN11" s="46"/>
      <c r="VNO11" s="46"/>
      <c r="VNP11" s="46"/>
      <c r="VNQ11" s="46"/>
      <c r="VNR11" s="46"/>
      <c r="VNS11" s="46"/>
      <c r="VNT11" s="46"/>
      <c r="VNU11" s="46"/>
      <c r="VNV11" s="46"/>
      <c r="VNW11" s="46"/>
      <c r="VNX11" s="46"/>
      <c r="VNY11" s="46"/>
      <c r="VNZ11" s="46"/>
      <c r="VOA11" s="46"/>
      <c r="VOB11" s="46"/>
      <c r="VOC11" s="46"/>
      <c r="VOD11" s="46"/>
      <c r="VOE11" s="46"/>
      <c r="VOF11" s="46"/>
      <c r="VOG11" s="46"/>
      <c r="VOH11" s="46"/>
      <c r="VOI11" s="46"/>
      <c r="VOJ11" s="46"/>
      <c r="VOK11" s="46"/>
      <c r="VOL11" s="46"/>
      <c r="VOM11" s="46"/>
      <c r="VON11" s="46"/>
      <c r="VOO11" s="46"/>
      <c r="VOP11" s="46"/>
      <c r="VOQ11" s="46"/>
      <c r="VOR11" s="46"/>
      <c r="VOS11" s="46"/>
      <c r="VOT11" s="46"/>
      <c r="VOU11" s="46"/>
      <c r="VOV11" s="46"/>
      <c r="VOW11" s="46"/>
      <c r="VOX11" s="46"/>
      <c r="VOY11" s="46"/>
      <c r="VOZ11" s="46"/>
      <c r="VPA11" s="46"/>
      <c r="VPB11" s="46"/>
      <c r="VPC11" s="46"/>
      <c r="VPD11" s="46"/>
      <c r="VPE11" s="46"/>
      <c r="VPF11" s="46"/>
      <c r="VPG11" s="46"/>
      <c r="VPH11" s="46"/>
      <c r="VPI11" s="46"/>
      <c r="VPJ11" s="46"/>
      <c r="VPK11" s="46"/>
      <c r="VPL11" s="46"/>
      <c r="VPM11" s="46"/>
      <c r="VPN11" s="46"/>
      <c r="VPO11" s="46"/>
      <c r="VPP11" s="46"/>
      <c r="VPQ11" s="46"/>
      <c r="VPR11" s="46"/>
      <c r="VPS11" s="46"/>
      <c r="VPT11" s="46"/>
      <c r="VPU11" s="46"/>
      <c r="VPV11" s="46"/>
      <c r="VPW11" s="46"/>
      <c r="VPX11" s="46"/>
      <c r="VPY11" s="46"/>
      <c r="VPZ11" s="46"/>
      <c r="VQA11" s="46"/>
      <c r="VQB11" s="46"/>
      <c r="VQC11" s="46"/>
      <c r="VQD11" s="46"/>
      <c r="VQE11" s="46"/>
      <c r="VQF11" s="46"/>
      <c r="VQG11" s="46"/>
      <c r="VQH11" s="46"/>
      <c r="VQI11" s="46"/>
      <c r="VQJ11" s="46"/>
      <c r="VQK11" s="46"/>
      <c r="VQL11" s="46"/>
      <c r="VQM11" s="46"/>
      <c r="VQN11" s="46"/>
      <c r="VQO11" s="46"/>
      <c r="VQP11" s="46"/>
      <c r="VQQ11" s="46"/>
      <c r="VQR11" s="46"/>
      <c r="VQS11" s="46"/>
      <c r="VQT11" s="46"/>
      <c r="VQU11" s="46"/>
      <c r="VQV11" s="46"/>
      <c r="VQW11" s="46"/>
      <c r="VQX11" s="46"/>
      <c r="VQY11" s="46"/>
      <c r="VQZ11" s="46"/>
      <c r="VRA11" s="46"/>
      <c r="VRB11" s="46"/>
      <c r="VRC11" s="46"/>
      <c r="VRD11" s="46"/>
      <c r="VRE11" s="46"/>
      <c r="VRF11" s="46"/>
      <c r="VRG11" s="46"/>
      <c r="VRH11" s="46"/>
      <c r="VRI11" s="46"/>
      <c r="VRJ11" s="46"/>
      <c r="VRK11" s="46"/>
      <c r="VRL11" s="46"/>
      <c r="VRM11" s="46"/>
      <c r="VRN11" s="46"/>
      <c r="VRO11" s="46"/>
      <c r="VRP11" s="46"/>
      <c r="VRQ11" s="46"/>
      <c r="VRR11" s="46"/>
      <c r="VRS11" s="46"/>
      <c r="VRT11" s="46"/>
      <c r="VRU11" s="46"/>
      <c r="VRV11" s="46"/>
      <c r="VRW11" s="46"/>
      <c r="VRX11" s="46"/>
      <c r="VRY11" s="46"/>
      <c r="VRZ11" s="46"/>
      <c r="VSA11" s="46"/>
      <c r="VSB11" s="46"/>
      <c r="VSC11" s="46"/>
      <c r="VSD11" s="46"/>
      <c r="VSE11" s="46"/>
      <c r="VSF11" s="46"/>
      <c r="VSG11" s="46"/>
      <c r="VSH11" s="46"/>
      <c r="VSI11" s="46"/>
      <c r="VSJ11" s="46"/>
      <c r="VSK11" s="46"/>
      <c r="VSL11" s="46"/>
      <c r="VSM11" s="46"/>
      <c r="VSN11" s="46"/>
      <c r="VSO11" s="46"/>
      <c r="VSP11" s="46"/>
      <c r="VSQ11" s="46"/>
      <c r="VSR11" s="46"/>
      <c r="VSS11" s="46"/>
      <c r="VST11" s="46"/>
      <c r="VSU11" s="46"/>
      <c r="VSV11" s="46"/>
      <c r="VSW11" s="46"/>
      <c r="VSX11" s="46"/>
      <c r="VSY11" s="46"/>
      <c r="VSZ11" s="46"/>
      <c r="VTA11" s="46"/>
      <c r="VTB11" s="46"/>
      <c r="VTC11" s="46"/>
      <c r="VTD11" s="46"/>
      <c r="VTE11" s="46"/>
      <c r="VTF11" s="46"/>
      <c r="VTG11" s="46"/>
      <c r="VTH11" s="46"/>
      <c r="VTI11" s="46"/>
      <c r="VTJ11" s="46"/>
      <c r="VTK11" s="46"/>
      <c r="VTL11" s="46"/>
      <c r="VTM11" s="46"/>
      <c r="VTN11" s="46"/>
      <c r="VTO11" s="46"/>
      <c r="VTP11" s="46"/>
      <c r="VTQ11" s="46"/>
      <c r="VTR11" s="46"/>
      <c r="VTS11" s="46"/>
      <c r="VTT11" s="46"/>
      <c r="VTU11" s="46"/>
      <c r="VTV11" s="46"/>
      <c r="VTW11" s="46"/>
      <c r="VTX11" s="46"/>
      <c r="VTY11" s="46"/>
      <c r="VTZ11" s="46"/>
      <c r="VUA11" s="46"/>
      <c r="VUB11" s="46"/>
      <c r="VUC11" s="46"/>
      <c r="VUD11" s="46"/>
      <c r="VUE11" s="46"/>
      <c r="VUF11" s="46"/>
      <c r="VUG11" s="46"/>
      <c r="VUH11" s="46"/>
      <c r="VUI11" s="46"/>
      <c r="VUJ11" s="46"/>
      <c r="VUK11" s="46"/>
      <c r="VUL11" s="46"/>
      <c r="VUM11" s="46"/>
      <c r="VUN11" s="46"/>
      <c r="VUO11" s="46"/>
      <c r="VUP11" s="46"/>
      <c r="VUQ11" s="46"/>
      <c r="VUR11" s="46"/>
      <c r="VUS11" s="46"/>
      <c r="VUT11" s="46"/>
      <c r="VUU11" s="46"/>
      <c r="VUV11" s="46"/>
      <c r="VUW11" s="46"/>
      <c r="VUX11" s="46"/>
      <c r="VUY11" s="46"/>
      <c r="VUZ11" s="46"/>
      <c r="VVA11" s="46"/>
      <c r="VVB11" s="46"/>
      <c r="VVC11" s="46"/>
      <c r="VVD11" s="46"/>
      <c r="VVE11" s="46"/>
      <c r="VVF11" s="46"/>
      <c r="VVG11" s="46"/>
      <c r="VVH11" s="46"/>
      <c r="VVI11" s="46"/>
      <c r="VVJ11" s="46"/>
      <c r="VVK11" s="46"/>
      <c r="VVL11" s="46"/>
      <c r="VVM11" s="46"/>
      <c r="VVN11" s="46"/>
      <c r="VVO11" s="46"/>
      <c r="VVP11" s="46"/>
      <c r="VVQ11" s="46"/>
      <c r="VVR11" s="46"/>
      <c r="VVS11" s="46"/>
      <c r="VVT11" s="46"/>
      <c r="VVU11" s="46"/>
      <c r="VVV11" s="46"/>
      <c r="VVW11" s="46"/>
      <c r="VVX11" s="46"/>
      <c r="VVY11" s="46"/>
      <c r="VVZ11" s="46"/>
      <c r="VWA11" s="46"/>
      <c r="VWB11" s="46"/>
      <c r="VWC11" s="46"/>
      <c r="VWD11" s="46"/>
      <c r="VWE11" s="46"/>
      <c r="VWF11" s="46"/>
      <c r="VWG11" s="46"/>
      <c r="VWH11" s="46"/>
      <c r="VWI11" s="46"/>
      <c r="VWJ11" s="46"/>
      <c r="VWK11" s="46"/>
      <c r="VWL11" s="46"/>
      <c r="VWM11" s="46"/>
      <c r="VWN11" s="46"/>
      <c r="VWO11" s="46"/>
      <c r="VWP11" s="46"/>
      <c r="VWQ11" s="46"/>
      <c r="VWR11" s="46"/>
      <c r="VWS11" s="46"/>
      <c r="VWT11" s="46"/>
      <c r="VWU11" s="46"/>
      <c r="VWV11" s="46"/>
      <c r="VWW11" s="46"/>
      <c r="VWX11" s="46"/>
      <c r="VWY11" s="46"/>
      <c r="VWZ11" s="46"/>
      <c r="VXA11" s="46"/>
      <c r="VXB11" s="46"/>
      <c r="VXC11" s="46"/>
      <c r="VXD11" s="46"/>
      <c r="VXE11" s="46"/>
      <c r="VXF11" s="46"/>
      <c r="VXG11" s="46"/>
      <c r="VXH11" s="46"/>
      <c r="VXI11" s="46"/>
      <c r="VXJ11" s="46"/>
      <c r="VXK11" s="46"/>
      <c r="VXL11" s="46"/>
      <c r="VXM11" s="46"/>
      <c r="VXN11" s="46"/>
      <c r="VXO11" s="46"/>
      <c r="VXP11" s="46"/>
      <c r="VXQ11" s="46"/>
      <c r="VXR11" s="46"/>
      <c r="VXS11" s="46"/>
      <c r="VXT11" s="46"/>
      <c r="VXU11" s="46"/>
      <c r="VXV11" s="46"/>
      <c r="VXW11" s="46"/>
      <c r="VXX11" s="46"/>
      <c r="VXY11" s="46"/>
      <c r="VXZ11" s="46"/>
      <c r="VYA11" s="46"/>
      <c r="VYB11" s="46"/>
      <c r="VYC11" s="46"/>
      <c r="VYD11" s="46"/>
      <c r="VYE11" s="46"/>
      <c r="VYF11" s="46"/>
      <c r="VYG11" s="46"/>
      <c r="VYH11" s="46"/>
      <c r="VYI11" s="46"/>
      <c r="VYJ11" s="46"/>
      <c r="VYK11" s="46"/>
      <c r="VYL11" s="46"/>
      <c r="VYM11" s="46"/>
      <c r="VYN11" s="46"/>
      <c r="VYO11" s="46"/>
      <c r="VYP11" s="46"/>
      <c r="VYQ11" s="46"/>
      <c r="VYR11" s="46"/>
      <c r="VYS11" s="46"/>
      <c r="VYT11" s="46"/>
      <c r="VYU11" s="46"/>
      <c r="VYV11" s="46"/>
      <c r="VYW11" s="46"/>
      <c r="VYX11" s="46"/>
      <c r="VYY11" s="46"/>
      <c r="VYZ11" s="46"/>
      <c r="VZA11" s="46"/>
      <c r="VZB11" s="46"/>
      <c r="VZC11" s="46"/>
      <c r="VZD11" s="46"/>
      <c r="VZE11" s="46"/>
      <c r="VZF11" s="46"/>
      <c r="VZG11" s="46"/>
      <c r="VZH11" s="46"/>
      <c r="VZI11" s="46"/>
      <c r="VZJ11" s="46"/>
      <c r="VZK11" s="46"/>
      <c r="VZL11" s="46"/>
      <c r="VZM11" s="46"/>
      <c r="VZN11" s="46"/>
      <c r="VZO11" s="46"/>
      <c r="VZP11" s="46"/>
      <c r="VZQ11" s="46"/>
      <c r="VZR11" s="46"/>
      <c r="VZS11" s="46"/>
      <c r="VZT11" s="46"/>
      <c r="VZU11" s="46"/>
      <c r="VZV11" s="46"/>
      <c r="VZW11" s="46"/>
      <c r="VZX11" s="46"/>
      <c r="VZY11" s="46"/>
      <c r="VZZ11" s="46"/>
      <c r="WAA11" s="46"/>
      <c r="WAB11" s="46"/>
      <c r="WAC11" s="46"/>
      <c r="WAD11" s="46"/>
      <c r="WAE11" s="46"/>
      <c r="WAF11" s="46"/>
      <c r="WAG11" s="46"/>
      <c r="WAH11" s="46"/>
      <c r="WAI11" s="46"/>
      <c r="WAJ11" s="46"/>
      <c r="WAK11" s="46"/>
      <c r="WAL11" s="46"/>
      <c r="WAM11" s="46"/>
      <c r="WAN11" s="46"/>
      <c r="WAO11" s="46"/>
      <c r="WAP11" s="46"/>
      <c r="WAQ11" s="46"/>
      <c r="WAR11" s="46"/>
      <c r="WAS11" s="46"/>
      <c r="WAT11" s="46"/>
      <c r="WAU11" s="46"/>
      <c r="WAV11" s="46"/>
      <c r="WAW11" s="46"/>
      <c r="WAX11" s="46"/>
      <c r="WAY11" s="46"/>
      <c r="WAZ11" s="46"/>
      <c r="WBA11" s="46"/>
      <c r="WBB11" s="46"/>
      <c r="WBC11" s="46"/>
      <c r="WBD11" s="46"/>
      <c r="WBE11" s="46"/>
      <c r="WBF11" s="46"/>
      <c r="WBG11" s="46"/>
      <c r="WBH11" s="46"/>
      <c r="WBI11" s="46"/>
      <c r="WBJ11" s="46"/>
      <c r="WBK11" s="46"/>
      <c r="WBL11" s="46"/>
      <c r="WBM11" s="46"/>
      <c r="WBN11" s="46"/>
      <c r="WBO11" s="46"/>
      <c r="WBP11" s="46"/>
      <c r="WBQ11" s="46"/>
      <c r="WBR11" s="46"/>
      <c r="WBS11" s="46"/>
      <c r="WBT11" s="46"/>
      <c r="WBU11" s="46"/>
      <c r="WBV11" s="46"/>
      <c r="WBW11" s="46"/>
      <c r="WBX11" s="46"/>
      <c r="WBY11" s="46"/>
      <c r="WBZ11" s="46"/>
      <c r="WCA11" s="46"/>
      <c r="WCB11" s="46"/>
      <c r="WCC11" s="46"/>
      <c r="WCD11" s="46"/>
      <c r="WCE11" s="46"/>
      <c r="WCF11" s="46"/>
      <c r="WCG11" s="46"/>
      <c r="WCH11" s="46"/>
      <c r="WCI11" s="46"/>
      <c r="WCJ11" s="46"/>
      <c r="WCK11" s="46"/>
      <c r="WCL11" s="46"/>
      <c r="WCM11" s="46"/>
      <c r="WCN11" s="46"/>
      <c r="WCO11" s="46"/>
      <c r="WCP11" s="46"/>
      <c r="WCQ11" s="46"/>
      <c r="WCR11" s="46"/>
      <c r="WCS11" s="46"/>
      <c r="WCT11" s="46"/>
      <c r="WCU11" s="46"/>
      <c r="WCV11" s="46"/>
      <c r="WCW11" s="46"/>
      <c r="WCX11" s="46"/>
      <c r="WCY11" s="46"/>
      <c r="WCZ11" s="46"/>
      <c r="WDA11" s="46"/>
      <c r="WDB11" s="46"/>
      <c r="WDC11" s="46"/>
      <c r="WDD11" s="46"/>
      <c r="WDE11" s="46"/>
      <c r="WDF11" s="46"/>
      <c r="WDG11" s="46"/>
      <c r="WDH11" s="46"/>
      <c r="WDI11" s="46"/>
      <c r="WDJ11" s="46"/>
      <c r="WDK11" s="46"/>
      <c r="WDL11" s="46"/>
      <c r="WDM11" s="46"/>
      <c r="WDN11" s="46"/>
      <c r="WDO11" s="46"/>
      <c r="WDP11" s="46"/>
      <c r="WDQ11" s="46"/>
      <c r="WDR11" s="46"/>
      <c r="WDS11" s="46"/>
      <c r="WDT11" s="46"/>
      <c r="WDU11" s="46"/>
      <c r="WDV11" s="46"/>
      <c r="WDW11" s="46"/>
      <c r="WDX11" s="46"/>
      <c r="WDY11" s="46"/>
      <c r="WDZ11" s="46"/>
      <c r="WEA11" s="46"/>
      <c r="WEB11" s="46"/>
      <c r="WEC11" s="46"/>
      <c r="WED11" s="46"/>
      <c r="WEE11" s="46"/>
      <c r="WEF11" s="46"/>
      <c r="WEG11" s="46"/>
      <c r="WEH11" s="46"/>
      <c r="WEI11" s="46"/>
      <c r="WEJ11" s="46"/>
      <c r="WEK11" s="46"/>
      <c r="WEL11" s="46"/>
      <c r="WEM11" s="46"/>
      <c r="WEN11" s="46"/>
      <c r="WEO11" s="46"/>
      <c r="WEP11" s="46"/>
      <c r="WEQ11" s="46"/>
      <c r="WER11" s="46"/>
      <c r="WES11" s="46"/>
      <c r="WET11" s="46"/>
      <c r="WEU11" s="46"/>
      <c r="WEV11" s="46"/>
      <c r="WEW11" s="46"/>
      <c r="WEX11" s="46"/>
      <c r="WEY11" s="46"/>
      <c r="WEZ11" s="46"/>
      <c r="WFA11" s="46"/>
      <c r="WFB11" s="46"/>
      <c r="WFC11" s="46"/>
      <c r="WFD11" s="46"/>
      <c r="WFE11" s="46"/>
      <c r="WFF11" s="46"/>
      <c r="WFG11" s="46"/>
      <c r="WFH11" s="46"/>
      <c r="WFI11" s="46"/>
      <c r="WFJ11" s="46"/>
      <c r="WFK11" s="46"/>
      <c r="WFL11" s="46"/>
      <c r="WFM11" s="46"/>
      <c r="WFN11" s="46"/>
      <c r="WFO11" s="46"/>
      <c r="WFP11" s="46"/>
      <c r="WFQ11" s="46"/>
      <c r="WFR11" s="46"/>
      <c r="WFS11" s="46"/>
      <c r="WFT11" s="46"/>
      <c r="WFU11" s="46"/>
      <c r="WFV11" s="46"/>
      <c r="WFW11" s="46"/>
      <c r="WFX11" s="46"/>
      <c r="WFY11" s="46"/>
      <c r="WFZ11" s="46"/>
      <c r="WGA11" s="46"/>
      <c r="WGB11" s="46"/>
      <c r="WGC11" s="46"/>
      <c r="WGD11" s="46"/>
      <c r="WGE11" s="46"/>
      <c r="WGF11" s="46"/>
      <c r="WGG11" s="46"/>
      <c r="WGH11" s="46"/>
      <c r="WGI11" s="46"/>
      <c r="WGJ11" s="46"/>
      <c r="WGK11" s="46"/>
      <c r="WGL11" s="46"/>
      <c r="WGM11" s="46"/>
      <c r="WGN11" s="46"/>
      <c r="WGO11" s="46"/>
      <c r="WGP11" s="46"/>
      <c r="WGQ11" s="46"/>
      <c r="WGR11" s="46"/>
      <c r="WGS11" s="46"/>
      <c r="WGT11" s="46"/>
      <c r="WGU11" s="46"/>
      <c r="WGV11" s="46"/>
      <c r="WGW11" s="46"/>
      <c r="WGX11" s="46"/>
      <c r="WGY11" s="46"/>
      <c r="WGZ11" s="46"/>
      <c r="WHA11" s="46"/>
      <c r="WHB11" s="46"/>
      <c r="WHC11" s="46"/>
      <c r="WHD11" s="46"/>
      <c r="WHE11" s="46"/>
      <c r="WHF11" s="46"/>
      <c r="WHG11" s="46"/>
      <c r="WHH11" s="46"/>
      <c r="WHI11" s="46"/>
      <c r="WHJ11" s="46"/>
      <c r="WHK11" s="46"/>
      <c r="WHL11" s="46"/>
      <c r="WHM11" s="46"/>
      <c r="WHN11" s="46"/>
      <c r="WHO11" s="46"/>
      <c r="WHP11" s="46"/>
      <c r="WHQ11" s="46"/>
      <c r="WHR11" s="46"/>
      <c r="WHS11" s="46"/>
      <c r="WHT11" s="46"/>
      <c r="WHU11" s="46"/>
      <c r="WHV11" s="46"/>
      <c r="WHW11" s="46"/>
      <c r="WHX11" s="46"/>
      <c r="WHY11" s="46"/>
      <c r="WHZ11" s="46"/>
      <c r="WIA11" s="46"/>
      <c r="WIB11" s="46"/>
      <c r="WIC11" s="46"/>
      <c r="WID11" s="46"/>
      <c r="WIE11" s="46"/>
      <c r="WIF11" s="46"/>
      <c r="WIG11" s="46"/>
      <c r="WIH11" s="46"/>
      <c r="WII11" s="46"/>
      <c r="WIJ11" s="46"/>
      <c r="WIK11" s="46"/>
      <c r="WIL11" s="46"/>
      <c r="WIM11" s="46"/>
      <c r="WIN11" s="46"/>
      <c r="WIO11" s="46"/>
      <c r="WIP11" s="46"/>
      <c r="WIQ11" s="46"/>
      <c r="WIR11" s="46"/>
      <c r="WIS11" s="46"/>
      <c r="WIT11" s="46"/>
      <c r="WIU11" s="46"/>
      <c r="WIV11" s="46"/>
      <c r="WIW11" s="46"/>
      <c r="WIX11" s="46"/>
      <c r="WIY11" s="46"/>
      <c r="WIZ11" s="46"/>
      <c r="WJA11" s="46"/>
      <c r="WJB11" s="46"/>
      <c r="WJC11" s="46"/>
      <c r="WJD11" s="46"/>
      <c r="WJE11" s="46"/>
      <c r="WJF11" s="46"/>
      <c r="WJG11" s="46"/>
      <c r="WJH11" s="46"/>
      <c r="WJI11" s="46"/>
      <c r="WJJ11" s="46"/>
      <c r="WJK11" s="46"/>
      <c r="WJL11" s="46"/>
      <c r="WJM11" s="46"/>
      <c r="WJN11" s="46"/>
      <c r="WJO11" s="46"/>
      <c r="WJP11" s="46"/>
      <c r="WJQ11" s="46"/>
      <c r="WJR11" s="46"/>
      <c r="WJS11" s="46"/>
      <c r="WJT11" s="46"/>
      <c r="WJU11" s="46"/>
      <c r="WJV11" s="46"/>
      <c r="WJW11" s="46"/>
      <c r="WJX11" s="46"/>
      <c r="WJY11" s="46"/>
      <c r="WJZ11" s="46"/>
      <c r="WKA11" s="46"/>
      <c r="WKB11" s="46"/>
      <c r="WKC11" s="46"/>
      <c r="WKD11" s="46"/>
      <c r="WKE11" s="46"/>
      <c r="WKF11" s="46"/>
      <c r="WKG11" s="46"/>
      <c r="WKH11" s="46"/>
      <c r="WKI11" s="46"/>
      <c r="WKJ11" s="46"/>
      <c r="WKK11" s="46"/>
      <c r="WKL11" s="46"/>
      <c r="WKM11" s="46"/>
      <c r="WKN11" s="46"/>
      <c r="WKO11" s="46"/>
      <c r="WKP11" s="46"/>
      <c r="WKQ11" s="46"/>
      <c r="WKR11" s="46"/>
      <c r="WKS11" s="46"/>
      <c r="WKT11" s="46"/>
      <c r="WKU11" s="46"/>
      <c r="WKV11" s="46"/>
      <c r="WKW11" s="46"/>
      <c r="WKX11" s="46"/>
      <c r="WKY11" s="46"/>
      <c r="WKZ11" s="46"/>
      <c r="WLA11" s="46"/>
      <c r="WLB11" s="46"/>
      <c r="WLC11" s="46"/>
      <c r="WLD11" s="46"/>
      <c r="WLE11" s="46"/>
      <c r="WLF11" s="46"/>
      <c r="WLG11" s="46"/>
      <c r="WLH11" s="46"/>
      <c r="WLI11" s="46"/>
      <c r="WLJ11" s="46"/>
      <c r="WLK11" s="46"/>
      <c r="WLL11" s="46"/>
      <c r="WLM11" s="46"/>
      <c r="WLN11" s="46"/>
      <c r="WLO11" s="46"/>
      <c r="WLP11" s="46"/>
      <c r="WLQ11" s="46"/>
      <c r="WLR11" s="46"/>
      <c r="WLS11" s="46"/>
      <c r="WLT11" s="46"/>
      <c r="WLU11" s="46"/>
      <c r="WLV11" s="46"/>
      <c r="WLW11" s="46"/>
      <c r="WLX11" s="46"/>
      <c r="WLY11" s="46"/>
      <c r="WLZ11" s="46"/>
      <c r="WMA11" s="46"/>
      <c r="WMB11" s="46"/>
      <c r="WMC11" s="46"/>
      <c r="WMD11" s="46"/>
      <c r="WME11" s="46"/>
      <c r="WMF11" s="46"/>
      <c r="WMG11" s="46"/>
      <c r="WMH11" s="46"/>
      <c r="WMI11" s="46"/>
      <c r="WMJ11" s="46"/>
      <c r="WMK11" s="46"/>
      <c r="WML11" s="46"/>
      <c r="WMM11" s="46"/>
      <c r="WMN11" s="46"/>
      <c r="WMO11" s="46"/>
      <c r="WMP11" s="46"/>
      <c r="WMQ11" s="46"/>
      <c r="WMR11" s="46"/>
      <c r="WMS11" s="46"/>
      <c r="WMT11" s="46"/>
      <c r="WMU11" s="46"/>
      <c r="WMV11" s="46"/>
      <c r="WMW11" s="46"/>
      <c r="WMX11" s="46"/>
      <c r="WMY11" s="46"/>
      <c r="WMZ11" s="46"/>
      <c r="WNA11" s="46"/>
      <c r="WNB11" s="46"/>
      <c r="WNC11" s="46"/>
      <c r="WND11" s="46"/>
      <c r="WNE11" s="46"/>
      <c r="WNF11" s="46"/>
      <c r="WNG11" s="46"/>
      <c r="WNH11" s="46"/>
      <c r="WNI11" s="46"/>
      <c r="WNJ11" s="46"/>
    </row>
    <row r="12" spans="1:16384" ht="15.75" customHeight="1" x14ac:dyDescent="0.25">
      <c r="A12" s="46"/>
      <c r="B12" s="133"/>
      <c r="C12" s="134" t="s">
        <v>266</v>
      </c>
      <c r="D12" s="134"/>
      <c r="E12" s="134"/>
      <c r="F12" s="134"/>
      <c r="G12" s="134"/>
      <c r="H12" s="135"/>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c r="CZ12" s="46"/>
      <c r="DA12" s="46"/>
      <c r="DB12" s="46"/>
      <c r="DC12" s="46"/>
      <c r="DD12" s="46"/>
      <c r="DE12" s="46"/>
      <c r="DF12" s="46"/>
      <c r="DG12" s="46"/>
      <c r="DH12" s="46"/>
      <c r="DI12" s="46"/>
      <c r="DJ12" s="46"/>
      <c r="DK12" s="46"/>
      <c r="DL12" s="46"/>
      <c r="DM12" s="46"/>
      <c r="DN12" s="46"/>
      <c r="DO12" s="46"/>
      <c r="DP12" s="46"/>
      <c r="DQ12" s="46"/>
      <c r="DR12" s="46"/>
      <c r="DS12" s="46"/>
      <c r="DT12" s="46"/>
      <c r="DU12" s="46"/>
      <c r="DV12" s="46"/>
      <c r="DW12" s="46"/>
      <c r="DX12" s="46"/>
      <c r="DY12" s="46"/>
      <c r="DZ12" s="46"/>
      <c r="EA12" s="46"/>
      <c r="EB12" s="46"/>
      <c r="EC12" s="46"/>
      <c r="ED12" s="46"/>
      <c r="EE12" s="46"/>
      <c r="EF12" s="46"/>
      <c r="EG12" s="46"/>
      <c r="EH12" s="46"/>
      <c r="EI12" s="46"/>
      <c r="EJ12" s="46"/>
      <c r="EK12" s="46"/>
      <c r="EL12" s="46"/>
      <c r="EM12" s="46"/>
      <c r="EN12" s="46"/>
      <c r="EO12" s="46"/>
      <c r="EP12" s="46"/>
      <c r="EQ12" s="46"/>
      <c r="ER12" s="46"/>
      <c r="ES12" s="46"/>
      <c r="ET12" s="46"/>
      <c r="EU12" s="46"/>
      <c r="EV12" s="46"/>
      <c r="EW12" s="46"/>
      <c r="EX12" s="46"/>
      <c r="EY12" s="46"/>
      <c r="EZ12" s="46"/>
      <c r="FA12" s="46"/>
      <c r="FB12" s="46"/>
      <c r="FC12" s="46"/>
      <c r="FD12" s="46"/>
      <c r="FE12" s="46"/>
      <c r="FF12" s="46"/>
      <c r="FG12" s="46"/>
      <c r="FH12" s="46"/>
      <c r="FI12" s="46"/>
      <c r="FJ12" s="46"/>
      <c r="FK12" s="46"/>
      <c r="FL12" s="46"/>
      <c r="FM12" s="46"/>
      <c r="FN12" s="46"/>
      <c r="FO12" s="46"/>
      <c r="FP12" s="46"/>
      <c r="FQ12" s="46"/>
      <c r="FR12" s="46"/>
      <c r="FS12" s="46"/>
      <c r="FT12" s="46"/>
      <c r="FU12" s="46"/>
      <c r="FV12" s="46"/>
      <c r="FW12" s="46"/>
      <c r="FX12" s="46"/>
      <c r="FY12" s="46"/>
      <c r="FZ12" s="46"/>
      <c r="GA12" s="46"/>
      <c r="GB12" s="46"/>
      <c r="GC12" s="46"/>
      <c r="GD12" s="46"/>
      <c r="GE12" s="46"/>
      <c r="GF12" s="46"/>
      <c r="GG12" s="46"/>
      <c r="GH12" s="46"/>
      <c r="GI12" s="46"/>
      <c r="GJ12" s="46"/>
      <c r="GK12" s="46"/>
      <c r="GL12" s="46"/>
      <c r="GM12" s="46"/>
      <c r="GN12" s="46"/>
      <c r="GO12" s="46"/>
      <c r="GP12" s="46"/>
      <c r="GQ12" s="46"/>
      <c r="GR12" s="46"/>
      <c r="GS12" s="46"/>
      <c r="GT12" s="46"/>
      <c r="GU12" s="46"/>
      <c r="GV12" s="46"/>
      <c r="GW12" s="46"/>
      <c r="GX12" s="46"/>
      <c r="GY12" s="46"/>
      <c r="GZ12" s="46"/>
      <c r="HA12" s="46"/>
      <c r="HB12" s="46"/>
      <c r="HC12" s="46"/>
      <c r="HD12" s="46"/>
      <c r="HE12" s="46"/>
      <c r="HF12" s="46"/>
      <c r="HG12" s="46"/>
      <c r="HH12" s="46"/>
      <c r="HI12" s="46"/>
      <c r="HJ12" s="46"/>
      <c r="HK12" s="46"/>
      <c r="HL12" s="46"/>
      <c r="HM12" s="46"/>
      <c r="HN12" s="46"/>
      <c r="HO12" s="46"/>
      <c r="HP12" s="46"/>
      <c r="HQ12" s="46"/>
      <c r="HR12" s="46"/>
      <c r="HS12" s="46"/>
      <c r="HT12" s="46"/>
      <c r="HU12" s="46"/>
      <c r="HV12" s="46"/>
      <c r="HW12" s="46"/>
      <c r="HX12" s="46"/>
      <c r="HY12" s="46"/>
      <c r="HZ12" s="46"/>
      <c r="IA12" s="46"/>
      <c r="IB12" s="46"/>
      <c r="IC12" s="46"/>
      <c r="ID12" s="46"/>
      <c r="IE12" s="46"/>
      <c r="IF12" s="46"/>
      <c r="IG12" s="46"/>
      <c r="IH12" s="46"/>
      <c r="II12" s="46"/>
      <c r="IJ12" s="46"/>
      <c r="IK12" s="46"/>
      <c r="IL12" s="46"/>
      <c r="IM12" s="46"/>
      <c r="IN12" s="46"/>
      <c r="IO12" s="46"/>
      <c r="IP12" s="46"/>
      <c r="IQ12" s="46"/>
      <c r="IR12" s="46"/>
      <c r="IS12" s="46"/>
      <c r="IT12" s="46"/>
      <c r="IU12" s="46"/>
      <c r="IV12" s="46"/>
      <c r="IW12" s="46"/>
      <c r="IX12" s="46"/>
      <c r="IY12" s="46"/>
      <c r="IZ12" s="46"/>
      <c r="JA12" s="46"/>
      <c r="JB12" s="46"/>
      <c r="JC12" s="46"/>
      <c r="JD12" s="46"/>
      <c r="JE12" s="46"/>
      <c r="JF12" s="46"/>
      <c r="JG12" s="46"/>
      <c r="JH12" s="46"/>
      <c r="JI12" s="46"/>
      <c r="JJ12" s="46"/>
      <c r="JK12" s="46"/>
      <c r="JL12" s="46"/>
      <c r="JM12" s="46"/>
      <c r="JN12" s="46"/>
      <c r="JO12" s="46"/>
      <c r="JP12" s="46"/>
      <c r="JQ12" s="46"/>
      <c r="JR12" s="46"/>
      <c r="JS12" s="46"/>
      <c r="JT12" s="46"/>
      <c r="JU12" s="46"/>
      <c r="JV12" s="46"/>
      <c r="JW12" s="46"/>
      <c r="JX12" s="46"/>
      <c r="JY12" s="46"/>
      <c r="JZ12" s="46"/>
      <c r="KA12" s="46"/>
      <c r="KB12" s="46"/>
      <c r="KC12" s="46"/>
      <c r="KD12" s="46"/>
      <c r="KE12" s="46"/>
      <c r="KF12" s="46"/>
      <c r="KG12" s="46"/>
      <c r="KH12" s="46"/>
      <c r="KI12" s="46"/>
      <c r="KJ12" s="46"/>
      <c r="KK12" s="46"/>
      <c r="KL12" s="46"/>
      <c r="KM12" s="46"/>
      <c r="KN12" s="46"/>
      <c r="KO12" s="46"/>
      <c r="KP12" s="46"/>
      <c r="KQ12" s="46"/>
      <c r="KR12" s="46"/>
      <c r="KS12" s="46"/>
      <c r="KT12" s="46"/>
      <c r="KU12" s="46"/>
      <c r="KV12" s="46"/>
      <c r="KW12" s="46"/>
      <c r="KX12" s="46"/>
      <c r="KY12" s="46"/>
      <c r="KZ12" s="46"/>
      <c r="LA12" s="46"/>
      <c r="LB12" s="46"/>
      <c r="LC12" s="46"/>
      <c r="LD12" s="46"/>
      <c r="LE12" s="46"/>
      <c r="LF12" s="46"/>
      <c r="LG12" s="46"/>
      <c r="LH12" s="46"/>
      <c r="LI12" s="46"/>
      <c r="LJ12" s="46"/>
      <c r="LK12" s="46"/>
      <c r="LL12" s="46"/>
      <c r="LM12" s="46"/>
      <c r="LN12" s="46"/>
      <c r="LO12" s="46"/>
      <c r="LP12" s="46"/>
      <c r="LQ12" s="46"/>
      <c r="LR12" s="46"/>
      <c r="LS12" s="46"/>
      <c r="LT12" s="46"/>
      <c r="LU12" s="46"/>
      <c r="LV12" s="46"/>
      <c r="LW12" s="46"/>
      <c r="LX12" s="46"/>
      <c r="LY12" s="46"/>
      <c r="LZ12" s="46"/>
      <c r="MA12" s="46"/>
      <c r="MB12" s="46"/>
      <c r="MC12" s="46"/>
      <c r="MD12" s="46"/>
      <c r="ME12" s="46"/>
      <c r="MF12" s="46"/>
      <c r="MG12" s="46"/>
      <c r="MH12" s="46"/>
      <c r="MI12" s="46"/>
      <c r="MJ12" s="46"/>
      <c r="MK12" s="46"/>
      <c r="ML12" s="46"/>
      <c r="MM12" s="46"/>
      <c r="MN12" s="46"/>
      <c r="MO12" s="46"/>
      <c r="MP12" s="46"/>
      <c r="MQ12" s="46"/>
      <c r="MR12" s="46"/>
      <c r="MS12" s="46"/>
      <c r="MT12" s="46"/>
      <c r="MU12" s="46"/>
      <c r="MV12" s="46"/>
      <c r="MW12" s="46"/>
      <c r="MX12" s="46"/>
      <c r="MY12" s="46"/>
      <c r="MZ12" s="46"/>
      <c r="NA12" s="46"/>
      <c r="NB12" s="46"/>
      <c r="NC12" s="46"/>
      <c r="ND12" s="46"/>
      <c r="NE12" s="46"/>
      <c r="NF12" s="46"/>
      <c r="NG12" s="46"/>
      <c r="NH12" s="46"/>
      <c r="NI12" s="46"/>
      <c r="NJ12" s="46"/>
      <c r="NK12" s="46"/>
      <c r="NL12" s="46"/>
      <c r="NM12" s="46"/>
      <c r="NN12" s="46"/>
      <c r="NO12" s="46"/>
      <c r="NP12" s="46"/>
      <c r="NQ12" s="46"/>
      <c r="NR12" s="46"/>
      <c r="NS12" s="46"/>
      <c r="NT12" s="46"/>
      <c r="NU12" s="46"/>
      <c r="NV12" s="46"/>
      <c r="NW12" s="46"/>
      <c r="NX12" s="46"/>
      <c r="NY12" s="46"/>
      <c r="NZ12" s="46"/>
      <c r="OA12" s="46"/>
      <c r="OB12" s="46"/>
      <c r="OC12" s="46"/>
      <c r="OD12" s="46"/>
      <c r="OE12" s="46"/>
      <c r="OF12" s="46"/>
      <c r="OG12" s="46"/>
      <c r="OH12" s="46"/>
      <c r="OI12" s="46"/>
      <c r="OJ12" s="46"/>
      <c r="OK12" s="46"/>
      <c r="OL12" s="46"/>
      <c r="OM12" s="46"/>
      <c r="ON12" s="46"/>
      <c r="OO12" s="46"/>
      <c r="OP12" s="46"/>
      <c r="OQ12" s="46"/>
      <c r="OR12" s="46"/>
      <c r="OS12" s="46"/>
      <c r="OT12" s="46"/>
      <c r="OU12" s="46"/>
      <c r="OV12" s="46"/>
      <c r="OW12" s="46"/>
      <c r="OX12" s="46"/>
      <c r="OY12" s="46"/>
      <c r="OZ12" s="46"/>
      <c r="PA12" s="46"/>
      <c r="PB12" s="46"/>
      <c r="PC12" s="46"/>
      <c r="PD12" s="46"/>
      <c r="PE12" s="46"/>
      <c r="PF12" s="46"/>
      <c r="PG12" s="46"/>
      <c r="PH12" s="46"/>
      <c r="PI12" s="46"/>
      <c r="PJ12" s="46"/>
      <c r="PK12" s="46"/>
      <c r="PL12" s="46"/>
      <c r="PM12" s="46"/>
      <c r="PN12" s="46"/>
      <c r="PO12" s="46"/>
      <c r="PP12" s="46"/>
      <c r="PQ12" s="46"/>
      <c r="PR12" s="46"/>
      <c r="PS12" s="46"/>
      <c r="PT12" s="46"/>
      <c r="PU12" s="46"/>
      <c r="PV12" s="46"/>
      <c r="PW12" s="46"/>
      <c r="PX12" s="46"/>
      <c r="PY12" s="46"/>
      <c r="PZ12" s="46"/>
      <c r="QA12" s="46"/>
      <c r="QB12" s="46"/>
      <c r="QC12" s="46"/>
      <c r="QD12" s="46"/>
      <c r="QE12" s="46"/>
      <c r="QF12" s="46"/>
      <c r="QG12" s="46"/>
      <c r="QH12" s="46"/>
      <c r="QI12" s="46"/>
      <c r="QJ12" s="46"/>
      <c r="QK12" s="46"/>
      <c r="QL12" s="46"/>
      <c r="QM12" s="46"/>
      <c r="QN12" s="46"/>
      <c r="QO12" s="46"/>
      <c r="QP12" s="46"/>
      <c r="QQ12" s="46"/>
      <c r="QR12" s="46"/>
      <c r="QS12" s="46"/>
      <c r="QT12" s="46"/>
      <c r="QU12" s="46"/>
      <c r="QV12" s="46"/>
      <c r="QW12" s="46"/>
      <c r="QX12" s="46"/>
      <c r="QY12" s="46"/>
      <c r="QZ12" s="46"/>
      <c r="RA12" s="46"/>
      <c r="RB12" s="46"/>
      <c r="RC12" s="46"/>
      <c r="RD12" s="46"/>
      <c r="RE12" s="46"/>
      <c r="RF12" s="46"/>
      <c r="RG12" s="46"/>
      <c r="RH12" s="46"/>
      <c r="RI12" s="46"/>
      <c r="RJ12" s="46"/>
      <c r="RK12" s="46"/>
      <c r="RL12" s="46"/>
      <c r="RM12" s="46"/>
      <c r="RN12" s="46"/>
      <c r="RO12" s="46"/>
      <c r="RP12" s="46"/>
      <c r="RQ12" s="46"/>
      <c r="RR12" s="46"/>
      <c r="RS12" s="46"/>
      <c r="RT12" s="46"/>
      <c r="RU12" s="46"/>
      <c r="RV12" s="46"/>
      <c r="RW12" s="46"/>
      <c r="RX12" s="46"/>
      <c r="RY12" s="46"/>
      <c r="RZ12" s="46"/>
      <c r="SA12" s="46"/>
      <c r="SB12" s="46"/>
      <c r="SC12" s="46"/>
      <c r="SD12" s="46"/>
      <c r="SE12" s="46"/>
      <c r="SF12" s="46"/>
      <c r="SG12" s="46"/>
      <c r="SH12" s="46"/>
      <c r="SI12" s="46"/>
      <c r="SJ12" s="46"/>
      <c r="SK12" s="46"/>
      <c r="SL12" s="46"/>
      <c r="SM12" s="46"/>
      <c r="SN12" s="46"/>
      <c r="SO12" s="46"/>
      <c r="SP12" s="46"/>
      <c r="SQ12" s="46"/>
      <c r="SR12" s="46"/>
      <c r="SS12" s="46"/>
      <c r="ST12" s="46"/>
      <c r="SU12" s="46"/>
      <c r="SV12" s="46"/>
      <c r="SW12" s="46"/>
      <c r="SX12" s="46"/>
      <c r="SY12" s="46"/>
      <c r="SZ12" s="46"/>
      <c r="TA12" s="46"/>
      <c r="TB12" s="46"/>
      <c r="TC12" s="46"/>
      <c r="TD12" s="46"/>
      <c r="TE12" s="46"/>
      <c r="TF12" s="46"/>
      <c r="TG12" s="46"/>
      <c r="TH12" s="46"/>
      <c r="TI12" s="46"/>
      <c r="TJ12" s="46"/>
      <c r="TK12" s="46"/>
      <c r="TL12" s="46"/>
      <c r="TM12" s="46"/>
      <c r="TN12" s="46"/>
      <c r="TO12" s="46"/>
      <c r="TP12" s="46"/>
      <c r="TQ12" s="46"/>
      <c r="TR12" s="46"/>
      <c r="TS12" s="46"/>
      <c r="TT12" s="46"/>
      <c r="TU12" s="46"/>
      <c r="TV12" s="46"/>
      <c r="TW12" s="46"/>
      <c r="TX12" s="46"/>
      <c r="TY12" s="46"/>
      <c r="TZ12" s="46"/>
      <c r="UA12" s="46"/>
      <c r="UB12" s="46"/>
      <c r="UC12" s="46"/>
      <c r="UD12" s="46"/>
      <c r="UE12" s="46"/>
      <c r="UF12" s="46"/>
      <c r="UG12" s="46"/>
      <c r="UH12" s="46"/>
      <c r="UI12" s="46"/>
      <c r="UJ12" s="46"/>
      <c r="UK12" s="46"/>
      <c r="UL12" s="46"/>
      <c r="UM12" s="46"/>
      <c r="UN12" s="46"/>
      <c r="UO12" s="46"/>
      <c r="UP12" s="46"/>
      <c r="UQ12" s="46"/>
      <c r="UR12" s="46"/>
      <c r="US12" s="46"/>
      <c r="UT12" s="46"/>
      <c r="UU12" s="46"/>
      <c r="UV12" s="46"/>
      <c r="UW12" s="46"/>
      <c r="UX12" s="46"/>
      <c r="UY12" s="46"/>
      <c r="UZ12" s="46"/>
      <c r="VA12" s="46"/>
      <c r="VB12" s="46"/>
      <c r="VC12" s="46"/>
      <c r="VD12" s="46"/>
      <c r="VE12" s="46"/>
      <c r="VF12" s="46"/>
      <c r="VG12" s="46"/>
      <c r="VH12" s="46"/>
      <c r="VI12" s="46"/>
      <c r="VJ12" s="46"/>
      <c r="VK12" s="46"/>
      <c r="VL12" s="46"/>
      <c r="VM12" s="46"/>
      <c r="VN12" s="46"/>
      <c r="VO12" s="46"/>
      <c r="VP12" s="46"/>
      <c r="VQ12" s="46"/>
      <c r="VR12" s="46"/>
      <c r="VS12" s="46"/>
      <c r="VT12" s="46"/>
      <c r="VU12" s="46"/>
      <c r="VV12" s="46"/>
      <c r="VW12" s="46"/>
      <c r="VX12" s="46"/>
      <c r="VY12" s="46"/>
      <c r="VZ12" s="46"/>
      <c r="WA12" s="46"/>
      <c r="WB12" s="46"/>
      <c r="WC12" s="46"/>
      <c r="WD12" s="46"/>
      <c r="WE12" s="46"/>
      <c r="WF12" s="46"/>
      <c r="WG12" s="46"/>
      <c r="WH12" s="46"/>
      <c r="WI12" s="46"/>
      <c r="WJ12" s="46"/>
      <c r="WK12" s="46"/>
      <c r="WL12" s="46"/>
      <c r="WM12" s="46"/>
      <c r="WN12" s="46"/>
      <c r="WO12" s="46"/>
      <c r="WP12" s="46"/>
      <c r="WQ12" s="46"/>
      <c r="WR12" s="46"/>
      <c r="WS12" s="46"/>
      <c r="WT12" s="46"/>
      <c r="WU12" s="46"/>
      <c r="WV12" s="46"/>
      <c r="WW12" s="46"/>
      <c r="WX12" s="46"/>
      <c r="WY12" s="46"/>
      <c r="WZ12" s="46"/>
      <c r="XA12" s="46"/>
      <c r="XB12" s="46"/>
      <c r="XC12" s="46"/>
      <c r="XD12" s="46"/>
      <c r="XE12" s="46"/>
      <c r="XF12" s="46"/>
      <c r="XG12" s="46"/>
      <c r="XH12" s="46"/>
      <c r="XI12" s="46"/>
      <c r="XJ12" s="46"/>
      <c r="XK12" s="46"/>
      <c r="XL12" s="46"/>
      <c r="XM12" s="46"/>
      <c r="XN12" s="46"/>
      <c r="XO12" s="46"/>
      <c r="XP12" s="46"/>
      <c r="XQ12" s="46"/>
      <c r="XR12" s="46"/>
      <c r="XS12" s="46"/>
      <c r="XT12" s="46"/>
      <c r="XU12" s="46"/>
      <c r="XV12" s="46"/>
      <c r="XW12" s="46"/>
      <c r="XX12" s="46"/>
      <c r="XY12" s="46"/>
      <c r="XZ12" s="46"/>
      <c r="YA12" s="46"/>
      <c r="YB12" s="46"/>
      <c r="YC12" s="46"/>
      <c r="YD12" s="46"/>
      <c r="YE12" s="46"/>
      <c r="YF12" s="46"/>
      <c r="YG12" s="46"/>
      <c r="YH12" s="46"/>
      <c r="YI12" s="46"/>
      <c r="YJ12" s="46"/>
      <c r="YK12" s="46"/>
      <c r="YL12" s="46"/>
      <c r="YM12" s="46"/>
      <c r="YN12" s="46"/>
      <c r="YO12" s="46"/>
      <c r="YP12" s="46"/>
      <c r="YQ12" s="46"/>
      <c r="YR12" s="46"/>
      <c r="YS12" s="46"/>
      <c r="YT12" s="46"/>
      <c r="YU12" s="46"/>
      <c r="YV12" s="46"/>
      <c r="YW12" s="46"/>
      <c r="YX12" s="46"/>
      <c r="YY12" s="46"/>
      <c r="YZ12" s="46"/>
      <c r="ZA12" s="46"/>
      <c r="ZB12" s="46"/>
      <c r="ZC12" s="46"/>
      <c r="ZD12" s="46"/>
      <c r="ZE12" s="46"/>
      <c r="ZF12" s="46"/>
      <c r="ZG12" s="46"/>
      <c r="ZH12" s="46"/>
      <c r="ZI12" s="46"/>
      <c r="ZJ12" s="46"/>
      <c r="ZK12" s="46"/>
      <c r="ZL12" s="46"/>
      <c r="ZM12" s="46"/>
      <c r="ZN12" s="46"/>
      <c r="ZO12" s="46"/>
      <c r="ZP12" s="46"/>
      <c r="ZQ12" s="46"/>
      <c r="ZR12" s="46"/>
      <c r="ZS12" s="46"/>
      <c r="ZT12" s="46"/>
      <c r="ZU12" s="46"/>
      <c r="ZV12" s="46"/>
      <c r="ZW12" s="46"/>
      <c r="ZX12" s="46"/>
      <c r="ZY12" s="46"/>
      <c r="ZZ12" s="46"/>
      <c r="AAA12" s="46"/>
      <c r="AAB12" s="46"/>
      <c r="AAC12" s="46"/>
      <c r="AAD12" s="46"/>
      <c r="AAE12" s="46"/>
      <c r="AAF12" s="46"/>
      <c r="AAG12" s="46"/>
      <c r="AAH12" s="46"/>
      <c r="AAI12" s="46"/>
      <c r="AAJ12" s="46"/>
      <c r="AAK12" s="46"/>
      <c r="AAL12" s="46"/>
      <c r="AAM12" s="46"/>
      <c r="AAN12" s="46"/>
      <c r="AAO12" s="46"/>
      <c r="AAP12" s="46"/>
      <c r="AAQ12" s="46"/>
      <c r="AAR12" s="46"/>
      <c r="AAS12" s="46"/>
      <c r="AAT12" s="46"/>
      <c r="AAU12" s="46"/>
      <c r="AAV12" s="46"/>
      <c r="AAW12" s="46"/>
      <c r="AAX12" s="46"/>
      <c r="AAY12" s="46"/>
      <c r="AAZ12" s="46"/>
      <c r="ABA12" s="46"/>
      <c r="ABB12" s="46"/>
      <c r="ABC12" s="46"/>
      <c r="ABD12" s="46"/>
      <c r="ABE12" s="46"/>
      <c r="ABF12" s="46"/>
      <c r="ABG12" s="46"/>
      <c r="ABH12" s="46"/>
      <c r="ABI12" s="46"/>
      <c r="ABJ12" s="46"/>
      <c r="ABK12" s="46"/>
      <c r="ABL12" s="46"/>
      <c r="ABM12" s="46"/>
      <c r="ABN12" s="46"/>
      <c r="ABO12" s="46"/>
      <c r="ABP12" s="46"/>
      <c r="ABQ12" s="46"/>
      <c r="ABR12" s="46"/>
      <c r="ABS12" s="46"/>
      <c r="ABT12" s="46"/>
      <c r="ABU12" s="46"/>
      <c r="ABV12" s="46"/>
      <c r="ABW12" s="46"/>
      <c r="ABX12" s="46"/>
      <c r="ABY12" s="46"/>
      <c r="ABZ12" s="46"/>
      <c r="ACA12" s="46"/>
      <c r="ACB12" s="46"/>
      <c r="ACC12" s="46"/>
      <c r="ACD12" s="46"/>
      <c r="ACE12" s="46"/>
      <c r="ACF12" s="46"/>
      <c r="ACG12" s="46"/>
      <c r="ACH12" s="46"/>
      <c r="ACI12" s="46"/>
      <c r="ACJ12" s="46"/>
      <c r="ACK12" s="46"/>
      <c r="ACL12" s="46"/>
      <c r="ACM12" s="46"/>
      <c r="ACN12" s="46"/>
      <c r="ACO12" s="46"/>
      <c r="ACP12" s="46"/>
      <c r="ACQ12" s="46"/>
      <c r="ACR12" s="46"/>
      <c r="ACS12" s="46"/>
      <c r="ACT12" s="46"/>
      <c r="ACU12" s="46"/>
      <c r="ACV12" s="46"/>
      <c r="ACW12" s="46"/>
      <c r="ACX12" s="46"/>
      <c r="ACY12" s="46"/>
      <c r="ACZ12" s="46"/>
      <c r="ADA12" s="46"/>
      <c r="ADB12" s="46"/>
      <c r="ADC12" s="46"/>
      <c r="ADD12" s="46"/>
      <c r="ADE12" s="46"/>
      <c r="ADF12" s="46"/>
      <c r="ADG12" s="46"/>
      <c r="ADH12" s="46"/>
      <c r="ADI12" s="46"/>
      <c r="ADJ12" s="46"/>
      <c r="ADK12" s="46"/>
      <c r="ADL12" s="46"/>
      <c r="ADM12" s="46"/>
      <c r="ADN12" s="46"/>
      <c r="ADO12" s="46"/>
      <c r="ADP12" s="46"/>
      <c r="ADQ12" s="46"/>
      <c r="ADR12" s="46"/>
      <c r="ADS12" s="46"/>
      <c r="ADT12" s="46"/>
      <c r="ADU12" s="46"/>
      <c r="ADV12" s="46"/>
      <c r="ADW12" s="46"/>
      <c r="ADX12" s="46"/>
      <c r="ADY12" s="46"/>
      <c r="ADZ12" s="46"/>
      <c r="AEA12" s="46"/>
      <c r="AEB12" s="46"/>
      <c r="AEC12" s="46"/>
      <c r="AED12" s="46"/>
      <c r="AEE12" s="46"/>
      <c r="AEF12" s="46"/>
      <c r="AEG12" s="46"/>
      <c r="AEH12" s="46"/>
      <c r="AEI12" s="46"/>
      <c r="AEJ12" s="46"/>
      <c r="AEK12" s="46"/>
      <c r="AEL12" s="46"/>
      <c r="AEM12" s="46"/>
      <c r="AEN12" s="46"/>
      <c r="AEO12" s="46"/>
      <c r="AEP12" s="46"/>
      <c r="AEQ12" s="46"/>
      <c r="AER12" s="46"/>
      <c r="AES12" s="46"/>
      <c r="AET12" s="46"/>
      <c r="AEU12" s="46"/>
      <c r="AEV12" s="46"/>
      <c r="AEW12" s="46"/>
      <c r="AEX12" s="46"/>
      <c r="AEY12" s="46"/>
      <c r="AEZ12" s="46"/>
      <c r="AFA12" s="46"/>
      <c r="AFB12" s="46"/>
      <c r="AFC12" s="46"/>
      <c r="AFD12" s="46"/>
      <c r="AFE12" s="46"/>
      <c r="AFF12" s="46"/>
      <c r="AFG12" s="46"/>
      <c r="AFH12" s="46"/>
      <c r="AFI12" s="46"/>
      <c r="AFJ12" s="46"/>
      <c r="AFK12" s="46"/>
      <c r="AFL12" s="46"/>
      <c r="AFM12" s="46"/>
      <c r="AFN12" s="46"/>
      <c r="AFO12" s="46"/>
      <c r="AFP12" s="46"/>
      <c r="AFQ12" s="46"/>
      <c r="AFR12" s="46"/>
      <c r="AFS12" s="46"/>
      <c r="AFT12" s="46"/>
      <c r="AFU12" s="46"/>
      <c r="AFV12" s="46"/>
      <c r="AFW12" s="46"/>
      <c r="AFX12" s="46"/>
      <c r="AFY12" s="46"/>
      <c r="AFZ12" s="46"/>
      <c r="AGA12" s="46"/>
      <c r="AGB12" s="46"/>
      <c r="AGC12" s="46"/>
      <c r="AGD12" s="46"/>
      <c r="AGE12" s="46"/>
      <c r="AGF12" s="46"/>
      <c r="AGG12" s="46"/>
      <c r="AGH12" s="46"/>
      <c r="AGI12" s="46"/>
      <c r="AGJ12" s="46"/>
      <c r="AGK12" s="46"/>
      <c r="AGL12" s="46"/>
      <c r="AGM12" s="46"/>
      <c r="AGN12" s="46"/>
      <c r="AGO12" s="46"/>
      <c r="AGP12" s="46"/>
      <c r="AGQ12" s="46"/>
      <c r="AGR12" s="46"/>
      <c r="AGS12" s="46"/>
      <c r="AGT12" s="46"/>
      <c r="AGU12" s="46"/>
      <c r="AGV12" s="46"/>
      <c r="AGW12" s="46"/>
      <c r="AGX12" s="46"/>
      <c r="AGY12" s="46"/>
      <c r="AGZ12" s="46"/>
      <c r="AHA12" s="46"/>
      <c r="AHB12" s="46"/>
      <c r="AHC12" s="46"/>
      <c r="AHD12" s="46"/>
      <c r="AHE12" s="46"/>
      <c r="AHF12" s="46"/>
      <c r="AHG12" s="46"/>
      <c r="AHH12" s="46"/>
      <c r="AHI12" s="46"/>
      <c r="AHJ12" s="46"/>
      <c r="AHK12" s="46"/>
      <c r="AHL12" s="46"/>
      <c r="AHM12" s="46"/>
      <c r="AHN12" s="46"/>
      <c r="AHO12" s="46"/>
      <c r="AHP12" s="46"/>
      <c r="AHQ12" s="46"/>
      <c r="AHR12" s="46"/>
      <c r="AHS12" s="46"/>
      <c r="AHT12" s="46"/>
      <c r="AHU12" s="46"/>
      <c r="AHV12" s="46"/>
      <c r="AHW12" s="46"/>
      <c r="AHX12" s="46"/>
      <c r="AHY12" s="46"/>
      <c r="AHZ12" s="46"/>
      <c r="AIA12" s="46"/>
      <c r="AIB12" s="46"/>
      <c r="AIC12" s="46"/>
      <c r="AID12" s="46"/>
      <c r="AIE12" s="46"/>
      <c r="AIF12" s="46"/>
      <c r="AIG12" s="46"/>
      <c r="AIH12" s="46"/>
      <c r="AII12" s="46"/>
      <c r="AIJ12" s="46"/>
      <c r="AIK12" s="46"/>
      <c r="AIL12" s="46"/>
      <c r="AIM12" s="46"/>
      <c r="AIN12" s="46"/>
      <c r="AIO12" s="46"/>
      <c r="AIP12" s="46"/>
      <c r="AIQ12" s="46"/>
      <c r="AIR12" s="46"/>
      <c r="AIS12" s="46"/>
      <c r="AIT12" s="46"/>
      <c r="AIU12" s="46"/>
      <c r="AIV12" s="46"/>
      <c r="AIW12" s="46"/>
      <c r="AIX12" s="46"/>
      <c r="AIY12" s="46"/>
      <c r="AIZ12" s="46"/>
      <c r="AJA12" s="46"/>
      <c r="AJB12" s="46"/>
      <c r="AJC12" s="46"/>
      <c r="AJD12" s="46"/>
      <c r="AJE12" s="46"/>
      <c r="AJF12" s="46"/>
      <c r="AJG12" s="46"/>
      <c r="AJH12" s="46"/>
      <c r="AJI12" s="46"/>
      <c r="AJJ12" s="46"/>
      <c r="AJK12" s="46"/>
      <c r="AJL12" s="46"/>
      <c r="AJM12" s="46"/>
      <c r="AJN12" s="46"/>
      <c r="AJO12" s="46"/>
      <c r="AJP12" s="46"/>
      <c r="AJQ12" s="46"/>
      <c r="AJR12" s="46"/>
      <c r="AJS12" s="46"/>
      <c r="AJT12" s="46"/>
      <c r="AJU12" s="46"/>
      <c r="AJV12" s="46"/>
      <c r="AJW12" s="46"/>
      <c r="AJX12" s="46"/>
      <c r="AJY12" s="46"/>
      <c r="AJZ12" s="46"/>
      <c r="AKA12" s="46"/>
      <c r="AKB12" s="46"/>
      <c r="AKC12" s="46"/>
      <c r="AKD12" s="46"/>
      <c r="AKE12" s="46"/>
      <c r="AKF12" s="46"/>
      <c r="AKG12" s="46"/>
      <c r="AKH12" s="46"/>
      <c r="AKI12" s="46"/>
      <c r="AKJ12" s="46"/>
      <c r="AKK12" s="46"/>
      <c r="AKL12" s="46"/>
      <c r="AKM12" s="46"/>
      <c r="AKN12" s="46"/>
      <c r="AKO12" s="46"/>
      <c r="AKP12" s="46"/>
      <c r="AKQ12" s="46"/>
      <c r="AKR12" s="46"/>
      <c r="AKS12" s="46"/>
      <c r="AKT12" s="46"/>
      <c r="AKU12" s="46"/>
      <c r="AKV12" s="46"/>
      <c r="AKW12" s="46"/>
      <c r="AKX12" s="46"/>
      <c r="AKY12" s="46"/>
      <c r="AKZ12" s="46"/>
      <c r="ALA12" s="46"/>
      <c r="ALB12" s="46"/>
      <c r="ALC12" s="46"/>
      <c r="ALD12" s="46"/>
      <c r="ALE12" s="46"/>
      <c r="ALF12" s="46"/>
      <c r="ALG12" s="46"/>
      <c r="ALH12" s="46"/>
      <c r="ALI12" s="46"/>
      <c r="ALJ12" s="46"/>
      <c r="ALK12" s="46"/>
      <c r="ALL12" s="46"/>
      <c r="ALM12" s="46"/>
      <c r="ALN12" s="46"/>
      <c r="ALO12" s="46"/>
      <c r="ALP12" s="46"/>
      <c r="ALQ12" s="46"/>
      <c r="ALR12" s="46"/>
      <c r="ALS12" s="46"/>
      <c r="ALT12" s="46"/>
      <c r="ALU12" s="46"/>
      <c r="ALV12" s="46"/>
      <c r="ALW12" s="46"/>
      <c r="ALX12" s="46"/>
      <c r="ALY12" s="46"/>
      <c r="ALZ12" s="46"/>
      <c r="AMA12" s="46"/>
      <c r="AMB12" s="46"/>
      <c r="AMC12" s="46"/>
      <c r="AMD12" s="46"/>
      <c r="AME12" s="46"/>
      <c r="AMF12" s="46"/>
      <c r="AMG12" s="46"/>
      <c r="AMH12" s="46"/>
      <c r="AMI12" s="46"/>
      <c r="AMJ12" s="46"/>
      <c r="AMK12" s="46"/>
      <c r="AML12" s="46"/>
      <c r="AMM12" s="46"/>
      <c r="AMN12" s="46"/>
      <c r="AMO12" s="46"/>
      <c r="AMP12" s="46"/>
      <c r="AMQ12" s="46"/>
      <c r="AMR12" s="46"/>
      <c r="AMS12" s="46"/>
      <c r="AMT12" s="46"/>
      <c r="AMU12" s="46"/>
      <c r="AMV12" s="46"/>
      <c r="AMW12" s="46"/>
      <c r="AMX12" s="46"/>
      <c r="AMY12" s="46"/>
      <c r="AMZ12" s="46"/>
      <c r="ANA12" s="46"/>
      <c r="ANB12" s="46"/>
      <c r="ANC12" s="46"/>
      <c r="AND12" s="46"/>
      <c r="ANE12" s="46"/>
      <c r="ANF12" s="46"/>
      <c r="ANG12" s="46"/>
      <c r="ANH12" s="46"/>
      <c r="ANI12" s="46"/>
      <c r="ANJ12" s="46"/>
      <c r="ANK12" s="46"/>
      <c r="ANL12" s="46"/>
      <c r="ANM12" s="46"/>
      <c r="ANN12" s="46"/>
      <c r="ANO12" s="46"/>
      <c r="ANP12" s="46"/>
      <c r="ANQ12" s="46"/>
      <c r="ANR12" s="46"/>
      <c r="ANS12" s="46"/>
      <c r="ANT12" s="46"/>
      <c r="ANU12" s="46"/>
      <c r="ANV12" s="46"/>
      <c r="ANW12" s="46"/>
      <c r="ANX12" s="46"/>
      <c r="ANY12" s="46"/>
      <c r="ANZ12" s="46"/>
      <c r="AOA12" s="46"/>
      <c r="AOB12" s="46"/>
      <c r="AOC12" s="46"/>
      <c r="AOD12" s="46"/>
      <c r="AOE12" s="46"/>
      <c r="AOF12" s="46"/>
      <c r="AOG12" s="46"/>
      <c r="AOH12" s="46"/>
      <c r="AOI12" s="46"/>
      <c r="AOJ12" s="46"/>
      <c r="AOK12" s="46"/>
      <c r="AOL12" s="46"/>
      <c r="AOM12" s="46"/>
      <c r="AON12" s="46"/>
      <c r="AOO12" s="46"/>
      <c r="AOP12" s="46"/>
      <c r="AOQ12" s="46"/>
      <c r="AOR12" s="46"/>
      <c r="AOS12" s="46"/>
      <c r="AOT12" s="46"/>
      <c r="AOU12" s="46"/>
      <c r="AOV12" s="46"/>
      <c r="AOW12" s="46"/>
      <c r="AOX12" s="46"/>
      <c r="AOY12" s="46"/>
      <c r="AOZ12" s="46"/>
      <c r="APA12" s="46"/>
      <c r="APB12" s="46"/>
      <c r="APC12" s="46"/>
      <c r="APD12" s="46"/>
      <c r="APE12" s="46"/>
      <c r="APF12" s="46"/>
      <c r="APG12" s="46"/>
      <c r="APH12" s="46"/>
      <c r="API12" s="46"/>
      <c r="APJ12" s="46"/>
      <c r="APK12" s="46"/>
      <c r="APL12" s="46"/>
      <c r="APM12" s="46"/>
      <c r="APN12" s="46"/>
      <c r="APO12" s="46"/>
      <c r="APP12" s="46"/>
      <c r="APQ12" s="46"/>
      <c r="APR12" s="46"/>
      <c r="APS12" s="46"/>
      <c r="APT12" s="46"/>
      <c r="APU12" s="46"/>
      <c r="APV12" s="46"/>
      <c r="APW12" s="46"/>
      <c r="APX12" s="46"/>
      <c r="APY12" s="46"/>
      <c r="APZ12" s="46"/>
      <c r="AQA12" s="46"/>
      <c r="AQB12" s="46"/>
      <c r="AQC12" s="46"/>
      <c r="AQD12" s="46"/>
      <c r="AQE12" s="46"/>
      <c r="AQF12" s="46"/>
      <c r="AQG12" s="46"/>
      <c r="AQH12" s="46"/>
      <c r="AQI12" s="46"/>
      <c r="AQJ12" s="46"/>
      <c r="AQK12" s="46"/>
      <c r="AQL12" s="46"/>
      <c r="AQM12" s="46"/>
      <c r="AQN12" s="46"/>
      <c r="AQO12" s="46"/>
      <c r="AQP12" s="46"/>
      <c r="AQQ12" s="46"/>
      <c r="AQR12" s="46"/>
      <c r="AQS12" s="46"/>
      <c r="AQT12" s="46"/>
      <c r="AQU12" s="46"/>
      <c r="AQV12" s="46"/>
      <c r="AQW12" s="46"/>
      <c r="AQX12" s="46"/>
      <c r="AQY12" s="46"/>
      <c r="AQZ12" s="46"/>
      <c r="ARA12" s="46"/>
      <c r="ARB12" s="46"/>
      <c r="ARC12" s="46"/>
      <c r="ARD12" s="46"/>
      <c r="ARE12" s="46"/>
      <c r="ARF12" s="46"/>
      <c r="ARG12" s="46"/>
      <c r="ARH12" s="46"/>
      <c r="ARI12" s="46"/>
      <c r="ARJ12" s="46"/>
      <c r="ARK12" s="46"/>
      <c r="ARL12" s="46"/>
      <c r="ARM12" s="46"/>
      <c r="ARN12" s="46"/>
      <c r="ARO12" s="46"/>
      <c r="ARP12" s="46"/>
      <c r="ARQ12" s="46"/>
      <c r="ARR12" s="46"/>
      <c r="ARS12" s="46"/>
      <c r="ART12" s="46"/>
      <c r="ARU12" s="46"/>
      <c r="ARV12" s="46"/>
      <c r="ARW12" s="46"/>
      <c r="ARX12" s="46"/>
      <c r="ARY12" s="46"/>
      <c r="ARZ12" s="46"/>
      <c r="ASA12" s="46"/>
      <c r="ASB12" s="46"/>
      <c r="ASC12" s="46"/>
      <c r="ASD12" s="46"/>
      <c r="ASE12" s="46"/>
      <c r="ASF12" s="46"/>
      <c r="ASG12" s="46"/>
      <c r="ASH12" s="46"/>
      <c r="ASI12" s="46"/>
      <c r="ASJ12" s="46"/>
      <c r="ASK12" s="46"/>
      <c r="ASL12" s="46"/>
      <c r="ASM12" s="46"/>
      <c r="ASN12" s="46"/>
      <c r="ASO12" s="46"/>
      <c r="ASP12" s="46"/>
      <c r="ASQ12" s="46"/>
      <c r="ASR12" s="46"/>
      <c r="ASS12" s="46"/>
      <c r="AST12" s="46"/>
      <c r="ASU12" s="46"/>
      <c r="ASV12" s="46"/>
      <c r="ASW12" s="46"/>
      <c r="ASX12" s="46"/>
      <c r="ASY12" s="46"/>
      <c r="ASZ12" s="46"/>
      <c r="ATA12" s="46"/>
      <c r="ATB12" s="46"/>
      <c r="ATC12" s="46"/>
      <c r="ATD12" s="46"/>
      <c r="ATE12" s="46"/>
      <c r="ATF12" s="46"/>
      <c r="ATG12" s="46"/>
      <c r="ATH12" s="46"/>
      <c r="ATI12" s="46"/>
      <c r="ATJ12" s="46"/>
      <c r="ATK12" s="46"/>
      <c r="ATL12" s="46"/>
      <c r="ATM12" s="46"/>
      <c r="ATN12" s="46"/>
      <c r="ATO12" s="46"/>
      <c r="ATP12" s="46"/>
      <c r="ATQ12" s="46"/>
      <c r="ATR12" s="46"/>
      <c r="ATS12" s="46"/>
      <c r="ATT12" s="46"/>
      <c r="ATU12" s="46"/>
      <c r="ATV12" s="46"/>
      <c r="ATW12" s="46"/>
      <c r="ATX12" s="46"/>
      <c r="ATY12" s="46"/>
      <c r="ATZ12" s="46"/>
      <c r="AUA12" s="46"/>
      <c r="AUB12" s="46"/>
      <c r="AUC12" s="46"/>
      <c r="AUD12" s="46"/>
      <c r="AUE12" s="46"/>
      <c r="AUF12" s="46"/>
      <c r="AUG12" s="46"/>
      <c r="AUH12" s="46"/>
      <c r="AUI12" s="46"/>
      <c r="AUJ12" s="46"/>
      <c r="AUK12" s="46"/>
      <c r="AUL12" s="46"/>
      <c r="AUM12" s="46"/>
      <c r="AUN12" s="46"/>
      <c r="AUO12" s="46"/>
      <c r="AUP12" s="46"/>
      <c r="AUQ12" s="46"/>
      <c r="AUR12" s="46"/>
      <c r="AUS12" s="46"/>
      <c r="AUT12" s="46"/>
      <c r="AUU12" s="46"/>
      <c r="AUV12" s="46"/>
      <c r="AUW12" s="46"/>
      <c r="AUX12" s="46"/>
      <c r="AUY12" s="46"/>
      <c r="AUZ12" s="46"/>
      <c r="AVA12" s="46"/>
      <c r="AVB12" s="46"/>
      <c r="AVC12" s="46"/>
      <c r="AVD12" s="46"/>
      <c r="AVE12" s="46"/>
      <c r="AVF12" s="46"/>
      <c r="AVG12" s="46"/>
      <c r="AVH12" s="46"/>
      <c r="AVI12" s="46"/>
      <c r="AVJ12" s="46"/>
      <c r="AVK12" s="46"/>
      <c r="AVL12" s="46"/>
      <c r="AVM12" s="46"/>
      <c r="AVN12" s="46"/>
      <c r="AVO12" s="46"/>
      <c r="AVP12" s="46"/>
      <c r="AVQ12" s="46"/>
      <c r="AVR12" s="46"/>
      <c r="AVS12" s="46"/>
      <c r="AVT12" s="46"/>
      <c r="AVU12" s="46"/>
      <c r="AVV12" s="46"/>
      <c r="AVW12" s="46"/>
      <c r="AVX12" s="46"/>
      <c r="AVY12" s="46"/>
      <c r="AVZ12" s="46"/>
      <c r="AWA12" s="46"/>
      <c r="AWB12" s="46"/>
      <c r="AWC12" s="46"/>
      <c r="AWD12" s="46"/>
      <c r="AWE12" s="46"/>
      <c r="AWF12" s="46"/>
      <c r="AWG12" s="46"/>
      <c r="AWH12" s="46"/>
      <c r="AWI12" s="46"/>
      <c r="AWJ12" s="46"/>
      <c r="AWK12" s="46"/>
      <c r="AWL12" s="46"/>
      <c r="AWM12" s="46"/>
      <c r="AWN12" s="46"/>
      <c r="AWO12" s="46"/>
      <c r="AWP12" s="46"/>
      <c r="AWQ12" s="46"/>
      <c r="AWR12" s="46"/>
      <c r="AWS12" s="46"/>
      <c r="AWT12" s="46"/>
      <c r="AWU12" s="46"/>
      <c r="AWV12" s="46"/>
      <c r="AWW12" s="46"/>
      <c r="AWX12" s="46"/>
      <c r="AWY12" s="46"/>
      <c r="AWZ12" s="46"/>
      <c r="AXA12" s="46"/>
      <c r="AXB12" s="46"/>
      <c r="AXC12" s="46"/>
      <c r="AXD12" s="46"/>
      <c r="AXE12" s="46"/>
      <c r="AXF12" s="46"/>
      <c r="AXG12" s="46"/>
      <c r="AXH12" s="46"/>
      <c r="AXI12" s="46"/>
      <c r="AXJ12" s="46"/>
      <c r="AXK12" s="46"/>
      <c r="AXL12" s="46"/>
      <c r="AXM12" s="46"/>
      <c r="AXN12" s="46"/>
      <c r="AXO12" s="46"/>
      <c r="AXP12" s="46"/>
      <c r="AXQ12" s="46"/>
      <c r="AXR12" s="46"/>
      <c r="AXS12" s="46"/>
      <c r="AXT12" s="46"/>
      <c r="AXU12" s="46"/>
      <c r="AXV12" s="46"/>
      <c r="AXW12" s="46"/>
      <c r="AXX12" s="46"/>
      <c r="AXY12" s="46"/>
      <c r="AXZ12" s="46"/>
      <c r="AYA12" s="46"/>
      <c r="AYB12" s="46"/>
      <c r="AYC12" s="46"/>
      <c r="AYD12" s="46"/>
      <c r="AYE12" s="46"/>
      <c r="AYF12" s="46"/>
      <c r="AYG12" s="46"/>
      <c r="AYH12" s="46"/>
      <c r="AYI12" s="46"/>
      <c r="AYJ12" s="46"/>
      <c r="AYK12" s="46"/>
      <c r="AYL12" s="46"/>
      <c r="AYM12" s="46"/>
      <c r="AYN12" s="46"/>
      <c r="AYO12" s="46"/>
      <c r="AYP12" s="46"/>
      <c r="AYQ12" s="46"/>
      <c r="AYR12" s="46"/>
      <c r="AYS12" s="46"/>
      <c r="AYT12" s="46"/>
      <c r="AYU12" s="46"/>
      <c r="AYV12" s="46"/>
      <c r="AYW12" s="46"/>
      <c r="AYX12" s="46"/>
      <c r="AYY12" s="46"/>
      <c r="AYZ12" s="46"/>
      <c r="AZA12" s="46"/>
      <c r="AZB12" s="46"/>
      <c r="AZC12" s="46"/>
      <c r="AZD12" s="46"/>
      <c r="AZE12" s="46"/>
      <c r="AZF12" s="46"/>
      <c r="AZG12" s="46"/>
      <c r="AZH12" s="46"/>
      <c r="AZI12" s="46"/>
      <c r="AZJ12" s="46"/>
      <c r="AZK12" s="46"/>
      <c r="AZL12" s="46"/>
      <c r="AZM12" s="46"/>
      <c r="AZN12" s="46"/>
      <c r="AZO12" s="46"/>
      <c r="AZP12" s="46"/>
      <c r="AZQ12" s="46"/>
      <c r="AZR12" s="46"/>
      <c r="AZS12" s="46"/>
      <c r="AZT12" s="46"/>
      <c r="AZU12" s="46"/>
      <c r="AZV12" s="46"/>
      <c r="AZW12" s="46"/>
      <c r="AZX12" s="46"/>
      <c r="AZY12" s="46"/>
      <c r="AZZ12" s="46"/>
      <c r="BAA12" s="46"/>
      <c r="BAB12" s="46"/>
      <c r="BAC12" s="46"/>
      <c r="BAD12" s="46"/>
      <c r="BAE12" s="46"/>
      <c r="BAF12" s="46"/>
      <c r="BAG12" s="46"/>
      <c r="BAH12" s="46"/>
      <c r="BAI12" s="46"/>
      <c r="BAJ12" s="46"/>
      <c r="BAK12" s="46"/>
      <c r="BAL12" s="46"/>
      <c r="BAM12" s="46"/>
      <c r="BAN12" s="46"/>
      <c r="BAO12" s="46"/>
      <c r="BAP12" s="46"/>
      <c r="BAQ12" s="46"/>
      <c r="BAR12" s="46"/>
      <c r="BAS12" s="46"/>
      <c r="BAT12" s="46"/>
      <c r="BAU12" s="46"/>
      <c r="BAV12" s="46"/>
      <c r="BAW12" s="46"/>
      <c r="BAX12" s="46"/>
      <c r="BAY12" s="46"/>
      <c r="BAZ12" s="46"/>
      <c r="BBA12" s="46"/>
      <c r="BBB12" s="46"/>
      <c r="BBC12" s="46"/>
      <c r="BBD12" s="46"/>
      <c r="BBE12" s="46"/>
      <c r="BBF12" s="46"/>
      <c r="BBG12" s="46"/>
      <c r="BBH12" s="46"/>
      <c r="BBI12" s="46"/>
      <c r="BBJ12" s="46"/>
      <c r="BBK12" s="46"/>
      <c r="BBL12" s="46"/>
      <c r="BBM12" s="46"/>
      <c r="BBN12" s="46"/>
      <c r="BBO12" s="46"/>
      <c r="BBP12" s="46"/>
      <c r="BBQ12" s="46"/>
      <c r="BBR12" s="46"/>
      <c r="BBS12" s="46"/>
      <c r="BBT12" s="46"/>
      <c r="BBU12" s="46"/>
      <c r="BBV12" s="46"/>
      <c r="BBW12" s="46"/>
      <c r="BBX12" s="46"/>
      <c r="BBY12" s="46"/>
      <c r="BBZ12" s="46"/>
      <c r="BCA12" s="46"/>
      <c r="BCB12" s="46"/>
      <c r="BCC12" s="46"/>
      <c r="BCD12" s="46"/>
      <c r="BCE12" s="46"/>
      <c r="BCF12" s="46"/>
      <c r="BCG12" s="46"/>
      <c r="BCH12" s="46"/>
      <c r="BCI12" s="46"/>
      <c r="BCJ12" s="46"/>
      <c r="BCK12" s="46"/>
      <c r="BCL12" s="46"/>
      <c r="BCM12" s="46"/>
      <c r="BCN12" s="46"/>
      <c r="BCO12" s="46"/>
      <c r="BCP12" s="46"/>
      <c r="BCQ12" s="46"/>
      <c r="BCR12" s="46"/>
      <c r="BCS12" s="46"/>
      <c r="BCT12" s="46"/>
      <c r="BCU12" s="46"/>
      <c r="BCV12" s="46"/>
      <c r="BCW12" s="46"/>
      <c r="BCX12" s="46"/>
      <c r="BCY12" s="46"/>
      <c r="BCZ12" s="46"/>
      <c r="BDA12" s="46"/>
      <c r="BDB12" s="46"/>
      <c r="BDC12" s="46"/>
      <c r="BDD12" s="46"/>
      <c r="BDE12" s="46"/>
      <c r="BDF12" s="46"/>
      <c r="BDG12" s="46"/>
      <c r="BDH12" s="46"/>
      <c r="BDI12" s="46"/>
      <c r="BDJ12" s="46"/>
      <c r="BDK12" s="46"/>
      <c r="BDL12" s="46"/>
      <c r="BDM12" s="46"/>
      <c r="BDN12" s="46"/>
      <c r="BDO12" s="46"/>
      <c r="BDP12" s="46"/>
      <c r="BDQ12" s="46"/>
      <c r="BDR12" s="46"/>
      <c r="BDS12" s="46"/>
      <c r="BDT12" s="46"/>
      <c r="BDU12" s="46"/>
      <c r="BDV12" s="46"/>
      <c r="BDW12" s="46"/>
      <c r="BDX12" s="46"/>
      <c r="BDY12" s="46"/>
      <c r="BDZ12" s="46"/>
      <c r="BEA12" s="46"/>
      <c r="BEB12" s="46"/>
      <c r="BEC12" s="46"/>
      <c r="BED12" s="46"/>
      <c r="BEE12" s="46"/>
      <c r="BEF12" s="46"/>
      <c r="BEG12" s="46"/>
      <c r="BEH12" s="46"/>
      <c r="BEI12" s="46"/>
      <c r="BEJ12" s="46"/>
      <c r="BEK12" s="46"/>
      <c r="BEL12" s="46"/>
      <c r="BEM12" s="46"/>
      <c r="BEN12" s="46"/>
      <c r="BEO12" s="46"/>
      <c r="BEP12" s="46"/>
      <c r="BEQ12" s="46"/>
      <c r="BER12" s="46"/>
      <c r="BES12" s="46"/>
      <c r="BET12" s="46"/>
      <c r="BEU12" s="46"/>
      <c r="BEV12" s="46"/>
      <c r="BEW12" s="46"/>
      <c r="BEX12" s="46"/>
      <c r="BEY12" s="46"/>
      <c r="BEZ12" s="46"/>
      <c r="BFA12" s="46"/>
      <c r="BFB12" s="46"/>
      <c r="BFC12" s="46"/>
      <c r="BFD12" s="46"/>
      <c r="BFE12" s="46"/>
      <c r="BFF12" s="46"/>
      <c r="BFG12" s="46"/>
      <c r="BFH12" s="46"/>
      <c r="BFI12" s="46"/>
      <c r="BFJ12" s="46"/>
      <c r="BFK12" s="46"/>
      <c r="BFL12" s="46"/>
      <c r="BFM12" s="46"/>
      <c r="BFN12" s="46"/>
      <c r="BFO12" s="46"/>
      <c r="BFP12" s="46"/>
      <c r="BFQ12" s="46"/>
      <c r="BFR12" s="46"/>
      <c r="BFS12" s="46"/>
      <c r="BFT12" s="46"/>
      <c r="BFU12" s="46"/>
      <c r="BFV12" s="46"/>
      <c r="BFW12" s="46"/>
      <c r="BFX12" s="46"/>
      <c r="BFY12" s="46"/>
      <c r="BFZ12" s="46"/>
      <c r="BGA12" s="46"/>
      <c r="BGB12" s="46"/>
      <c r="BGC12" s="46"/>
      <c r="BGD12" s="46"/>
      <c r="BGE12" s="46"/>
      <c r="BGF12" s="46"/>
      <c r="BGG12" s="46"/>
      <c r="BGH12" s="46"/>
      <c r="BGI12" s="46"/>
      <c r="BGJ12" s="46"/>
      <c r="BGK12" s="46"/>
      <c r="BGL12" s="46"/>
      <c r="BGM12" s="46"/>
      <c r="BGN12" s="46"/>
      <c r="BGO12" s="46"/>
      <c r="BGP12" s="46"/>
      <c r="BGQ12" s="46"/>
      <c r="BGR12" s="46"/>
      <c r="BGS12" s="46"/>
      <c r="BGT12" s="46"/>
      <c r="BGU12" s="46"/>
      <c r="BGV12" s="46"/>
      <c r="BGW12" s="46"/>
      <c r="BGX12" s="46"/>
      <c r="BGY12" s="46"/>
      <c r="BGZ12" s="46"/>
      <c r="BHA12" s="46"/>
      <c r="BHB12" s="46"/>
      <c r="BHC12" s="46"/>
      <c r="BHD12" s="46"/>
      <c r="BHE12" s="46"/>
      <c r="BHF12" s="46"/>
      <c r="BHG12" s="46"/>
      <c r="BHH12" s="46"/>
      <c r="BHI12" s="46"/>
      <c r="BHJ12" s="46"/>
      <c r="BHK12" s="46"/>
      <c r="BHL12" s="46"/>
      <c r="BHM12" s="46"/>
      <c r="BHN12" s="46"/>
      <c r="BHO12" s="46"/>
      <c r="BHP12" s="46"/>
      <c r="BHQ12" s="46"/>
      <c r="BHR12" s="46"/>
      <c r="BHS12" s="46"/>
      <c r="BHT12" s="46"/>
      <c r="BHU12" s="46"/>
      <c r="BHV12" s="46"/>
      <c r="BHW12" s="46"/>
      <c r="BHX12" s="46"/>
      <c r="BHY12" s="46"/>
      <c r="BHZ12" s="46"/>
      <c r="BIA12" s="46"/>
      <c r="BIB12" s="46"/>
      <c r="BIC12" s="46"/>
      <c r="BID12" s="46"/>
      <c r="BIE12" s="46"/>
      <c r="BIF12" s="46"/>
      <c r="BIG12" s="46"/>
      <c r="BIH12" s="46"/>
      <c r="BII12" s="46"/>
      <c r="BIJ12" s="46"/>
      <c r="BIK12" s="46"/>
      <c r="BIL12" s="46"/>
      <c r="BIM12" s="46"/>
      <c r="BIN12" s="46"/>
      <c r="BIO12" s="46"/>
      <c r="BIP12" s="46"/>
      <c r="BIQ12" s="46"/>
      <c r="BIR12" s="46"/>
      <c r="BIS12" s="46"/>
      <c r="BIT12" s="46"/>
      <c r="BIU12" s="46"/>
      <c r="BIV12" s="46"/>
      <c r="BIW12" s="46"/>
      <c r="BIX12" s="46"/>
      <c r="BIY12" s="46"/>
      <c r="BIZ12" s="46"/>
      <c r="BJA12" s="46"/>
      <c r="BJB12" s="46"/>
      <c r="BJC12" s="46"/>
      <c r="BJD12" s="46"/>
      <c r="BJE12" s="46"/>
      <c r="BJF12" s="46"/>
      <c r="BJG12" s="46"/>
      <c r="BJH12" s="46"/>
      <c r="BJI12" s="46"/>
      <c r="BJJ12" s="46"/>
      <c r="BJK12" s="46"/>
      <c r="BJL12" s="46"/>
      <c r="BJM12" s="46"/>
      <c r="BJN12" s="46"/>
      <c r="BJO12" s="46"/>
      <c r="BJP12" s="46"/>
      <c r="BJQ12" s="46"/>
      <c r="BJR12" s="46"/>
      <c r="BJS12" s="46"/>
      <c r="BJT12" s="46"/>
      <c r="BJU12" s="46"/>
      <c r="BJV12" s="46"/>
      <c r="BJW12" s="46"/>
      <c r="BJX12" s="46"/>
      <c r="BJY12" s="46"/>
      <c r="BJZ12" s="46"/>
      <c r="BKA12" s="46"/>
      <c r="BKB12" s="46"/>
      <c r="BKC12" s="46"/>
      <c r="BKD12" s="46"/>
      <c r="BKE12" s="46"/>
      <c r="BKF12" s="46"/>
      <c r="BKG12" s="46"/>
      <c r="BKH12" s="46"/>
      <c r="BKI12" s="46"/>
      <c r="BKJ12" s="46"/>
      <c r="BKK12" s="46"/>
      <c r="BKL12" s="46"/>
      <c r="BKM12" s="46"/>
      <c r="BKN12" s="46"/>
      <c r="BKO12" s="46"/>
      <c r="BKP12" s="46"/>
      <c r="BKQ12" s="46"/>
      <c r="BKR12" s="46"/>
      <c r="BKS12" s="46"/>
      <c r="BKT12" s="46"/>
      <c r="BKU12" s="46"/>
      <c r="BKV12" s="46"/>
      <c r="BKW12" s="46"/>
      <c r="BKX12" s="46"/>
      <c r="BKY12" s="46"/>
      <c r="BKZ12" s="46"/>
      <c r="BLA12" s="46"/>
      <c r="BLB12" s="46"/>
      <c r="BLC12" s="46"/>
      <c r="BLD12" s="46"/>
      <c r="BLE12" s="46"/>
      <c r="BLF12" s="46"/>
      <c r="BLG12" s="46"/>
      <c r="BLH12" s="46"/>
      <c r="BLI12" s="46"/>
      <c r="BLJ12" s="46"/>
      <c r="BLK12" s="46"/>
      <c r="BLL12" s="46"/>
      <c r="BLM12" s="46"/>
      <c r="BLN12" s="46"/>
      <c r="BLO12" s="46"/>
      <c r="BLP12" s="46"/>
      <c r="BLQ12" s="46"/>
      <c r="BLR12" s="46"/>
      <c r="BLS12" s="46"/>
      <c r="BLT12" s="46"/>
      <c r="BLU12" s="46"/>
      <c r="BLV12" s="46"/>
      <c r="BLW12" s="46"/>
      <c r="BLX12" s="46"/>
      <c r="BLY12" s="46"/>
      <c r="BLZ12" s="46"/>
      <c r="BMA12" s="46"/>
      <c r="BMB12" s="46"/>
      <c r="BMC12" s="46"/>
      <c r="BMD12" s="46"/>
      <c r="BME12" s="46"/>
      <c r="BMF12" s="46"/>
      <c r="BMG12" s="46"/>
      <c r="BMH12" s="46"/>
      <c r="BMI12" s="46"/>
      <c r="BMJ12" s="46"/>
      <c r="BMK12" s="46"/>
      <c r="BML12" s="46"/>
      <c r="BMM12" s="46"/>
      <c r="BMN12" s="46"/>
      <c r="BMO12" s="46"/>
      <c r="BMP12" s="46"/>
      <c r="BMQ12" s="46"/>
      <c r="BMR12" s="46"/>
      <c r="BMS12" s="46"/>
      <c r="BMT12" s="46"/>
      <c r="BMU12" s="46"/>
      <c r="BMV12" s="46"/>
      <c r="BMW12" s="46"/>
      <c r="BMX12" s="46"/>
      <c r="BMY12" s="46"/>
      <c r="BMZ12" s="46"/>
      <c r="BNA12" s="46"/>
      <c r="BNB12" s="46"/>
      <c r="BNC12" s="46"/>
      <c r="BND12" s="46"/>
      <c r="BNE12" s="46"/>
      <c r="BNF12" s="46"/>
      <c r="BNG12" s="46"/>
      <c r="BNH12" s="46"/>
      <c r="BNI12" s="46"/>
      <c r="BNJ12" s="46"/>
      <c r="BNK12" s="46"/>
      <c r="BNL12" s="46"/>
      <c r="BNM12" s="46"/>
      <c r="BNN12" s="46"/>
      <c r="BNO12" s="46"/>
      <c r="BNP12" s="46"/>
      <c r="BNQ12" s="46"/>
      <c r="BNR12" s="46"/>
      <c r="BNS12" s="46"/>
      <c r="BNT12" s="46"/>
      <c r="BNU12" s="46"/>
      <c r="BNV12" s="46"/>
      <c r="BNW12" s="46"/>
      <c r="BNX12" s="46"/>
      <c r="BNY12" s="46"/>
      <c r="BNZ12" s="46"/>
      <c r="BOA12" s="46"/>
      <c r="BOB12" s="46"/>
      <c r="BOC12" s="46"/>
      <c r="BOD12" s="46"/>
      <c r="BOE12" s="46"/>
      <c r="BOF12" s="46"/>
      <c r="BOG12" s="46"/>
      <c r="BOH12" s="46"/>
      <c r="BOI12" s="46"/>
      <c r="BOJ12" s="46"/>
      <c r="BOK12" s="46"/>
      <c r="BOL12" s="46"/>
      <c r="BOM12" s="46"/>
      <c r="BON12" s="46"/>
      <c r="BOO12" s="46"/>
      <c r="BOP12" s="46"/>
      <c r="BOQ12" s="46"/>
      <c r="BOR12" s="46"/>
      <c r="BOS12" s="46"/>
      <c r="BOT12" s="46"/>
      <c r="BOU12" s="46"/>
      <c r="BOV12" s="46"/>
      <c r="BOW12" s="46"/>
      <c r="BOX12" s="46"/>
      <c r="BOY12" s="46"/>
      <c r="BOZ12" s="46"/>
      <c r="BPA12" s="46"/>
      <c r="BPB12" s="46"/>
      <c r="BPC12" s="46"/>
      <c r="BPD12" s="46"/>
      <c r="BPE12" s="46"/>
      <c r="BPF12" s="46"/>
      <c r="BPG12" s="46"/>
      <c r="BPH12" s="46"/>
      <c r="BPI12" s="46"/>
      <c r="BPJ12" s="46"/>
      <c r="BPK12" s="46"/>
      <c r="BPL12" s="46"/>
      <c r="BPM12" s="46"/>
      <c r="BPN12" s="46"/>
      <c r="BPO12" s="46"/>
      <c r="BPP12" s="46"/>
      <c r="BPQ12" s="46"/>
      <c r="BPR12" s="46"/>
      <c r="BPS12" s="46"/>
      <c r="BPT12" s="46"/>
      <c r="BPU12" s="46"/>
      <c r="BPV12" s="46"/>
      <c r="BPW12" s="46"/>
      <c r="BPX12" s="46"/>
      <c r="BPY12" s="46"/>
      <c r="BPZ12" s="46"/>
      <c r="BQA12" s="46"/>
      <c r="BQB12" s="46"/>
      <c r="BQC12" s="46"/>
      <c r="BQD12" s="46"/>
      <c r="BQE12" s="46"/>
      <c r="BQF12" s="46"/>
      <c r="BQG12" s="46"/>
      <c r="BQH12" s="46"/>
      <c r="BQI12" s="46"/>
      <c r="BQJ12" s="46"/>
      <c r="BQK12" s="46"/>
      <c r="BQL12" s="46"/>
      <c r="BQM12" s="46"/>
      <c r="BQN12" s="46"/>
      <c r="BQO12" s="46"/>
      <c r="BQP12" s="46"/>
      <c r="BQQ12" s="46"/>
      <c r="BQR12" s="46"/>
      <c r="BQS12" s="46"/>
      <c r="BQT12" s="46"/>
      <c r="BQU12" s="46"/>
      <c r="BQV12" s="46"/>
      <c r="BQW12" s="46"/>
      <c r="BQX12" s="46"/>
      <c r="BQY12" s="46"/>
      <c r="BQZ12" s="46"/>
      <c r="BRA12" s="46"/>
      <c r="BRB12" s="46"/>
      <c r="BRC12" s="46"/>
      <c r="BRD12" s="46"/>
      <c r="BRE12" s="46"/>
      <c r="BRF12" s="46"/>
      <c r="BRG12" s="46"/>
      <c r="BRH12" s="46"/>
      <c r="BRI12" s="46"/>
      <c r="BRJ12" s="46"/>
      <c r="BRK12" s="46"/>
      <c r="BRL12" s="46"/>
      <c r="BRM12" s="46"/>
      <c r="BRN12" s="46"/>
      <c r="BRO12" s="46"/>
      <c r="BRP12" s="46"/>
      <c r="BRQ12" s="46"/>
      <c r="BRR12" s="46"/>
      <c r="BRS12" s="46"/>
      <c r="BRT12" s="46"/>
      <c r="BRU12" s="46"/>
      <c r="BRV12" s="46"/>
      <c r="BRW12" s="46"/>
      <c r="BRX12" s="46"/>
      <c r="BRY12" s="46"/>
      <c r="BRZ12" s="46"/>
      <c r="BSA12" s="46"/>
      <c r="BSB12" s="46"/>
      <c r="BSC12" s="46"/>
      <c r="BSD12" s="46"/>
      <c r="BSE12" s="46"/>
      <c r="BSF12" s="46"/>
      <c r="BSG12" s="46"/>
      <c r="BSH12" s="46"/>
      <c r="BSI12" s="46"/>
      <c r="BSJ12" s="46"/>
      <c r="BSK12" s="46"/>
      <c r="BSL12" s="46"/>
      <c r="BSM12" s="46"/>
      <c r="BSN12" s="46"/>
      <c r="BSO12" s="46"/>
      <c r="BSP12" s="46"/>
      <c r="BSQ12" s="46"/>
      <c r="BSR12" s="46"/>
      <c r="BSS12" s="46"/>
      <c r="BST12" s="46"/>
      <c r="BSU12" s="46"/>
      <c r="BSV12" s="46"/>
      <c r="BSW12" s="46"/>
      <c r="BSX12" s="46"/>
      <c r="BSY12" s="46"/>
      <c r="BSZ12" s="46"/>
      <c r="BTA12" s="46"/>
      <c r="BTB12" s="46"/>
      <c r="BTC12" s="46"/>
      <c r="BTD12" s="46"/>
      <c r="BTE12" s="46"/>
      <c r="BTF12" s="46"/>
      <c r="BTG12" s="46"/>
      <c r="BTH12" s="46"/>
      <c r="BTI12" s="46"/>
      <c r="BTJ12" s="46"/>
      <c r="BTK12" s="46"/>
      <c r="BTL12" s="46"/>
      <c r="BTM12" s="46"/>
      <c r="BTN12" s="46"/>
      <c r="BTO12" s="46"/>
      <c r="BTP12" s="46"/>
      <c r="BTQ12" s="46"/>
      <c r="BTR12" s="46"/>
      <c r="BTS12" s="46"/>
      <c r="BTT12" s="46"/>
      <c r="BTU12" s="46"/>
      <c r="BTV12" s="46"/>
      <c r="BTW12" s="46"/>
      <c r="BTX12" s="46"/>
      <c r="BTY12" s="46"/>
      <c r="BTZ12" s="46"/>
      <c r="BUA12" s="46"/>
      <c r="BUB12" s="46"/>
      <c r="BUC12" s="46"/>
      <c r="BUD12" s="46"/>
      <c r="BUE12" s="46"/>
      <c r="BUF12" s="46"/>
      <c r="BUG12" s="46"/>
      <c r="BUH12" s="46"/>
      <c r="BUI12" s="46"/>
      <c r="BUJ12" s="46"/>
      <c r="BUK12" s="46"/>
      <c r="BUL12" s="46"/>
      <c r="BUM12" s="46"/>
      <c r="BUN12" s="46"/>
      <c r="BUO12" s="46"/>
      <c r="BUP12" s="46"/>
      <c r="BUQ12" s="46"/>
      <c r="BUR12" s="46"/>
      <c r="BUS12" s="46"/>
      <c r="BUT12" s="46"/>
      <c r="BUU12" s="46"/>
      <c r="BUV12" s="46"/>
      <c r="BUW12" s="46"/>
      <c r="BUX12" s="46"/>
      <c r="BUY12" s="46"/>
      <c r="BUZ12" s="46"/>
      <c r="BVA12" s="46"/>
      <c r="BVB12" s="46"/>
      <c r="BVC12" s="46"/>
      <c r="BVD12" s="46"/>
      <c r="BVE12" s="46"/>
      <c r="BVF12" s="46"/>
      <c r="BVG12" s="46"/>
      <c r="BVH12" s="46"/>
      <c r="BVI12" s="46"/>
      <c r="BVJ12" s="46"/>
      <c r="BVK12" s="46"/>
      <c r="BVL12" s="46"/>
      <c r="BVM12" s="46"/>
      <c r="BVN12" s="46"/>
      <c r="BVO12" s="46"/>
      <c r="BVP12" s="46"/>
      <c r="BVQ12" s="46"/>
      <c r="BVR12" s="46"/>
      <c r="BVS12" s="46"/>
      <c r="BVT12" s="46"/>
      <c r="BVU12" s="46"/>
      <c r="BVV12" s="46"/>
      <c r="BVW12" s="46"/>
      <c r="BVX12" s="46"/>
      <c r="BVY12" s="46"/>
      <c r="BVZ12" s="46"/>
      <c r="BWA12" s="46"/>
      <c r="BWB12" s="46"/>
      <c r="BWC12" s="46"/>
      <c r="BWD12" s="46"/>
      <c r="BWE12" s="46"/>
      <c r="BWF12" s="46"/>
      <c r="BWG12" s="46"/>
      <c r="BWH12" s="46"/>
      <c r="BWI12" s="46"/>
      <c r="BWJ12" s="46"/>
      <c r="BWK12" s="46"/>
      <c r="BWL12" s="46"/>
      <c r="BWM12" s="46"/>
      <c r="BWN12" s="46"/>
      <c r="BWO12" s="46"/>
      <c r="BWP12" s="46"/>
      <c r="BWQ12" s="46"/>
      <c r="BWR12" s="46"/>
      <c r="BWS12" s="46"/>
      <c r="BWT12" s="46"/>
      <c r="BWU12" s="46"/>
      <c r="BWV12" s="46"/>
      <c r="BWW12" s="46"/>
      <c r="BWX12" s="46"/>
      <c r="BWY12" s="46"/>
      <c r="BWZ12" s="46"/>
      <c r="BXA12" s="46"/>
      <c r="BXB12" s="46"/>
      <c r="BXC12" s="46"/>
      <c r="BXD12" s="46"/>
      <c r="BXE12" s="46"/>
      <c r="BXF12" s="46"/>
      <c r="BXG12" s="46"/>
      <c r="BXH12" s="46"/>
      <c r="BXI12" s="46"/>
      <c r="BXJ12" s="46"/>
      <c r="BXK12" s="46"/>
      <c r="BXL12" s="46"/>
      <c r="BXM12" s="46"/>
      <c r="BXN12" s="46"/>
      <c r="BXO12" s="46"/>
      <c r="BXP12" s="46"/>
      <c r="BXQ12" s="46"/>
      <c r="BXR12" s="46"/>
      <c r="BXS12" s="46"/>
      <c r="BXT12" s="46"/>
      <c r="BXU12" s="46"/>
      <c r="BXV12" s="46"/>
      <c r="BXW12" s="46"/>
      <c r="BXX12" s="46"/>
      <c r="BXY12" s="46"/>
      <c r="BXZ12" s="46"/>
      <c r="BYA12" s="46"/>
      <c r="BYB12" s="46"/>
      <c r="BYC12" s="46"/>
      <c r="BYD12" s="46"/>
      <c r="BYE12" s="46"/>
      <c r="BYF12" s="46"/>
      <c r="BYG12" s="46"/>
      <c r="BYH12" s="46"/>
      <c r="BYI12" s="46"/>
      <c r="BYJ12" s="46"/>
      <c r="BYK12" s="46"/>
      <c r="BYL12" s="46"/>
      <c r="BYM12" s="46"/>
      <c r="BYN12" s="46"/>
      <c r="BYO12" s="46"/>
      <c r="BYP12" s="46"/>
      <c r="BYQ12" s="46"/>
      <c r="BYR12" s="46"/>
      <c r="BYS12" s="46"/>
      <c r="BYT12" s="46"/>
      <c r="BYU12" s="46"/>
      <c r="BYV12" s="46"/>
      <c r="BYW12" s="46"/>
      <c r="BYX12" s="46"/>
      <c r="BYY12" s="46"/>
      <c r="BYZ12" s="46"/>
      <c r="BZA12" s="46"/>
      <c r="BZB12" s="46"/>
      <c r="BZC12" s="46"/>
      <c r="BZD12" s="46"/>
      <c r="BZE12" s="46"/>
      <c r="BZF12" s="46"/>
      <c r="BZG12" s="46"/>
      <c r="BZH12" s="46"/>
      <c r="BZI12" s="46"/>
      <c r="BZJ12" s="46"/>
      <c r="BZK12" s="46"/>
      <c r="BZL12" s="46"/>
      <c r="BZM12" s="46"/>
      <c r="BZN12" s="46"/>
      <c r="BZO12" s="46"/>
      <c r="BZP12" s="46"/>
      <c r="BZQ12" s="46"/>
      <c r="BZR12" s="46"/>
      <c r="BZS12" s="46"/>
      <c r="BZT12" s="46"/>
      <c r="BZU12" s="46"/>
      <c r="BZV12" s="46"/>
      <c r="BZW12" s="46"/>
      <c r="BZX12" s="46"/>
      <c r="BZY12" s="46"/>
      <c r="BZZ12" s="46"/>
      <c r="CAA12" s="46"/>
      <c r="CAB12" s="46"/>
      <c r="CAC12" s="46"/>
      <c r="CAD12" s="46"/>
      <c r="CAE12" s="46"/>
      <c r="CAF12" s="46"/>
      <c r="CAG12" s="46"/>
      <c r="CAH12" s="46"/>
      <c r="CAI12" s="46"/>
      <c r="CAJ12" s="46"/>
      <c r="CAK12" s="46"/>
      <c r="CAL12" s="46"/>
      <c r="CAM12" s="46"/>
      <c r="CAN12" s="46"/>
      <c r="CAO12" s="46"/>
      <c r="CAP12" s="46"/>
      <c r="CAQ12" s="46"/>
      <c r="CAR12" s="46"/>
      <c r="CAS12" s="46"/>
      <c r="CAT12" s="46"/>
      <c r="CAU12" s="46"/>
      <c r="CAV12" s="46"/>
      <c r="CAW12" s="46"/>
      <c r="CAX12" s="46"/>
      <c r="CAY12" s="46"/>
      <c r="CAZ12" s="46"/>
      <c r="CBA12" s="46"/>
      <c r="CBB12" s="46"/>
      <c r="CBC12" s="46"/>
      <c r="CBD12" s="46"/>
      <c r="CBE12" s="46"/>
      <c r="CBF12" s="46"/>
      <c r="CBG12" s="46"/>
      <c r="CBH12" s="46"/>
      <c r="CBI12" s="46"/>
      <c r="CBJ12" s="46"/>
      <c r="CBK12" s="46"/>
      <c r="CBL12" s="46"/>
      <c r="CBM12" s="46"/>
      <c r="CBN12" s="46"/>
      <c r="CBO12" s="46"/>
      <c r="CBP12" s="46"/>
      <c r="CBQ12" s="46"/>
      <c r="CBR12" s="46"/>
      <c r="CBS12" s="46"/>
      <c r="CBT12" s="46"/>
      <c r="CBU12" s="46"/>
      <c r="CBV12" s="46"/>
      <c r="CBW12" s="46"/>
      <c r="CBX12" s="46"/>
      <c r="CBY12" s="46"/>
      <c r="CBZ12" s="46"/>
      <c r="CCA12" s="46"/>
      <c r="CCB12" s="46"/>
      <c r="CCC12" s="46"/>
      <c r="CCD12" s="46"/>
      <c r="CCE12" s="46"/>
      <c r="CCF12" s="46"/>
      <c r="CCG12" s="46"/>
      <c r="CCH12" s="46"/>
      <c r="CCI12" s="46"/>
      <c r="CCJ12" s="46"/>
      <c r="CCK12" s="46"/>
      <c r="CCL12" s="46"/>
      <c r="CCM12" s="46"/>
      <c r="CCN12" s="46"/>
      <c r="CCO12" s="46"/>
      <c r="CCP12" s="46"/>
      <c r="CCQ12" s="46"/>
      <c r="CCR12" s="46"/>
      <c r="CCS12" s="46"/>
      <c r="CCT12" s="46"/>
      <c r="CCU12" s="46"/>
      <c r="CCV12" s="46"/>
      <c r="CCW12" s="46"/>
      <c r="CCX12" s="46"/>
      <c r="CCY12" s="46"/>
      <c r="CCZ12" s="46"/>
      <c r="CDA12" s="46"/>
      <c r="CDB12" s="46"/>
      <c r="CDC12" s="46"/>
      <c r="CDD12" s="46"/>
      <c r="CDE12" s="46"/>
      <c r="CDF12" s="46"/>
      <c r="CDG12" s="46"/>
      <c r="CDH12" s="46"/>
      <c r="CDI12" s="46"/>
      <c r="CDJ12" s="46"/>
      <c r="CDK12" s="46"/>
      <c r="CDL12" s="46"/>
      <c r="CDM12" s="46"/>
      <c r="CDN12" s="46"/>
      <c r="CDO12" s="46"/>
      <c r="CDP12" s="46"/>
      <c r="CDQ12" s="46"/>
      <c r="CDR12" s="46"/>
      <c r="CDS12" s="46"/>
      <c r="CDT12" s="46"/>
      <c r="CDU12" s="46"/>
      <c r="CDV12" s="46"/>
      <c r="CDW12" s="46"/>
      <c r="CDX12" s="46"/>
      <c r="CDY12" s="46"/>
      <c r="CDZ12" s="46"/>
      <c r="CEA12" s="46"/>
      <c r="CEB12" s="46"/>
      <c r="CEC12" s="46"/>
      <c r="CED12" s="46"/>
      <c r="CEE12" s="46"/>
      <c r="CEF12" s="46"/>
      <c r="CEG12" s="46"/>
      <c r="CEH12" s="46"/>
      <c r="CEI12" s="46"/>
      <c r="CEJ12" s="46"/>
      <c r="CEK12" s="46"/>
      <c r="CEL12" s="46"/>
      <c r="CEM12" s="46"/>
      <c r="CEN12" s="46"/>
      <c r="CEO12" s="46"/>
      <c r="CEP12" s="46"/>
      <c r="CEQ12" s="46"/>
      <c r="CER12" s="46"/>
      <c r="CES12" s="46"/>
      <c r="CET12" s="46"/>
      <c r="CEU12" s="46"/>
      <c r="CEV12" s="46"/>
      <c r="CEW12" s="46"/>
      <c r="CEX12" s="46"/>
      <c r="CEY12" s="46"/>
      <c r="CEZ12" s="46"/>
      <c r="CFA12" s="46"/>
      <c r="CFB12" s="46"/>
      <c r="CFC12" s="46"/>
      <c r="CFD12" s="46"/>
      <c r="CFE12" s="46"/>
      <c r="CFF12" s="46"/>
      <c r="CFG12" s="46"/>
      <c r="CFH12" s="46"/>
      <c r="CFI12" s="46"/>
      <c r="CFJ12" s="46"/>
      <c r="CFK12" s="46"/>
      <c r="CFL12" s="46"/>
      <c r="CFM12" s="46"/>
      <c r="CFN12" s="46"/>
      <c r="CFO12" s="46"/>
      <c r="CFP12" s="46"/>
      <c r="CFQ12" s="46"/>
      <c r="CFR12" s="46"/>
      <c r="CFS12" s="46"/>
      <c r="CFT12" s="46"/>
      <c r="CFU12" s="46"/>
      <c r="CFV12" s="46"/>
      <c r="CFW12" s="46"/>
      <c r="CFX12" s="46"/>
      <c r="CFY12" s="46"/>
      <c r="CFZ12" s="46"/>
      <c r="CGA12" s="46"/>
      <c r="CGB12" s="46"/>
      <c r="CGC12" s="46"/>
      <c r="CGD12" s="46"/>
      <c r="CGE12" s="46"/>
      <c r="CGF12" s="46"/>
      <c r="CGG12" s="46"/>
      <c r="CGH12" s="46"/>
      <c r="CGI12" s="46"/>
      <c r="CGJ12" s="46"/>
      <c r="CGK12" s="46"/>
      <c r="CGL12" s="46"/>
      <c r="CGM12" s="46"/>
      <c r="CGN12" s="46"/>
      <c r="CGO12" s="46"/>
      <c r="CGP12" s="46"/>
      <c r="CGQ12" s="46"/>
      <c r="CGR12" s="46"/>
      <c r="CGS12" s="46"/>
      <c r="CGT12" s="46"/>
      <c r="CGU12" s="46"/>
      <c r="CGV12" s="46"/>
      <c r="CGW12" s="46"/>
      <c r="CGX12" s="46"/>
      <c r="CGY12" s="46"/>
      <c r="CGZ12" s="46"/>
      <c r="CHA12" s="46"/>
      <c r="CHB12" s="46"/>
      <c r="CHC12" s="46"/>
      <c r="CHD12" s="46"/>
      <c r="CHE12" s="46"/>
      <c r="CHF12" s="46"/>
      <c r="CHG12" s="46"/>
      <c r="CHH12" s="46"/>
      <c r="CHI12" s="46"/>
      <c r="CHJ12" s="46"/>
      <c r="CHK12" s="46"/>
      <c r="CHL12" s="46"/>
      <c r="CHM12" s="46"/>
      <c r="CHN12" s="46"/>
      <c r="CHO12" s="46"/>
      <c r="CHP12" s="46"/>
      <c r="CHQ12" s="46"/>
      <c r="CHR12" s="46"/>
      <c r="CHS12" s="46"/>
      <c r="CHT12" s="46"/>
      <c r="CHU12" s="46"/>
      <c r="CHV12" s="46"/>
      <c r="CHW12" s="46"/>
      <c r="CHX12" s="46"/>
      <c r="CHY12" s="46"/>
      <c r="CHZ12" s="46"/>
      <c r="CIA12" s="46"/>
      <c r="CIB12" s="46"/>
      <c r="CIC12" s="46"/>
      <c r="CID12" s="46"/>
      <c r="CIE12" s="46"/>
      <c r="CIF12" s="46"/>
      <c r="CIG12" s="46"/>
      <c r="CIH12" s="46"/>
      <c r="CII12" s="46"/>
      <c r="CIJ12" s="46"/>
      <c r="CIK12" s="46"/>
      <c r="CIL12" s="46"/>
      <c r="CIM12" s="46"/>
      <c r="CIN12" s="46"/>
      <c r="CIO12" s="46"/>
      <c r="CIP12" s="46"/>
      <c r="CIQ12" s="46"/>
      <c r="CIR12" s="46"/>
      <c r="CIS12" s="46"/>
      <c r="CIT12" s="46"/>
      <c r="CIU12" s="46"/>
      <c r="CIV12" s="46"/>
      <c r="CIW12" s="46"/>
      <c r="CIX12" s="46"/>
      <c r="CIY12" s="46"/>
      <c r="CIZ12" s="46"/>
      <c r="CJA12" s="46"/>
      <c r="CJB12" s="46"/>
      <c r="CJC12" s="46"/>
      <c r="CJD12" s="46"/>
      <c r="CJE12" s="46"/>
      <c r="CJF12" s="46"/>
      <c r="CJG12" s="46"/>
      <c r="CJH12" s="46"/>
      <c r="CJI12" s="46"/>
      <c r="CJJ12" s="46"/>
      <c r="CJK12" s="46"/>
      <c r="CJL12" s="46"/>
      <c r="CJM12" s="46"/>
      <c r="CJN12" s="46"/>
      <c r="CJO12" s="46"/>
      <c r="CJP12" s="46"/>
      <c r="CJQ12" s="46"/>
      <c r="CJR12" s="46"/>
      <c r="CJS12" s="46"/>
      <c r="CJT12" s="46"/>
      <c r="CJU12" s="46"/>
      <c r="CJV12" s="46"/>
      <c r="CJW12" s="46"/>
      <c r="CJX12" s="46"/>
      <c r="CJY12" s="46"/>
      <c r="CJZ12" s="46"/>
      <c r="CKA12" s="46"/>
      <c r="CKB12" s="46"/>
      <c r="CKC12" s="46"/>
      <c r="CKD12" s="46"/>
      <c r="CKE12" s="46"/>
      <c r="CKF12" s="46"/>
      <c r="CKG12" s="46"/>
      <c r="CKH12" s="46"/>
      <c r="CKI12" s="46"/>
      <c r="CKJ12" s="46"/>
      <c r="CKK12" s="46"/>
      <c r="CKL12" s="46"/>
      <c r="CKM12" s="46"/>
      <c r="CKN12" s="46"/>
      <c r="CKO12" s="46"/>
      <c r="CKP12" s="46"/>
      <c r="CKQ12" s="46"/>
      <c r="CKR12" s="46"/>
      <c r="CKS12" s="46"/>
      <c r="CKT12" s="46"/>
      <c r="CKU12" s="46"/>
      <c r="CKV12" s="46"/>
      <c r="CKW12" s="46"/>
      <c r="CKX12" s="46"/>
      <c r="CKY12" s="46"/>
      <c r="CKZ12" s="46"/>
      <c r="CLA12" s="46"/>
      <c r="CLB12" s="46"/>
      <c r="CLC12" s="46"/>
      <c r="CLD12" s="46"/>
      <c r="CLE12" s="46"/>
      <c r="CLF12" s="46"/>
      <c r="CLG12" s="46"/>
      <c r="CLH12" s="46"/>
      <c r="CLI12" s="46"/>
      <c r="CLJ12" s="46"/>
      <c r="CLK12" s="46"/>
      <c r="CLL12" s="46"/>
      <c r="CLM12" s="46"/>
      <c r="CLN12" s="46"/>
      <c r="CLO12" s="46"/>
      <c r="CLP12" s="46"/>
      <c r="CLQ12" s="46"/>
      <c r="CLR12" s="46"/>
      <c r="CLS12" s="46"/>
      <c r="CLT12" s="46"/>
      <c r="CLU12" s="46"/>
      <c r="CLV12" s="46"/>
      <c r="CLW12" s="46"/>
      <c r="CLX12" s="46"/>
      <c r="CLY12" s="46"/>
      <c r="CLZ12" s="46"/>
      <c r="CMA12" s="46"/>
      <c r="CMB12" s="46"/>
      <c r="CMC12" s="46"/>
      <c r="CMD12" s="46"/>
      <c r="CME12" s="46"/>
      <c r="CMF12" s="46"/>
      <c r="CMG12" s="46"/>
      <c r="CMH12" s="46"/>
      <c r="CMI12" s="46"/>
      <c r="CMJ12" s="46"/>
      <c r="CMK12" s="46"/>
      <c r="CML12" s="46"/>
      <c r="CMM12" s="46"/>
      <c r="CMN12" s="46"/>
      <c r="CMO12" s="46"/>
      <c r="CMP12" s="46"/>
      <c r="CMQ12" s="46"/>
      <c r="CMR12" s="46"/>
      <c r="CMS12" s="46"/>
      <c r="CMT12" s="46"/>
      <c r="CMU12" s="46"/>
      <c r="CMV12" s="46"/>
      <c r="CMW12" s="46"/>
      <c r="CMX12" s="46"/>
      <c r="CMY12" s="46"/>
      <c r="CMZ12" s="46"/>
      <c r="CNA12" s="46"/>
      <c r="CNB12" s="46"/>
      <c r="CNC12" s="46"/>
      <c r="CND12" s="46"/>
      <c r="CNE12" s="46"/>
      <c r="CNF12" s="46"/>
      <c r="CNG12" s="46"/>
      <c r="CNH12" s="46"/>
      <c r="CNI12" s="46"/>
      <c r="CNJ12" s="46"/>
      <c r="CNK12" s="46"/>
      <c r="CNL12" s="46"/>
      <c r="CNM12" s="46"/>
      <c r="CNN12" s="46"/>
      <c r="CNO12" s="46"/>
      <c r="CNP12" s="46"/>
      <c r="CNQ12" s="46"/>
      <c r="CNR12" s="46"/>
      <c r="CNS12" s="46"/>
      <c r="CNT12" s="46"/>
      <c r="CNU12" s="46"/>
      <c r="CNV12" s="46"/>
      <c r="CNW12" s="46"/>
      <c r="CNX12" s="46"/>
      <c r="CNY12" s="46"/>
      <c r="CNZ12" s="46"/>
      <c r="COA12" s="46"/>
      <c r="COB12" s="46"/>
      <c r="COC12" s="46"/>
      <c r="COD12" s="46"/>
      <c r="COE12" s="46"/>
      <c r="COF12" s="46"/>
      <c r="COG12" s="46"/>
      <c r="COH12" s="46"/>
      <c r="COI12" s="46"/>
      <c r="COJ12" s="46"/>
      <c r="COK12" s="46"/>
      <c r="COL12" s="46"/>
      <c r="COM12" s="46"/>
      <c r="CON12" s="46"/>
      <c r="COO12" s="46"/>
      <c r="COP12" s="46"/>
      <c r="COQ12" s="46"/>
      <c r="COR12" s="46"/>
      <c r="COS12" s="46"/>
      <c r="COT12" s="46"/>
      <c r="COU12" s="46"/>
      <c r="COV12" s="46"/>
      <c r="COW12" s="46"/>
      <c r="COX12" s="46"/>
      <c r="COY12" s="46"/>
      <c r="COZ12" s="46"/>
      <c r="CPA12" s="46"/>
      <c r="CPB12" s="46"/>
      <c r="CPC12" s="46"/>
      <c r="CPD12" s="46"/>
      <c r="CPE12" s="46"/>
      <c r="CPF12" s="46"/>
      <c r="CPG12" s="46"/>
      <c r="CPH12" s="46"/>
      <c r="CPI12" s="46"/>
      <c r="CPJ12" s="46"/>
      <c r="CPK12" s="46"/>
      <c r="CPL12" s="46"/>
      <c r="CPM12" s="46"/>
      <c r="CPN12" s="46"/>
      <c r="CPO12" s="46"/>
      <c r="CPP12" s="46"/>
      <c r="CPQ12" s="46"/>
      <c r="CPR12" s="46"/>
      <c r="CPS12" s="46"/>
      <c r="CPT12" s="46"/>
      <c r="CPU12" s="46"/>
      <c r="CPV12" s="46"/>
      <c r="CPW12" s="46"/>
      <c r="CPX12" s="46"/>
      <c r="CPY12" s="46"/>
      <c r="CPZ12" s="46"/>
      <c r="CQA12" s="46"/>
      <c r="CQB12" s="46"/>
      <c r="CQC12" s="46"/>
      <c r="CQD12" s="46"/>
      <c r="CQE12" s="46"/>
      <c r="CQF12" s="46"/>
      <c r="CQG12" s="46"/>
      <c r="CQH12" s="46"/>
      <c r="CQI12" s="46"/>
      <c r="CQJ12" s="46"/>
      <c r="CQK12" s="46"/>
      <c r="CQL12" s="46"/>
      <c r="CQM12" s="46"/>
      <c r="CQN12" s="46"/>
      <c r="CQO12" s="46"/>
      <c r="CQP12" s="46"/>
      <c r="CQQ12" s="46"/>
      <c r="CQR12" s="46"/>
      <c r="CQS12" s="46"/>
      <c r="CQT12" s="46"/>
      <c r="CQU12" s="46"/>
      <c r="CQV12" s="46"/>
      <c r="CQW12" s="46"/>
      <c r="CQX12" s="46"/>
      <c r="CQY12" s="46"/>
      <c r="CQZ12" s="46"/>
      <c r="CRA12" s="46"/>
      <c r="CRB12" s="46"/>
      <c r="CRC12" s="46"/>
      <c r="CRD12" s="46"/>
      <c r="CRE12" s="46"/>
      <c r="CRF12" s="46"/>
      <c r="CRG12" s="46"/>
      <c r="CRH12" s="46"/>
      <c r="CRI12" s="46"/>
      <c r="CRJ12" s="46"/>
      <c r="CRK12" s="46"/>
      <c r="CRL12" s="46"/>
      <c r="CRM12" s="46"/>
      <c r="CRN12" s="46"/>
      <c r="CRO12" s="46"/>
      <c r="CRP12" s="46"/>
      <c r="CRQ12" s="46"/>
      <c r="CRR12" s="46"/>
      <c r="CRS12" s="46"/>
      <c r="CRT12" s="46"/>
      <c r="CRU12" s="46"/>
      <c r="CRV12" s="46"/>
      <c r="CRW12" s="46"/>
      <c r="CRX12" s="46"/>
      <c r="CRY12" s="46"/>
      <c r="CRZ12" s="46"/>
      <c r="CSA12" s="46"/>
      <c r="CSB12" s="46"/>
      <c r="CSC12" s="46"/>
      <c r="CSD12" s="46"/>
      <c r="CSE12" s="46"/>
      <c r="CSF12" s="46"/>
      <c r="CSG12" s="46"/>
      <c r="CSH12" s="46"/>
      <c r="CSI12" s="46"/>
      <c r="CSJ12" s="46"/>
      <c r="CSK12" s="46"/>
      <c r="CSL12" s="46"/>
      <c r="CSM12" s="46"/>
      <c r="CSN12" s="46"/>
      <c r="CSO12" s="46"/>
      <c r="CSP12" s="46"/>
      <c r="CSQ12" s="46"/>
      <c r="CSR12" s="46"/>
      <c r="CSS12" s="46"/>
      <c r="CST12" s="46"/>
      <c r="CSU12" s="46"/>
      <c r="CSV12" s="46"/>
      <c r="CSW12" s="46"/>
      <c r="CSX12" s="46"/>
      <c r="CSY12" s="46"/>
      <c r="CSZ12" s="46"/>
      <c r="CTA12" s="46"/>
      <c r="CTB12" s="46"/>
      <c r="CTC12" s="46"/>
      <c r="CTD12" s="46"/>
      <c r="CTE12" s="46"/>
      <c r="CTF12" s="46"/>
      <c r="CTG12" s="46"/>
      <c r="CTH12" s="46"/>
      <c r="CTI12" s="46"/>
      <c r="CTJ12" s="46"/>
      <c r="CTK12" s="46"/>
      <c r="CTL12" s="46"/>
      <c r="CTM12" s="46"/>
      <c r="CTN12" s="46"/>
      <c r="CTO12" s="46"/>
      <c r="CTP12" s="46"/>
      <c r="CTQ12" s="46"/>
      <c r="CTR12" s="46"/>
      <c r="CTS12" s="46"/>
      <c r="CTT12" s="46"/>
      <c r="CTU12" s="46"/>
      <c r="CTV12" s="46"/>
      <c r="CTW12" s="46"/>
      <c r="CTX12" s="46"/>
      <c r="CTY12" s="46"/>
      <c r="CTZ12" s="46"/>
      <c r="CUA12" s="46"/>
      <c r="CUB12" s="46"/>
      <c r="CUC12" s="46"/>
      <c r="CUD12" s="46"/>
      <c r="CUE12" s="46"/>
      <c r="CUF12" s="46"/>
      <c r="CUG12" s="46"/>
      <c r="CUH12" s="46"/>
      <c r="CUI12" s="46"/>
      <c r="CUJ12" s="46"/>
      <c r="CUK12" s="46"/>
      <c r="CUL12" s="46"/>
      <c r="CUM12" s="46"/>
      <c r="CUN12" s="46"/>
      <c r="CUO12" s="46"/>
      <c r="CUP12" s="46"/>
      <c r="CUQ12" s="46"/>
      <c r="CUR12" s="46"/>
      <c r="CUS12" s="46"/>
      <c r="CUT12" s="46"/>
      <c r="CUU12" s="46"/>
      <c r="CUV12" s="46"/>
      <c r="CUW12" s="46"/>
      <c r="CUX12" s="46"/>
      <c r="CUY12" s="46"/>
      <c r="CUZ12" s="46"/>
      <c r="CVA12" s="46"/>
      <c r="CVB12" s="46"/>
      <c r="CVC12" s="46"/>
      <c r="CVD12" s="46"/>
      <c r="CVE12" s="46"/>
      <c r="CVF12" s="46"/>
      <c r="CVG12" s="46"/>
      <c r="CVH12" s="46"/>
      <c r="CVI12" s="46"/>
      <c r="CVJ12" s="46"/>
      <c r="CVK12" s="46"/>
      <c r="CVL12" s="46"/>
      <c r="CVM12" s="46"/>
      <c r="CVN12" s="46"/>
      <c r="CVO12" s="46"/>
      <c r="CVP12" s="46"/>
      <c r="CVQ12" s="46"/>
      <c r="CVR12" s="46"/>
      <c r="CVS12" s="46"/>
      <c r="CVT12" s="46"/>
      <c r="CVU12" s="46"/>
      <c r="CVV12" s="46"/>
      <c r="CVW12" s="46"/>
      <c r="CVX12" s="46"/>
      <c r="CVY12" s="46"/>
      <c r="CVZ12" s="46"/>
      <c r="CWA12" s="46"/>
      <c r="CWB12" s="46"/>
      <c r="CWC12" s="46"/>
      <c r="CWD12" s="46"/>
      <c r="CWE12" s="46"/>
      <c r="CWF12" s="46"/>
      <c r="CWG12" s="46"/>
      <c r="CWH12" s="46"/>
      <c r="CWI12" s="46"/>
      <c r="CWJ12" s="46"/>
      <c r="CWK12" s="46"/>
      <c r="CWL12" s="46"/>
      <c r="CWM12" s="46"/>
      <c r="CWN12" s="46"/>
      <c r="CWO12" s="46"/>
      <c r="CWP12" s="46"/>
      <c r="CWQ12" s="46"/>
      <c r="CWR12" s="46"/>
      <c r="CWS12" s="46"/>
      <c r="CWT12" s="46"/>
      <c r="CWU12" s="46"/>
      <c r="CWV12" s="46"/>
      <c r="CWW12" s="46"/>
      <c r="CWX12" s="46"/>
      <c r="CWY12" s="46"/>
      <c r="CWZ12" s="46"/>
      <c r="CXA12" s="46"/>
      <c r="CXB12" s="46"/>
      <c r="CXC12" s="46"/>
      <c r="CXD12" s="46"/>
      <c r="CXE12" s="46"/>
      <c r="CXF12" s="46"/>
      <c r="CXG12" s="46"/>
      <c r="CXH12" s="46"/>
      <c r="CXI12" s="46"/>
      <c r="CXJ12" s="46"/>
      <c r="CXK12" s="46"/>
      <c r="CXL12" s="46"/>
      <c r="CXM12" s="46"/>
      <c r="CXN12" s="46"/>
      <c r="CXO12" s="46"/>
      <c r="CXP12" s="46"/>
      <c r="CXQ12" s="46"/>
      <c r="CXR12" s="46"/>
      <c r="CXS12" s="46"/>
      <c r="CXT12" s="46"/>
      <c r="CXU12" s="46"/>
      <c r="CXV12" s="46"/>
      <c r="CXW12" s="46"/>
      <c r="CXX12" s="46"/>
      <c r="CXY12" s="46"/>
      <c r="CXZ12" s="46"/>
      <c r="CYA12" s="46"/>
      <c r="CYB12" s="46"/>
      <c r="CYC12" s="46"/>
      <c r="CYD12" s="46"/>
      <c r="CYE12" s="46"/>
      <c r="CYF12" s="46"/>
      <c r="CYG12" s="46"/>
      <c r="CYH12" s="46"/>
      <c r="CYI12" s="46"/>
      <c r="CYJ12" s="46"/>
      <c r="CYK12" s="46"/>
      <c r="CYL12" s="46"/>
      <c r="CYM12" s="46"/>
      <c r="CYN12" s="46"/>
      <c r="CYO12" s="46"/>
      <c r="CYP12" s="46"/>
      <c r="CYQ12" s="46"/>
      <c r="CYR12" s="46"/>
      <c r="CYS12" s="46"/>
      <c r="CYT12" s="46"/>
      <c r="CYU12" s="46"/>
      <c r="CYV12" s="46"/>
      <c r="CYW12" s="46"/>
      <c r="CYX12" s="46"/>
      <c r="CYY12" s="46"/>
      <c r="CYZ12" s="46"/>
      <c r="CZA12" s="46"/>
      <c r="CZB12" s="46"/>
      <c r="CZC12" s="46"/>
      <c r="CZD12" s="46"/>
      <c r="CZE12" s="46"/>
      <c r="CZF12" s="46"/>
      <c r="CZG12" s="46"/>
      <c r="CZH12" s="46"/>
      <c r="CZI12" s="46"/>
      <c r="CZJ12" s="46"/>
      <c r="CZK12" s="46"/>
      <c r="CZL12" s="46"/>
      <c r="CZM12" s="46"/>
      <c r="CZN12" s="46"/>
      <c r="CZO12" s="46"/>
      <c r="CZP12" s="46"/>
      <c r="CZQ12" s="46"/>
      <c r="CZR12" s="46"/>
      <c r="CZS12" s="46"/>
      <c r="CZT12" s="46"/>
      <c r="CZU12" s="46"/>
      <c r="CZV12" s="46"/>
      <c r="CZW12" s="46"/>
      <c r="CZX12" s="46"/>
      <c r="CZY12" s="46"/>
      <c r="CZZ12" s="46"/>
      <c r="DAA12" s="46"/>
      <c r="DAB12" s="46"/>
      <c r="DAC12" s="46"/>
      <c r="DAD12" s="46"/>
      <c r="DAE12" s="46"/>
      <c r="DAF12" s="46"/>
      <c r="DAG12" s="46"/>
      <c r="DAH12" s="46"/>
      <c r="DAI12" s="46"/>
      <c r="DAJ12" s="46"/>
      <c r="DAK12" s="46"/>
      <c r="DAL12" s="46"/>
      <c r="DAM12" s="46"/>
      <c r="DAN12" s="46"/>
      <c r="DAO12" s="46"/>
      <c r="DAP12" s="46"/>
      <c r="DAQ12" s="46"/>
      <c r="DAR12" s="46"/>
      <c r="DAS12" s="46"/>
      <c r="DAT12" s="46"/>
      <c r="DAU12" s="46"/>
      <c r="DAV12" s="46"/>
      <c r="DAW12" s="46"/>
      <c r="DAX12" s="46"/>
      <c r="DAY12" s="46"/>
      <c r="DAZ12" s="46"/>
      <c r="DBA12" s="46"/>
      <c r="DBB12" s="46"/>
      <c r="DBC12" s="46"/>
      <c r="DBD12" s="46"/>
      <c r="DBE12" s="46"/>
      <c r="DBF12" s="46"/>
      <c r="DBG12" s="46"/>
      <c r="DBH12" s="46"/>
      <c r="DBI12" s="46"/>
      <c r="DBJ12" s="46"/>
      <c r="DBK12" s="46"/>
      <c r="DBL12" s="46"/>
      <c r="DBM12" s="46"/>
      <c r="DBN12" s="46"/>
      <c r="DBO12" s="46"/>
      <c r="DBP12" s="46"/>
      <c r="DBQ12" s="46"/>
      <c r="DBR12" s="46"/>
      <c r="DBS12" s="46"/>
      <c r="DBT12" s="46"/>
      <c r="DBU12" s="46"/>
      <c r="DBV12" s="46"/>
      <c r="DBW12" s="46"/>
      <c r="DBX12" s="46"/>
      <c r="DBY12" s="46"/>
      <c r="DBZ12" s="46"/>
      <c r="DCA12" s="46"/>
      <c r="DCB12" s="46"/>
      <c r="DCC12" s="46"/>
      <c r="DCD12" s="46"/>
      <c r="DCE12" s="46"/>
      <c r="DCF12" s="46"/>
      <c r="DCG12" s="46"/>
      <c r="DCH12" s="46"/>
      <c r="DCI12" s="46"/>
      <c r="DCJ12" s="46"/>
      <c r="DCK12" s="46"/>
      <c r="DCL12" s="46"/>
      <c r="DCM12" s="46"/>
      <c r="DCN12" s="46"/>
      <c r="DCO12" s="46"/>
      <c r="DCP12" s="46"/>
      <c r="DCQ12" s="46"/>
      <c r="DCR12" s="46"/>
      <c r="DCS12" s="46"/>
      <c r="DCT12" s="46"/>
      <c r="DCU12" s="46"/>
      <c r="DCV12" s="46"/>
      <c r="DCW12" s="46"/>
      <c r="DCX12" s="46"/>
      <c r="DCY12" s="46"/>
      <c r="DCZ12" s="46"/>
      <c r="DDA12" s="46"/>
      <c r="DDB12" s="46"/>
      <c r="DDC12" s="46"/>
      <c r="DDD12" s="46"/>
      <c r="DDE12" s="46"/>
      <c r="DDF12" s="46"/>
      <c r="DDG12" s="46"/>
      <c r="DDH12" s="46"/>
      <c r="DDI12" s="46"/>
      <c r="DDJ12" s="46"/>
      <c r="DDK12" s="46"/>
      <c r="DDL12" s="46"/>
      <c r="DDM12" s="46"/>
      <c r="DDN12" s="46"/>
      <c r="DDO12" s="46"/>
      <c r="DDP12" s="46"/>
      <c r="DDQ12" s="46"/>
      <c r="DDR12" s="46"/>
      <c r="DDS12" s="46"/>
      <c r="DDT12" s="46"/>
      <c r="DDU12" s="46"/>
      <c r="DDV12" s="46"/>
      <c r="DDW12" s="46"/>
      <c r="DDX12" s="46"/>
      <c r="DDY12" s="46"/>
      <c r="DDZ12" s="46"/>
      <c r="DEA12" s="46"/>
      <c r="DEB12" s="46"/>
      <c r="DEC12" s="46"/>
      <c r="DED12" s="46"/>
      <c r="DEE12" s="46"/>
      <c r="DEF12" s="46"/>
      <c r="DEG12" s="46"/>
      <c r="DEH12" s="46"/>
      <c r="DEI12" s="46"/>
      <c r="DEJ12" s="46"/>
      <c r="DEK12" s="46"/>
      <c r="DEL12" s="46"/>
      <c r="DEM12" s="46"/>
      <c r="DEN12" s="46"/>
      <c r="DEO12" s="46"/>
      <c r="DEP12" s="46"/>
      <c r="DEQ12" s="46"/>
      <c r="DER12" s="46"/>
      <c r="DES12" s="46"/>
      <c r="DET12" s="46"/>
      <c r="DEU12" s="46"/>
      <c r="DEV12" s="46"/>
      <c r="DEW12" s="46"/>
      <c r="DEX12" s="46"/>
      <c r="DEY12" s="46"/>
      <c r="DEZ12" s="46"/>
      <c r="DFA12" s="46"/>
      <c r="DFB12" s="46"/>
      <c r="DFC12" s="46"/>
      <c r="DFD12" s="46"/>
      <c r="DFE12" s="46"/>
      <c r="DFF12" s="46"/>
      <c r="DFG12" s="46"/>
      <c r="DFH12" s="46"/>
      <c r="DFI12" s="46"/>
      <c r="DFJ12" s="46"/>
      <c r="DFK12" s="46"/>
      <c r="DFL12" s="46"/>
      <c r="DFM12" s="46"/>
      <c r="DFN12" s="46"/>
      <c r="DFO12" s="46"/>
      <c r="DFP12" s="46"/>
      <c r="DFQ12" s="46"/>
      <c r="DFR12" s="46"/>
      <c r="DFS12" s="46"/>
      <c r="DFT12" s="46"/>
      <c r="DFU12" s="46"/>
      <c r="DFV12" s="46"/>
      <c r="DFW12" s="46"/>
      <c r="DFX12" s="46"/>
      <c r="DFY12" s="46"/>
      <c r="DFZ12" s="46"/>
      <c r="DGA12" s="46"/>
      <c r="DGB12" s="46"/>
      <c r="DGC12" s="46"/>
      <c r="DGD12" s="46"/>
      <c r="DGE12" s="46"/>
      <c r="DGF12" s="46"/>
      <c r="DGG12" s="46"/>
      <c r="DGH12" s="46"/>
      <c r="DGI12" s="46"/>
      <c r="DGJ12" s="46"/>
      <c r="DGK12" s="46"/>
      <c r="DGL12" s="46"/>
      <c r="DGM12" s="46"/>
      <c r="DGN12" s="46"/>
      <c r="DGO12" s="46"/>
      <c r="DGP12" s="46"/>
      <c r="DGQ12" s="46"/>
      <c r="DGR12" s="46"/>
      <c r="DGS12" s="46"/>
      <c r="DGT12" s="46"/>
      <c r="DGU12" s="46"/>
      <c r="DGV12" s="46"/>
      <c r="DGW12" s="46"/>
      <c r="DGX12" s="46"/>
      <c r="DGY12" s="46"/>
      <c r="DGZ12" s="46"/>
      <c r="DHA12" s="46"/>
      <c r="DHB12" s="46"/>
      <c r="DHC12" s="46"/>
      <c r="DHD12" s="46"/>
      <c r="DHE12" s="46"/>
      <c r="DHF12" s="46"/>
      <c r="DHG12" s="46"/>
      <c r="DHH12" s="46"/>
      <c r="DHI12" s="46"/>
      <c r="DHJ12" s="46"/>
      <c r="DHK12" s="46"/>
      <c r="DHL12" s="46"/>
      <c r="DHM12" s="46"/>
      <c r="DHN12" s="46"/>
      <c r="DHO12" s="46"/>
      <c r="DHP12" s="46"/>
      <c r="DHQ12" s="46"/>
      <c r="DHR12" s="46"/>
      <c r="DHS12" s="46"/>
      <c r="DHT12" s="46"/>
      <c r="DHU12" s="46"/>
      <c r="DHV12" s="46"/>
      <c r="DHW12" s="46"/>
      <c r="DHX12" s="46"/>
      <c r="DHY12" s="46"/>
      <c r="DHZ12" s="46"/>
      <c r="DIA12" s="46"/>
      <c r="DIB12" s="46"/>
      <c r="DIC12" s="46"/>
      <c r="DID12" s="46"/>
      <c r="DIE12" s="46"/>
      <c r="DIF12" s="46"/>
      <c r="DIG12" s="46"/>
      <c r="DIH12" s="46"/>
      <c r="DII12" s="46"/>
      <c r="DIJ12" s="46"/>
      <c r="DIK12" s="46"/>
      <c r="DIL12" s="46"/>
      <c r="DIM12" s="46"/>
      <c r="DIN12" s="46"/>
      <c r="DIO12" s="46"/>
      <c r="DIP12" s="46"/>
      <c r="DIQ12" s="46"/>
      <c r="DIR12" s="46"/>
      <c r="DIS12" s="46"/>
      <c r="DIT12" s="46"/>
      <c r="DIU12" s="46"/>
      <c r="DIV12" s="46"/>
      <c r="DIW12" s="46"/>
      <c r="DIX12" s="46"/>
      <c r="DIY12" s="46"/>
      <c r="DIZ12" s="46"/>
      <c r="DJA12" s="46"/>
      <c r="DJB12" s="46"/>
      <c r="DJC12" s="46"/>
      <c r="DJD12" s="46"/>
      <c r="DJE12" s="46"/>
      <c r="DJF12" s="46"/>
      <c r="DJG12" s="46"/>
      <c r="DJH12" s="46"/>
      <c r="DJI12" s="46"/>
      <c r="DJJ12" s="46"/>
      <c r="DJK12" s="46"/>
      <c r="DJL12" s="46"/>
      <c r="DJM12" s="46"/>
      <c r="DJN12" s="46"/>
      <c r="DJO12" s="46"/>
      <c r="DJP12" s="46"/>
      <c r="DJQ12" s="46"/>
      <c r="DJR12" s="46"/>
      <c r="DJS12" s="46"/>
      <c r="DJT12" s="46"/>
      <c r="DJU12" s="46"/>
      <c r="DJV12" s="46"/>
      <c r="DJW12" s="46"/>
      <c r="DJX12" s="46"/>
      <c r="DJY12" s="46"/>
      <c r="DJZ12" s="46"/>
      <c r="DKA12" s="46"/>
      <c r="DKB12" s="46"/>
      <c r="DKC12" s="46"/>
      <c r="DKD12" s="46"/>
      <c r="DKE12" s="46"/>
      <c r="DKF12" s="46"/>
      <c r="DKG12" s="46"/>
      <c r="DKH12" s="46"/>
      <c r="DKI12" s="46"/>
      <c r="DKJ12" s="46"/>
      <c r="DKK12" s="46"/>
      <c r="DKL12" s="46"/>
      <c r="DKM12" s="46"/>
      <c r="DKN12" s="46"/>
      <c r="DKO12" s="46"/>
      <c r="DKP12" s="46"/>
      <c r="DKQ12" s="46"/>
      <c r="DKR12" s="46"/>
      <c r="DKS12" s="46"/>
      <c r="DKT12" s="46"/>
      <c r="DKU12" s="46"/>
      <c r="DKV12" s="46"/>
      <c r="DKW12" s="46"/>
      <c r="DKX12" s="46"/>
      <c r="DKY12" s="46"/>
      <c r="DKZ12" s="46"/>
      <c r="DLA12" s="46"/>
      <c r="DLB12" s="46"/>
      <c r="DLC12" s="46"/>
      <c r="DLD12" s="46"/>
      <c r="DLE12" s="46"/>
      <c r="DLF12" s="46"/>
      <c r="DLG12" s="46"/>
      <c r="DLH12" s="46"/>
      <c r="DLI12" s="46"/>
      <c r="DLJ12" s="46"/>
      <c r="DLK12" s="46"/>
      <c r="DLL12" s="46"/>
      <c r="DLM12" s="46"/>
      <c r="DLN12" s="46"/>
      <c r="DLO12" s="46"/>
      <c r="DLP12" s="46"/>
      <c r="DLQ12" s="46"/>
      <c r="DLR12" s="46"/>
      <c r="DLS12" s="46"/>
      <c r="DLT12" s="46"/>
      <c r="DLU12" s="46"/>
      <c r="DLV12" s="46"/>
      <c r="DLW12" s="46"/>
      <c r="DLX12" s="46"/>
      <c r="DLY12" s="46"/>
      <c r="DLZ12" s="46"/>
      <c r="DMA12" s="46"/>
      <c r="DMB12" s="46"/>
      <c r="DMC12" s="46"/>
      <c r="DMD12" s="46"/>
      <c r="DME12" s="46"/>
      <c r="DMF12" s="46"/>
      <c r="DMG12" s="46"/>
      <c r="DMH12" s="46"/>
      <c r="DMI12" s="46"/>
      <c r="DMJ12" s="46"/>
      <c r="DMK12" s="46"/>
      <c r="DML12" s="46"/>
      <c r="DMM12" s="46"/>
      <c r="DMN12" s="46"/>
      <c r="DMO12" s="46"/>
      <c r="DMP12" s="46"/>
      <c r="DMQ12" s="46"/>
      <c r="DMR12" s="46"/>
      <c r="DMS12" s="46"/>
      <c r="DMT12" s="46"/>
      <c r="DMU12" s="46"/>
      <c r="DMV12" s="46"/>
      <c r="DMW12" s="46"/>
      <c r="DMX12" s="46"/>
      <c r="DMY12" s="46"/>
      <c r="DMZ12" s="46"/>
      <c r="DNA12" s="46"/>
      <c r="DNB12" s="46"/>
      <c r="DNC12" s="46"/>
      <c r="DND12" s="46"/>
      <c r="DNE12" s="46"/>
      <c r="DNF12" s="46"/>
      <c r="DNG12" s="46"/>
      <c r="DNH12" s="46"/>
      <c r="DNI12" s="46"/>
      <c r="DNJ12" s="46"/>
      <c r="DNK12" s="46"/>
      <c r="DNL12" s="46"/>
      <c r="DNM12" s="46"/>
      <c r="DNN12" s="46"/>
      <c r="DNO12" s="46"/>
      <c r="DNP12" s="46"/>
      <c r="DNQ12" s="46"/>
      <c r="DNR12" s="46"/>
      <c r="DNS12" s="46"/>
      <c r="DNT12" s="46"/>
      <c r="DNU12" s="46"/>
      <c r="DNV12" s="46"/>
      <c r="DNW12" s="46"/>
      <c r="DNX12" s="46"/>
      <c r="DNY12" s="46"/>
      <c r="DNZ12" s="46"/>
      <c r="DOA12" s="46"/>
      <c r="DOB12" s="46"/>
      <c r="DOC12" s="46"/>
      <c r="DOD12" s="46"/>
      <c r="DOE12" s="46"/>
      <c r="DOF12" s="46"/>
      <c r="DOG12" s="46"/>
      <c r="DOH12" s="46"/>
      <c r="DOI12" s="46"/>
      <c r="DOJ12" s="46"/>
      <c r="DOK12" s="46"/>
      <c r="DOL12" s="46"/>
      <c r="DOM12" s="46"/>
      <c r="DON12" s="46"/>
      <c r="DOO12" s="46"/>
      <c r="DOP12" s="46"/>
      <c r="DOQ12" s="46"/>
      <c r="DOR12" s="46"/>
      <c r="DOS12" s="46"/>
      <c r="DOT12" s="46"/>
      <c r="DOU12" s="46"/>
      <c r="DOV12" s="46"/>
      <c r="DOW12" s="46"/>
      <c r="DOX12" s="46"/>
      <c r="DOY12" s="46"/>
      <c r="DOZ12" s="46"/>
      <c r="DPA12" s="46"/>
      <c r="DPB12" s="46"/>
      <c r="DPC12" s="46"/>
      <c r="DPD12" s="46"/>
      <c r="DPE12" s="46"/>
      <c r="DPF12" s="46"/>
      <c r="DPG12" s="46"/>
      <c r="DPH12" s="46"/>
      <c r="DPI12" s="46"/>
      <c r="DPJ12" s="46"/>
      <c r="DPK12" s="46"/>
      <c r="DPL12" s="46"/>
      <c r="DPM12" s="46"/>
      <c r="DPN12" s="46"/>
      <c r="DPO12" s="46"/>
      <c r="DPP12" s="46"/>
      <c r="DPQ12" s="46"/>
      <c r="DPR12" s="46"/>
      <c r="DPS12" s="46"/>
      <c r="DPT12" s="46"/>
      <c r="DPU12" s="46"/>
      <c r="DPV12" s="46"/>
      <c r="DPW12" s="46"/>
      <c r="DPX12" s="46"/>
      <c r="DPY12" s="46"/>
      <c r="DPZ12" s="46"/>
      <c r="DQA12" s="46"/>
      <c r="DQB12" s="46"/>
      <c r="DQC12" s="46"/>
      <c r="DQD12" s="46"/>
      <c r="DQE12" s="46"/>
      <c r="DQF12" s="46"/>
      <c r="DQG12" s="46"/>
      <c r="DQH12" s="46"/>
      <c r="DQI12" s="46"/>
      <c r="DQJ12" s="46"/>
      <c r="DQK12" s="46"/>
      <c r="DQL12" s="46"/>
      <c r="DQM12" s="46"/>
      <c r="DQN12" s="46"/>
      <c r="DQO12" s="46"/>
      <c r="DQP12" s="46"/>
      <c r="DQQ12" s="46"/>
      <c r="DQR12" s="46"/>
      <c r="DQS12" s="46"/>
      <c r="DQT12" s="46"/>
      <c r="DQU12" s="46"/>
      <c r="DQV12" s="46"/>
      <c r="DQW12" s="46"/>
      <c r="DQX12" s="46"/>
      <c r="DQY12" s="46"/>
      <c r="DQZ12" s="46"/>
      <c r="DRA12" s="46"/>
      <c r="DRB12" s="46"/>
      <c r="DRC12" s="46"/>
      <c r="DRD12" s="46"/>
      <c r="DRE12" s="46"/>
      <c r="DRF12" s="46"/>
      <c r="DRG12" s="46"/>
      <c r="DRH12" s="46"/>
      <c r="DRI12" s="46"/>
      <c r="DRJ12" s="46"/>
      <c r="DRK12" s="46"/>
      <c r="DRL12" s="46"/>
      <c r="DRM12" s="46"/>
      <c r="DRN12" s="46"/>
      <c r="DRO12" s="46"/>
      <c r="DRP12" s="46"/>
      <c r="DRQ12" s="46"/>
      <c r="DRR12" s="46"/>
      <c r="DRS12" s="46"/>
      <c r="DRT12" s="46"/>
      <c r="DRU12" s="46"/>
      <c r="DRV12" s="46"/>
      <c r="DRW12" s="46"/>
      <c r="DRX12" s="46"/>
      <c r="DRY12" s="46"/>
      <c r="DRZ12" s="46"/>
      <c r="DSA12" s="46"/>
      <c r="DSB12" s="46"/>
      <c r="DSC12" s="46"/>
      <c r="DSD12" s="46"/>
      <c r="DSE12" s="46"/>
      <c r="DSF12" s="46"/>
      <c r="DSG12" s="46"/>
      <c r="DSH12" s="46"/>
      <c r="DSI12" s="46"/>
      <c r="DSJ12" s="46"/>
      <c r="DSK12" s="46"/>
      <c r="DSL12" s="46"/>
      <c r="DSM12" s="46"/>
      <c r="DSN12" s="46"/>
      <c r="DSO12" s="46"/>
      <c r="DSP12" s="46"/>
      <c r="DSQ12" s="46"/>
      <c r="DSR12" s="46"/>
      <c r="DSS12" s="46"/>
      <c r="DST12" s="46"/>
      <c r="DSU12" s="46"/>
      <c r="DSV12" s="46"/>
      <c r="DSW12" s="46"/>
      <c r="DSX12" s="46"/>
      <c r="DSY12" s="46"/>
      <c r="DSZ12" s="46"/>
      <c r="DTA12" s="46"/>
      <c r="DTB12" s="46"/>
      <c r="DTC12" s="46"/>
      <c r="DTD12" s="46"/>
      <c r="DTE12" s="46"/>
      <c r="DTF12" s="46"/>
      <c r="DTG12" s="46"/>
      <c r="DTH12" s="46"/>
      <c r="DTI12" s="46"/>
      <c r="DTJ12" s="46"/>
      <c r="DTK12" s="46"/>
      <c r="DTL12" s="46"/>
      <c r="DTM12" s="46"/>
      <c r="DTN12" s="46"/>
      <c r="DTO12" s="46"/>
      <c r="DTP12" s="46"/>
      <c r="DTQ12" s="46"/>
      <c r="DTR12" s="46"/>
      <c r="DTS12" s="46"/>
      <c r="DTT12" s="46"/>
      <c r="DTU12" s="46"/>
      <c r="DTV12" s="46"/>
      <c r="DTW12" s="46"/>
      <c r="DTX12" s="46"/>
      <c r="DTY12" s="46"/>
      <c r="DTZ12" s="46"/>
      <c r="DUA12" s="46"/>
      <c r="DUB12" s="46"/>
      <c r="DUC12" s="46"/>
      <c r="DUD12" s="46"/>
      <c r="DUE12" s="46"/>
      <c r="DUF12" s="46"/>
      <c r="DUG12" s="46"/>
      <c r="DUH12" s="46"/>
      <c r="DUI12" s="46"/>
      <c r="DUJ12" s="46"/>
      <c r="DUK12" s="46"/>
      <c r="DUL12" s="46"/>
      <c r="DUM12" s="46"/>
      <c r="DUN12" s="46"/>
      <c r="DUO12" s="46"/>
      <c r="DUP12" s="46"/>
      <c r="DUQ12" s="46"/>
      <c r="DUR12" s="46"/>
      <c r="DUS12" s="46"/>
      <c r="DUT12" s="46"/>
      <c r="DUU12" s="46"/>
      <c r="DUV12" s="46"/>
      <c r="DUW12" s="46"/>
      <c r="DUX12" s="46"/>
      <c r="DUY12" s="46"/>
      <c r="DUZ12" s="46"/>
      <c r="DVA12" s="46"/>
      <c r="DVB12" s="46"/>
      <c r="DVC12" s="46"/>
      <c r="DVD12" s="46"/>
      <c r="DVE12" s="46"/>
      <c r="DVF12" s="46"/>
      <c r="DVG12" s="46"/>
      <c r="DVH12" s="46"/>
      <c r="DVI12" s="46"/>
      <c r="DVJ12" s="46"/>
      <c r="DVK12" s="46"/>
      <c r="DVL12" s="46"/>
      <c r="DVM12" s="46"/>
      <c r="DVN12" s="46"/>
      <c r="DVO12" s="46"/>
      <c r="DVP12" s="46"/>
      <c r="DVQ12" s="46"/>
      <c r="DVR12" s="46"/>
      <c r="DVS12" s="46"/>
      <c r="DVT12" s="46"/>
      <c r="DVU12" s="46"/>
      <c r="DVV12" s="46"/>
      <c r="DVW12" s="46"/>
      <c r="DVX12" s="46"/>
      <c r="DVY12" s="46"/>
      <c r="DVZ12" s="46"/>
      <c r="DWA12" s="46"/>
      <c r="DWB12" s="46"/>
      <c r="DWC12" s="46"/>
      <c r="DWD12" s="46"/>
      <c r="DWE12" s="46"/>
      <c r="DWF12" s="46"/>
      <c r="DWG12" s="46"/>
      <c r="DWH12" s="46"/>
      <c r="DWI12" s="46"/>
      <c r="DWJ12" s="46"/>
      <c r="DWK12" s="46"/>
      <c r="DWL12" s="46"/>
      <c r="DWM12" s="46"/>
      <c r="DWN12" s="46"/>
      <c r="DWO12" s="46"/>
      <c r="DWP12" s="46"/>
      <c r="DWQ12" s="46"/>
      <c r="DWR12" s="46"/>
      <c r="DWS12" s="46"/>
      <c r="DWT12" s="46"/>
      <c r="DWU12" s="46"/>
      <c r="DWV12" s="46"/>
      <c r="DWW12" s="46"/>
      <c r="DWX12" s="46"/>
      <c r="DWY12" s="46"/>
      <c r="DWZ12" s="46"/>
      <c r="DXA12" s="46"/>
      <c r="DXB12" s="46"/>
      <c r="DXC12" s="46"/>
      <c r="DXD12" s="46"/>
      <c r="DXE12" s="46"/>
      <c r="DXF12" s="46"/>
      <c r="DXG12" s="46"/>
      <c r="DXH12" s="46"/>
      <c r="DXI12" s="46"/>
      <c r="DXJ12" s="46"/>
      <c r="DXK12" s="46"/>
      <c r="DXL12" s="46"/>
      <c r="DXM12" s="46"/>
      <c r="DXN12" s="46"/>
      <c r="DXO12" s="46"/>
      <c r="DXP12" s="46"/>
      <c r="DXQ12" s="46"/>
      <c r="DXR12" s="46"/>
      <c r="DXS12" s="46"/>
      <c r="DXT12" s="46"/>
      <c r="DXU12" s="46"/>
      <c r="DXV12" s="46"/>
      <c r="DXW12" s="46"/>
      <c r="DXX12" s="46"/>
      <c r="DXY12" s="46"/>
      <c r="DXZ12" s="46"/>
      <c r="DYA12" s="46"/>
      <c r="DYB12" s="46"/>
      <c r="DYC12" s="46"/>
      <c r="DYD12" s="46"/>
      <c r="DYE12" s="46"/>
      <c r="DYF12" s="46"/>
      <c r="DYG12" s="46"/>
      <c r="DYH12" s="46"/>
      <c r="DYI12" s="46"/>
      <c r="DYJ12" s="46"/>
      <c r="DYK12" s="46"/>
      <c r="DYL12" s="46"/>
      <c r="DYM12" s="46"/>
      <c r="DYN12" s="46"/>
      <c r="DYO12" s="46"/>
      <c r="DYP12" s="46"/>
      <c r="DYQ12" s="46"/>
      <c r="DYR12" s="46"/>
      <c r="DYS12" s="46"/>
      <c r="DYT12" s="46"/>
      <c r="DYU12" s="46"/>
      <c r="DYV12" s="46"/>
      <c r="DYW12" s="46"/>
      <c r="DYX12" s="46"/>
      <c r="DYY12" s="46"/>
      <c r="DYZ12" s="46"/>
      <c r="DZA12" s="46"/>
      <c r="DZB12" s="46"/>
      <c r="DZC12" s="46"/>
      <c r="DZD12" s="46"/>
      <c r="DZE12" s="46"/>
      <c r="DZF12" s="46"/>
      <c r="DZG12" s="46"/>
      <c r="DZH12" s="46"/>
      <c r="DZI12" s="46"/>
      <c r="DZJ12" s="46"/>
      <c r="DZK12" s="46"/>
      <c r="DZL12" s="46"/>
      <c r="DZM12" s="46"/>
      <c r="DZN12" s="46"/>
      <c r="DZO12" s="46"/>
      <c r="DZP12" s="46"/>
      <c r="DZQ12" s="46"/>
      <c r="DZR12" s="46"/>
      <c r="DZS12" s="46"/>
      <c r="DZT12" s="46"/>
      <c r="DZU12" s="46"/>
      <c r="DZV12" s="46"/>
      <c r="DZW12" s="46"/>
      <c r="DZX12" s="46"/>
      <c r="DZY12" s="46"/>
      <c r="DZZ12" s="46"/>
      <c r="EAA12" s="46"/>
      <c r="EAB12" s="46"/>
      <c r="EAC12" s="46"/>
      <c r="EAD12" s="46"/>
      <c r="EAE12" s="46"/>
      <c r="EAF12" s="46"/>
      <c r="EAG12" s="46"/>
      <c r="EAH12" s="46"/>
      <c r="EAI12" s="46"/>
      <c r="EAJ12" s="46"/>
      <c r="EAK12" s="46"/>
      <c r="EAL12" s="46"/>
      <c r="EAM12" s="46"/>
      <c r="EAN12" s="46"/>
      <c r="EAO12" s="46"/>
      <c r="EAP12" s="46"/>
      <c r="EAQ12" s="46"/>
      <c r="EAR12" s="46"/>
      <c r="EAS12" s="46"/>
      <c r="EAT12" s="46"/>
      <c r="EAU12" s="46"/>
      <c r="EAV12" s="46"/>
      <c r="EAW12" s="46"/>
      <c r="EAX12" s="46"/>
      <c r="EAY12" s="46"/>
      <c r="EAZ12" s="46"/>
      <c r="EBA12" s="46"/>
      <c r="EBB12" s="46"/>
      <c r="EBC12" s="46"/>
      <c r="EBD12" s="46"/>
      <c r="EBE12" s="46"/>
      <c r="EBF12" s="46"/>
      <c r="EBG12" s="46"/>
      <c r="EBH12" s="46"/>
      <c r="EBI12" s="46"/>
      <c r="EBJ12" s="46"/>
      <c r="EBK12" s="46"/>
      <c r="EBL12" s="46"/>
      <c r="EBM12" s="46"/>
      <c r="EBN12" s="46"/>
      <c r="EBO12" s="46"/>
      <c r="EBP12" s="46"/>
      <c r="EBQ12" s="46"/>
      <c r="EBR12" s="46"/>
      <c r="EBS12" s="46"/>
      <c r="EBT12" s="46"/>
      <c r="EBU12" s="46"/>
      <c r="EBV12" s="46"/>
      <c r="EBW12" s="46"/>
      <c r="EBX12" s="46"/>
      <c r="EBY12" s="46"/>
      <c r="EBZ12" s="46"/>
      <c r="ECA12" s="46"/>
      <c r="ECB12" s="46"/>
      <c r="ECC12" s="46"/>
      <c r="ECD12" s="46"/>
      <c r="ECE12" s="46"/>
      <c r="ECF12" s="46"/>
      <c r="ECG12" s="46"/>
      <c r="ECH12" s="46"/>
      <c r="ECI12" s="46"/>
      <c r="ECJ12" s="46"/>
      <c r="ECK12" s="46"/>
      <c r="ECL12" s="46"/>
      <c r="ECM12" s="46"/>
      <c r="ECN12" s="46"/>
      <c r="ECO12" s="46"/>
      <c r="ECP12" s="46"/>
      <c r="ECQ12" s="46"/>
      <c r="ECR12" s="46"/>
      <c r="ECS12" s="46"/>
      <c r="ECT12" s="46"/>
      <c r="ECU12" s="46"/>
      <c r="ECV12" s="46"/>
      <c r="ECW12" s="46"/>
      <c r="ECX12" s="46"/>
      <c r="ECY12" s="46"/>
      <c r="ECZ12" s="46"/>
      <c r="EDA12" s="46"/>
      <c r="EDB12" s="46"/>
      <c r="EDC12" s="46"/>
      <c r="EDD12" s="46"/>
      <c r="EDE12" s="46"/>
      <c r="EDF12" s="46"/>
      <c r="EDG12" s="46"/>
      <c r="EDH12" s="46"/>
      <c r="EDI12" s="46"/>
      <c r="EDJ12" s="46"/>
      <c r="EDK12" s="46"/>
      <c r="EDL12" s="46"/>
      <c r="EDM12" s="46"/>
      <c r="EDN12" s="46"/>
      <c r="EDO12" s="46"/>
      <c r="EDP12" s="46"/>
      <c r="EDQ12" s="46"/>
      <c r="EDR12" s="46"/>
      <c r="EDS12" s="46"/>
      <c r="EDT12" s="46"/>
      <c r="EDU12" s="46"/>
      <c r="EDV12" s="46"/>
      <c r="EDW12" s="46"/>
      <c r="EDX12" s="46"/>
      <c r="EDY12" s="46"/>
      <c r="EDZ12" s="46"/>
      <c r="EEA12" s="46"/>
      <c r="EEB12" s="46"/>
      <c r="EEC12" s="46"/>
      <c r="EED12" s="46"/>
      <c r="EEE12" s="46"/>
      <c r="EEF12" s="46"/>
      <c r="EEG12" s="46"/>
      <c r="EEH12" s="46"/>
      <c r="EEI12" s="46"/>
      <c r="EEJ12" s="46"/>
      <c r="EEK12" s="46"/>
      <c r="EEL12" s="46"/>
      <c r="EEM12" s="46"/>
      <c r="EEN12" s="46"/>
      <c r="EEO12" s="46"/>
      <c r="EEP12" s="46"/>
      <c r="EEQ12" s="46"/>
      <c r="EER12" s="46"/>
      <c r="EES12" s="46"/>
      <c r="EET12" s="46"/>
      <c r="EEU12" s="46"/>
      <c r="EEV12" s="46"/>
      <c r="EEW12" s="46"/>
      <c r="EEX12" s="46"/>
      <c r="EEY12" s="46"/>
      <c r="EEZ12" s="46"/>
      <c r="EFA12" s="46"/>
      <c r="EFB12" s="46"/>
      <c r="EFC12" s="46"/>
      <c r="EFD12" s="46"/>
      <c r="EFE12" s="46"/>
      <c r="EFF12" s="46"/>
      <c r="EFG12" s="46"/>
      <c r="EFH12" s="46"/>
      <c r="EFI12" s="46"/>
      <c r="EFJ12" s="46"/>
      <c r="EFK12" s="46"/>
      <c r="EFL12" s="46"/>
      <c r="EFM12" s="46"/>
      <c r="EFN12" s="46"/>
      <c r="EFO12" s="46"/>
      <c r="EFP12" s="46"/>
      <c r="EFQ12" s="46"/>
      <c r="EFR12" s="46"/>
      <c r="EFS12" s="46"/>
      <c r="EFT12" s="46"/>
      <c r="EFU12" s="46"/>
      <c r="EFV12" s="46"/>
      <c r="EFW12" s="46"/>
      <c r="EFX12" s="46"/>
      <c r="EFY12" s="46"/>
      <c r="EFZ12" s="46"/>
      <c r="EGA12" s="46"/>
      <c r="EGB12" s="46"/>
      <c r="EGC12" s="46"/>
      <c r="EGD12" s="46"/>
      <c r="EGE12" s="46"/>
      <c r="EGF12" s="46"/>
      <c r="EGG12" s="46"/>
      <c r="EGH12" s="46"/>
      <c r="EGI12" s="46"/>
      <c r="EGJ12" s="46"/>
      <c r="EGK12" s="46"/>
      <c r="EGL12" s="46"/>
      <c r="EGM12" s="46"/>
      <c r="EGN12" s="46"/>
      <c r="EGO12" s="46"/>
      <c r="EGP12" s="46"/>
      <c r="EGQ12" s="46"/>
      <c r="EGR12" s="46"/>
      <c r="EGS12" s="46"/>
      <c r="EGT12" s="46"/>
      <c r="EGU12" s="46"/>
      <c r="EGV12" s="46"/>
      <c r="EGW12" s="46"/>
      <c r="EGX12" s="46"/>
      <c r="EGY12" s="46"/>
      <c r="EGZ12" s="46"/>
      <c r="EHA12" s="46"/>
      <c r="EHB12" s="46"/>
      <c r="EHC12" s="46"/>
      <c r="EHD12" s="46"/>
      <c r="EHE12" s="46"/>
      <c r="EHF12" s="46"/>
      <c r="EHG12" s="46"/>
      <c r="EHH12" s="46"/>
      <c r="EHI12" s="46"/>
      <c r="EHJ12" s="46"/>
      <c r="EHK12" s="46"/>
      <c r="EHL12" s="46"/>
      <c r="EHM12" s="46"/>
      <c r="EHN12" s="46"/>
      <c r="EHO12" s="46"/>
      <c r="EHP12" s="46"/>
      <c r="EHQ12" s="46"/>
      <c r="EHR12" s="46"/>
      <c r="EHS12" s="46"/>
      <c r="EHT12" s="46"/>
      <c r="EHU12" s="46"/>
      <c r="EHV12" s="46"/>
      <c r="EHW12" s="46"/>
      <c r="EHX12" s="46"/>
      <c r="EHY12" s="46"/>
      <c r="EHZ12" s="46"/>
      <c r="EIA12" s="46"/>
      <c r="EIB12" s="46"/>
      <c r="EIC12" s="46"/>
      <c r="EID12" s="46"/>
      <c r="EIE12" s="46"/>
      <c r="EIF12" s="46"/>
      <c r="EIG12" s="46"/>
      <c r="EIH12" s="46"/>
      <c r="EII12" s="46"/>
      <c r="EIJ12" s="46"/>
      <c r="EIK12" s="46"/>
      <c r="EIL12" s="46"/>
      <c r="EIM12" s="46"/>
      <c r="EIN12" s="46"/>
      <c r="EIO12" s="46"/>
      <c r="EIP12" s="46"/>
      <c r="EIQ12" s="46"/>
      <c r="EIR12" s="46"/>
      <c r="EIS12" s="46"/>
      <c r="EIT12" s="46"/>
      <c r="EIU12" s="46"/>
      <c r="EIV12" s="46"/>
      <c r="EIW12" s="46"/>
      <c r="EIX12" s="46"/>
      <c r="EIY12" s="46"/>
      <c r="EIZ12" s="46"/>
      <c r="EJA12" s="46"/>
      <c r="EJB12" s="46"/>
      <c r="EJC12" s="46"/>
      <c r="EJD12" s="46"/>
      <c r="EJE12" s="46"/>
      <c r="EJF12" s="46"/>
      <c r="EJG12" s="46"/>
      <c r="EJH12" s="46"/>
      <c r="EJI12" s="46"/>
      <c r="EJJ12" s="46"/>
      <c r="EJK12" s="46"/>
      <c r="EJL12" s="46"/>
      <c r="EJM12" s="46"/>
      <c r="EJN12" s="46"/>
      <c r="EJO12" s="46"/>
      <c r="EJP12" s="46"/>
      <c r="EJQ12" s="46"/>
      <c r="EJR12" s="46"/>
      <c r="EJS12" s="46"/>
      <c r="EJT12" s="46"/>
      <c r="EJU12" s="46"/>
      <c r="EJV12" s="46"/>
      <c r="EJW12" s="46"/>
      <c r="EJX12" s="46"/>
      <c r="EJY12" s="46"/>
      <c r="EJZ12" s="46"/>
      <c r="EKA12" s="46"/>
      <c r="EKB12" s="46"/>
      <c r="EKC12" s="46"/>
      <c r="EKD12" s="46"/>
      <c r="EKE12" s="46"/>
      <c r="EKF12" s="46"/>
      <c r="EKG12" s="46"/>
      <c r="EKH12" s="46"/>
      <c r="EKI12" s="46"/>
      <c r="EKJ12" s="46"/>
      <c r="EKK12" s="46"/>
      <c r="EKL12" s="46"/>
      <c r="EKM12" s="46"/>
      <c r="EKN12" s="46"/>
      <c r="EKO12" s="46"/>
      <c r="EKP12" s="46"/>
      <c r="EKQ12" s="46"/>
      <c r="EKR12" s="46"/>
      <c r="EKS12" s="46"/>
      <c r="EKT12" s="46"/>
      <c r="EKU12" s="46"/>
      <c r="EKV12" s="46"/>
      <c r="EKW12" s="46"/>
      <c r="EKX12" s="46"/>
      <c r="EKY12" s="46"/>
      <c r="EKZ12" s="46"/>
      <c r="ELA12" s="46"/>
      <c r="ELB12" s="46"/>
      <c r="ELC12" s="46"/>
      <c r="ELD12" s="46"/>
      <c r="ELE12" s="46"/>
      <c r="ELF12" s="46"/>
      <c r="ELG12" s="46"/>
      <c r="ELH12" s="46"/>
      <c r="ELI12" s="46"/>
      <c r="ELJ12" s="46"/>
      <c r="ELK12" s="46"/>
      <c r="ELL12" s="46"/>
      <c r="ELM12" s="46"/>
      <c r="ELN12" s="46"/>
      <c r="ELO12" s="46"/>
      <c r="ELP12" s="46"/>
      <c r="ELQ12" s="46"/>
      <c r="ELR12" s="46"/>
      <c r="ELS12" s="46"/>
      <c r="ELT12" s="46"/>
      <c r="ELU12" s="46"/>
      <c r="ELV12" s="46"/>
      <c r="ELW12" s="46"/>
      <c r="ELX12" s="46"/>
      <c r="ELY12" s="46"/>
      <c r="ELZ12" s="46"/>
      <c r="EMA12" s="46"/>
      <c r="EMB12" s="46"/>
      <c r="EMC12" s="46"/>
      <c r="EMD12" s="46"/>
      <c r="EME12" s="46"/>
      <c r="EMF12" s="46"/>
      <c r="EMG12" s="46"/>
      <c r="EMH12" s="46"/>
      <c r="EMI12" s="46"/>
      <c r="EMJ12" s="46"/>
      <c r="EMK12" s="46"/>
      <c r="EML12" s="46"/>
      <c r="EMM12" s="46"/>
      <c r="EMN12" s="46"/>
      <c r="EMO12" s="46"/>
      <c r="EMP12" s="46"/>
      <c r="EMQ12" s="46"/>
      <c r="EMR12" s="46"/>
      <c r="EMS12" s="46"/>
      <c r="EMT12" s="46"/>
      <c r="EMU12" s="46"/>
      <c r="EMV12" s="46"/>
      <c r="EMW12" s="46"/>
      <c r="EMX12" s="46"/>
      <c r="EMY12" s="46"/>
      <c r="EMZ12" s="46"/>
      <c r="ENA12" s="46"/>
      <c r="ENB12" s="46"/>
      <c r="ENC12" s="46"/>
      <c r="END12" s="46"/>
      <c r="ENE12" s="46"/>
      <c r="ENF12" s="46"/>
      <c r="ENG12" s="46"/>
      <c r="ENH12" s="46"/>
      <c r="ENI12" s="46"/>
      <c r="ENJ12" s="46"/>
      <c r="ENK12" s="46"/>
      <c r="ENL12" s="46"/>
      <c r="ENM12" s="46"/>
      <c r="ENN12" s="46"/>
      <c r="ENO12" s="46"/>
      <c r="ENP12" s="46"/>
      <c r="ENQ12" s="46"/>
      <c r="ENR12" s="46"/>
      <c r="ENS12" s="46"/>
      <c r="ENT12" s="46"/>
      <c r="ENU12" s="46"/>
      <c r="ENV12" s="46"/>
      <c r="ENW12" s="46"/>
      <c r="ENX12" s="46"/>
      <c r="ENY12" s="46"/>
      <c r="ENZ12" s="46"/>
      <c r="EOA12" s="46"/>
      <c r="EOB12" s="46"/>
      <c r="EOC12" s="46"/>
      <c r="EOD12" s="46"/>
      <c r="EOE12" s="46"/>
      <c r="EOF12" s="46"/>
      <c r="EOG12" s="46"/>
      <c r="EOH12" s="46"/>
      <c r="EOI12" s="46"/>
      <c r="EOJ12" s="46"/>
      <c r="EOK12" s="46"/>
      <c r="EOL12" s="46"/>
      <c r="EOM12" s="46"/>
      <c r="EON12" s="46"/>
      <c r="EOO12" s="46"/>
      <c r="EOP12" s="46"/>
      <c r="EOQ12" s="46"/>
      <c r="EOR12" s="46"/>
      <c r="EOS12" s="46"/>
      <c r="EOT12" s="46"/>
      <c r="EOU12" s="46"/>
      <c r="EOV12" s="46"/>
      <c r="EOW12" s="46"/>
      <c r="EOX12" s="46"/>
      <c r="EOY12" s="46"/>
      <c r="EOZ12" s="46"/>
      <c r="EPA12" s="46"/>
      <c r="EPB12" s="46"/>
      <c r="EPC12" s="46"/>
      <c r="EPD12" s="46"/>
      <c r="EPE12" s="46"/>
      <c r="EPF12" s="46"/>
      <c r="EPG12" s="46"/>
      <c r="EPH12" s="46"/>
      <c r="EPI12" s="46"/>
      <c r="EPJ12" s="46"/>
      <c r="EPK12" s="46"/>
      <c r="EPL12" s="46"/>
      <c r="EPM12" s="46"/>
      <c r="EPN12" s="46"/>
      <c r="EPO12" s="46"/>
      <c r="EPP12" s="46"/>
      <c r="EPQ12" s="46"/>
      <c r="EPR12" s="46"/>
      <c r="EPS12" s="46"/>
      <c r="EPT12" s="46"/>
      <c r="EPU12" s="46"/>
      <c r="EPV12" s="46"/>
      <c r="EPW12" s="46"/>
      <c r="EPX12" s="46"/>
      <c r="EPY12" s="46"/>
      <c r="EPZ12" s="46"/>
      <c r="EQA12" s="46"/>
      <c r="EQB12" s="46"/>
      <c r="EQC12" s="46"/>
      <c r="EQD12" s="46"/>
      <c r="EQE12" s="46"/>
      <c r="EQF12" s="46"/>
      <c r="EQG12" s="46"/>
      <c r="EQH12" s="46"/>
      <c r="EQI12" s="46"/>
      <c r="EQJ12" s="46"/>
      <c r="EQK12" s="46"/>
      <c r="EQL12" s="46"/>
      <c r="EQM12" s="46"/>
      <c r="EQN12" s="46"/>
      <c r="EQO12" s="46"/>
      <c r="EQP12" s="46"/>
      <c r="EQQ12" s="46"/>
      <c r="EQR12" s="46"/>
      <c r="EQS12" s="46"/>
      <c r="EQT12" s="46"/>
      <c r="EQU12" s="46"/>
      <c r="EQV12" s="46"/>
      <c r="EQW12" s="46"/>
      <c r="EQX12" s="46"/>
      <c r="EQY12" s="46"/>
      <c r="EQZ12" s="46"/>
      <c r="ERA12" s="46"/>
      <c r="ERB12" s="46"/>
      <c r="ERC12" s="46"/>
      <c r="ERD12" s="46"/>
      <c r="ERE12" s="46"/>
      <c r="ERF12" s="46"/>
      <c r="ERG12" s="46"/>
      <c r="ERH12" s="46"/>
      <c r="ERI12" s="46"/>
      <c r="ERJ12" s="46"/>
      <c r="ERK12" s="46"/>
      <c r="ERL12" s="46"/>
      <c r="ERM12" s="46"/>
      <c r="ERN12" s="46"/>
      <c r="ERO12" s="46"/>
      <c r="ERP12" s="46"/>
      <c r="ERQ12" s="46"/>
      <c r="ERR12" s="46"/>
      <c r="ERS12" s="46"/>
      <c r="ERT12" s="46"/>
      <c r="ERU12" s="46"/>
      <c r="ERV12" s="46"/>
      <c r="ERW12" s="46"/>
      <c r="ERX12" s="46"/>
      <c r="ERY12" s="46"/>
      <c r="ERZ12" s="46"/>
      <c r="ESA12" s="46"/>
      <c r="ESB12" s="46"/>
      <c r="ESC12" s="46"/>
      <c r="ESD12" s="46"/>
      <c r="ESE12" s="46"/>
      <c r="ESF12" s="46"/>
      <c r="ESG12" s="46"/>
      <c r="ESH12" s="46"/>
      <c r="ESI12" s="46"/>
      <c r="ESJ12" s="46"/>
      <c r="ESK12" s="46"/>
      <c r="ESL12" s="46"/>
      <c r="ESM12" s="46"/>
      <c r="ESN12" s="46"/>
      <c r="ESO12" s="46"/>
      <c r="ESP12" s="46"/>
      <c r="ESQ12" s="46"/>
      <c r="ESR12" s="46"/>
      <c r="ESS12" s="46"/>
      <c r="EST12" s="46"/>
      <c r="ESU12" s="46"/>
      <c r="ESV12" s="46"/>
      <c r="ESW12" s="46"/>
      <c r="ESX12" s="46"/>
      <c r="ESY12" s="46"/>
      <c r="ESZ12" s="46"/>
      <c r="ETA12" s="46"/>
      <c r="ETB12" s="46"/>
      <c r="ETC12" s="46"/>
      <c r="ETD12" s="46"/>
      <c r="ETE12" s="46"/>
      <c r="ETF12" s="46"/>
      <c r="ETG12" s="46"/>
      <c r="ETH12" s="46"/>
      <c r="ETI12" s="46"/>
      <c r="ETJ12" s="46"/>
      <c r="ETK12" s="46"/>
      <c r="ETL12" s="46"/>
      <c r="ETM12" s="46"/>
      <c r="ETN12" s="46"/>
      <c r="ETO12" s="46"/>
      <c r="ETP12" s="46"/>
      <c r="ETQ12" s="46"/>
      <c r="ETR12" s="46"/>
      <c r="ETS12" s="46"/>
      <c r="ETT12" s="46"/>
      <c r="ETU12" s="46"/>
      <c r="ETV12" s="46"/>
      <c r="ETW12" s="46"/>
      <c r="ETX12" s="46"/>
      <c r="ETY12" s="46"/>
      <c r="ETZ12" s="46"/>
      <c r="EUA12" s="46"/>
      <c r="EUB12" s="46"/>
      <c r="EUC12" s="46"/>
      <c r="EUD12" s="46"/>
      <c r="EUE12" s="46"/>
      <c r="EUF12" s="46"/>
      <c r="EUG12" s="46"/>
      <c r="EUH12" s="46"/>
      <c r="EUI12" s="46"/>
      <c r="EUJ12" s="46"/>
      <c r="EUK12" s="46"/>
      <c r="EUL12" s="46"/>
      <c r="EUM12" s="46"/>
      <c r="EUN12" s="46"/>
      <c r="EUO12" s="46"/>
      <c r="EUP12" s="46"/>
      <c r="EUQ12" s="46"/>
      <c r="EUR12" s="46"/>
      <c r="EUS12" s="46"/>
      <c r="EUT12" s="46"/>
      <c r="EUU12" s="46"/>
      <c r="EUV12" s="46"/>
      <c r="EUW12" s="46"/>
      <c r="EUX12" s="46"/>
      <c r="EUY12" s="46"/>
      <c r="EUZ12" s="46"/>
      <c r="EVA12" s="46"/>
      <c r="EVB12" s="46"/>
      <c r="EVC12" s="46"/>
      <c r="EVD12" s="46"/>
      <c r="EVE12" s="46"/>
      <c r="EVF12" s="46"/>
      <c r="EVG12" s="46"/>
      <c r="EVH12" s="46"/>
      <c r="EVI12" s="46"/>
      <c r="EVJ12" s="46"/>
      <c r="EVK12" s="46"/>
      <c r="EVL12" s="46"/>
      <c r="EVM12" s="46"/>
      <c r="EVN12" s="46"/>
      <c r="EVO12" s="46"/>
      <c r="EVP12" s="46"/>
      <c r="EVQ12" s="46"/>
      <c r="EVR12" s="46"/>
      <c r="EVS12" s="46"/>
      <c r="EVT12" s="46"/>
      <c r="EVU12" s="46"/>
      <c r="EVV12" s="46"/>
      <c r="EVW12" s="46"/>
      <c r="EVX12" s="46"/>
      <c r="EVY12" s="46"/>
      <c r="EVZ12" s="46"/>
      <c r="EWA12" s="46"/>
      <c r="EWB12" s="46"/>
      <c r="EWC12" s="46"/>
      <c r="EWD12" s="46"/>
      <c r="EWE12" s="46"/>
      <c r="EWF12" s="46"/>
      <c r="EWG12" s="46"/>
      <c r="EWH12" s="46"/>
      <c r="EWI12" s="46"/>
      <c r="EWJ12" s="46"/>
      <c r="EWK12" s="46"/>
      <c r="EWL12" s="46"/>
      <c r="EWM12" s="46"/>
      <c r="EWN12" s="46"/>
      <c r="EWO12" s="46"/>
      <c r="EWP12" s="46"/>
      <c r="EWQ12" s="46"/>
      <c r="EWR12" s="46"/>
      <c r="EWS12" s="46"/>
      <c r="EWT12" s="46"/>
      <c r="EWU12" s="46"/>
      <c r="EWV12" s="46"/>
      <c r="EWW12" s="46"/>
      <c r="EWX12" s="46"/>
      <c r="EWY12" s="46"/>
      <c r="EWZ12" s="46"/>
      <c r="EXA12" s="46"/>
      <c r="EXB12" s="46"/>
      <c r="EXC12" s="46"/>
      <c r="EXD12" s="46"/>
      <c r="EXE12" s="46"/>
      <c r="EXF12" s="46"/>
      <c r="EXG12" s="46"/>
      <c r="EXH12" s="46"/>
      <c r="EXI12" s="46"/>
      <c r="EXJ12" s="46"/>
      <c r="EXK12" s="46"/>
      <c r="EXL12" s="46"/>
      <c r="EXM12" s="46"/>
      <c r="EXN12" s="46"/>
      <c r="EXO12" s="46"/>
      <c r="EXP12" s="46"/>
      <c r="EXQ12" s="46"/>
      <c r="EXR12" s="46"/>
      <c r="EXS12" s="46"/>
      <c r="EXT12" s="46"/>
      <c r="EXU12" s="46"/>
      <c r="EXV12" s="46"/>
      <c r="EXW12" s="46"/>
      <c r="EXX12" s="46"/>
      <c r="EXY12" s="46"/>
      <c r="EXZ12" s="46"/>
      <c r="EYA12" s="46"/>
      <c r="EYB12" s="46"/>
      <c r="EYC12" s="46"/>
      <c r="EYD12" s="46"/>
      <c r="EYE12" s="46"/>
      <c r="EYF12" s="46"/>
      <c r="EYG12" s="46"/>
      <c r="EYH12" s="46"/>
      <c r="EYI12" s="46"/>
      <c r="EYJ12" s="46"/>
      <c r="EYK12" s="46"/>
      <c r="EYL12" s="46"/>
      <c r="EYM12" s="46"/>
      <c r="EYN12" s="46"/>
      <c r="EYO12" s="46"/>
      <c r="EYP12" s="46"/>
      <c r="EYQ12" s="46"/>
      <c r="EYR12" s="46"/>
      <c r="EYS12" s="46"/>
      <c r="EYT12" s="46"/>
      <c r="EYU12" s="46"/>
      <c r="EYV12" s="46"/>
      <c r="EYW12" s="46"/>
      <c r="EYX12" s="46"/>
      <c r="EYY12" s="46"/>
      <c r="EYZ12" s="46"/>
      <c r="EZA12" s="46"/>
      <c r="EZB12" s="46"/>
      <c r="EZC12" s="46"/>
      <c r="EZD12" s="46"/>
      <c r="EZE12" s="46"/>
      <c r="EZF12" s="46"/>
      <c r="EZG12" s="46"/>
      <c r="EZH12" s="46"/>
      <c r="EZI12" s="46"/>
      <c r="EZJ12" s="46"/>
      <c r="EZK12" s="46"/>
      <c r="EZL12" s="46"/>
      <c r="EZM12" s="46"/>
      <c r="EZN12" s="46"/>
      <c r="EZO12" s="46"/>
      <c r="EZP12" s="46"/>
      <c r="EZQ12" s="46"/>
      <c r="EZR12" s="46"/>
      <c r="EZS12" s="46"/>
      <c r="EZT12" s="46"/>
      <c r="EZU12" s="46"/>
      <c r="EZV12" s="46"/>
      <c r="EZW12" s="46"/>
      <c r="EZX12" s="46"/>
      <c r="EZY12" s="46"/>
      <c r="EZZ12" s="46"/>
      <c r="FAA12" s="46"/>
      <c r="FAB12" s="46"/>
      <c r="FAC12" s="46"/>
      <c r="FAD12" s="46"/>
      <c r="FAE12" s="46"/>
      <c r="FAF12" s="46"/>
      <c r="FAG12" s="46"/>
      <c r="FAH12" s="46"/>
      <c r="FAI12" s="46"/>
      <c r="FAJ12" s="46"/>
      <c r="FAK12" s="46"/>
      <c r="FAL12" s="46"/>
      <c r="FAM12" s="46"/>
      <c r="FAN12" s="46"/>
      <c r="FAO12" s="46"/>
      <c r="FAP12" s="46"/>
      <c r="FAQ12" s="46"/>
      <c r="FAR12" s="46"/>
      <c r="FAS12" s="46"/>
      <c r="FAT12" s="46"/>
      <c r="FAU12" s="46"/>
      <c r="FAV12" s="46"/>
      <c r="FAW12" s="46"/>
      <c r="FAX12" s="46"/>
      <c r="FAY12" s="46"/>
      <c r="FAZ12" s="46"/>
      <c r="FBA12" s="46"/>
      <c r="FBB12" s="46"/>
      <c r="FBC12" s="46"/>
      <c r="FBD12" s="46"/>
      <c r="FBE12" s="46"/>
      <c r="FBF12" s="46"/>
      <c r="FBG12" s="46"/>
      <c r="FBH12" s="46"/>
      <c r="FBI12" s="46"/>
      <c r="FBJ12" s="46"/>
      <c r="FBK12" s="46"/>
      <c r="FBL12" s="46"/>
      <c r="FBM12" s="46"/>
      <c r="FBN12" s="46"/>
      <c r="FBO12" s="46"/>
      <c r="FBP12" s="46"/>
      <c r="FBQ12" s="46"/>
      <c r="FBR12" s="46"/>
      <c r="FBS12" s="46"/>
      <c r="FBT12" s="46"/>
      <c r="FBU12" s="46"/>
      <c r="FBV12" s="46"/>
      <c r="FBW12" s="46"/>
      <c r="FBX12" s="46"/>
      <c r="FBY12" s="46"/>
      <c r="FBZ12" s="46"/>
      <c r="FCA12" s="46"/>
      <c r="FCB12" s="46"/>
      <c r="FCC12" s="46"/>
      <c r="FCD12" s="46"/>
      <c r="FCE12" s="46"/>
      <c r="FCF12" s="46"/>
      <c r="FCG12" s="46"/>
      <c r="FCH12" s="46"/>
      <c r="FCI12" s="46"/>
      <c r="FCJ12" s="46"/>
      <c r="FCK12" s="46"/>
      <c r="FCL12" s="46"/>
      <c r="FCM12" s="46"/>
      <c r="FCN12" s="46"/>
      <c r="FCO12" s="46"/>
      <c r="FCP12" s="46"/>
      <c r="FCQ12" s="46"/>
      <c r="FCR12" s="46"/>
      <c r="FCS12" s="46"/>
      <c r="FCT12" s="46"/>
      <c r="FCU12" s="46"/>
      <c r="FCV12" s="46"/>
      <c r="FCW12" s="46"/>
      <c r="FCX12" s="46"/>
      <c r="FCY12" s="46"/>
      <c r="FCZ12" s="46"/>
      <c r="FDA12" s="46"/>
      <c r="FDB12" s="46"/>
      <c r="FDC12" s="46"/>
      <c r="FDD12" s="46"/>
      <c r="FDE12" s="46"/>
      <c r="FDF12" s="46"/>
      <c r="FDG12" s="46"/>
      <c r="FDH12" s="46"/>
      <c r="FDI12" s="46"/>
      <c r="FDJ12" s="46"/>
      <c r="FDK12" s="46"/>
      <c r="FDL12" s="46"/>
      <c r="FDM12" s="46"/>
      <c r="FDN12" s="46"/>
      <c r="FDO12" s="46"/>
      <c r="FDP12" s="46"/>
      <c r="FDQ12" s="46"/>
      <c r="FDR12" s="46"/>
      <c r="FDS12" s="46"/>
      <c r="FDT12" s="46"/>
      <c r="FDU12" s="46"/>
      <c r="FDV12" s="46"/>
      <c r="FDW12" s="46"/>
      <c r="FDX12" s="46"/>
      <c r="FDY12" s="46"/>
      <c r="FDZ12" s="46"/>
      <c r="FEA12" s="46"/>
      <c r="FEB12" s="46"/>
      <c r="FEC12" s="46"/>
      <c r="FED12" s="46"/>
      <c r="FEE12" s="46"/>
      <c r="FEF12" s="46"/>
      <c r="FEG12" s="46"/>
      <c r="FEH12" s="46"/>
      <c r="FEI12" s="46"/>
      <c r="FEJ12" s="46"/>
      <c r="FEK12" s="46"/>
      <c r="FEL12" s="46"/>
      <c r="FEM12" s="46"/>
      <c r="FEN12" s="46"/>
      <c r="FEO12" s="46"/>
      <c r="FEP12" s="46"/>
      <c r="FEQ12" s="46"/>
      <c r="FER12" s="46"/>
      <c r="FES12" s="46"/>
      <c r="FET12" s="46"/>
      <c r="FEU12" s="46"/>
      <c r="FEV12" s="46"/>
      <c r="FEW12" s="46"/>
      <c r="FEX12" s="46"/>
      <c r="FEY12" s="46"/>
      <c r="FEZ12" s="46"/>
      <c r="FFA12" s="46"/>
      <c r="FFB12" s="46"/>
      <c r="FFC12" s="46"/>
      <c r="FFD12" s="46"/>
      <c r="FFE12" s="46"/>
      <c r="FFF12" s="46"/>
      <c r="FFG12" s="46"/>
      <c r="FFH12" s="46"/>
      <c r="FFI12" s="46"/>
      <c r="FFJ12" s="46"/>
      <c r="FFK12" s="46"/>
      <c r="FFL12" s="46"/>
      <c r="FFM12" s="46"/>
      <c r="FFN12" s="46"/>
      <c r="FFO12" s="46"/>
      <c r="FFP12" s="46"/>
      <c r="FFQ12" s="46"/>
      <c r="FFR12" s="46"/>
      <c r="FFS12" s="46"/>
      <c r="FFT12" s="46"/>
      <c r="FFU12" s="46"/>
      <c r="FFV12" s="46"/>
      <c r="FFW12" s="46"/>
      <c r="FFX12" s="46"/>
      <c r="FFY12" s="46"/>
      <c r="FFZ12" s="46"/>
      <c r="FGA12" s="46"/>
      <c r="FGB12" s="46"/>
      <c r="FGC12" s="46"/>
      <c r="FGD12" s="46"/>
      <c r="FGE12" s="46"/>
      <c r="FGF12" s="46"/>
      <c r="FGG12" s="46"/>
      <c r="FGH12" s="46"/>
      <c r="FGI12" s="46"/>
      <c r="FGJ12" s="46"/>
      <c r="FGK12" s="46"/>
      <c r="FGL12" s="46"/>
      <c r="FGM12" s="46"/>
      <c r="FGN12" s="46"/>
      <c r="FGO12" s="46"/>
      <c r="FGP12" s="46"/>
      <c r="FGQ12" s="46"/>
      <c r="FGR12" s="46"/>
      <c r="FGS12" s="46"/>
      <c r="FGT12" s="46"/>
      <c r="FGU12" s="46"/>
      <c r="FGV12" s="46"/>
      <c r="FGW12" s="46"/>
      <c r="FGX12" s="46"/>
      <c r="FGY12" s="46"/>
      <c r="FGZ12" s="46"/>
      <c r="FHA12" s="46"/>
      <c r="FHB12" s="46"/>
      <c r="FHC12" s="46"/>
      <c r="FHD12" s="46"/>
      <c r="FHE12" s="46"/>
      <c r="FHF12" s="46"/>
      <c r="FHG12" s="46"/>
      <c r="FHH12" s="46"/>
      <c r="FHI12" s="46"/>
      <c r="FHJ12" s="46"/>
      <c r="FHK12" s="46"/>
      <c r="FHL12" s="46"/>
      <c r="FHM12" s="46"/>
      <c r="FHN12" s="46"/>
      <c r="FHO12" s="46"/>
      <c r="FHP12" s="46"/>
      <c r="FHQ12" s="46"/>
      <c r="FHR12" s="46"/>
      <c r="FHS12" s="46"/>
      <c r="FHT12" s="46"/>
      <c r="FHU12" s="46"/>
      <c r="FHV12" s="46"/>
      <c r="FHW12" s="46"/>
      <c r="FHX12" s="46"/>
      <c r="FHY12" s="46"/>
      <c r="FHZ12" s="46"/>
      <c r="FIA12" s="46"/>
      <c r="FIB12" s="46"/>
      <c r="FIC12" s="46"/>
      <c r="FID12" s="46"/>
      <c r="FIE12" s="46"/>
      <c r="FIF12" s="46"/>
      <c r="FIG12" s="46"/>
      <c r="FIH12" s="46"/>
      <c r="FII12" s="46"/>
      <c r="FIJ12" s="46"/>
      <c r="FIK12" s="46"/>
      <c r="FIL12" s="46"/>
      <c r="FIM12" s="46"/>
      <c r="FIN12" s="46"/>
      <c r="FIO12" s="46"/>
      <c r="FIP12" s="46"/>
      <c r="FIQ12" s="46"/>
      <c r="FIR12" s="46"/>
      <c r="FIS12" s="46"/>
      <c r="FIT12" s="46"/>
      <c r="FIU12" s="46"/>
      <c r="FIV12" s="46"/>
      <c r="FIW12" s="46"/>
      <c r="FIX12" s="46"/>
      <c r="FIY12" s="46"/>
      <c r="FIZ12" s="46"/>
      <c r="FJA12" s="46"/>
      <c r="FJB12" s="46"/>
      <c r="FJC12" s="46"/>
      <c r="FJD12" s="46"/>
      <c r="FJE12" s="46"/>
      <c r="FJF12" s="46"/>
      <c r="FJG12" s="46"/>
      <c r="FJH12" s="46"/>
      <c r="FJI12" s="46"/>
      <c r="FJJ12" s="46"/>
      <c r="FJK12" s="46"/>
      <c r="FJL12" s="46"/>
      <c r="FJM12" s="46"/>
      <c r="FJN12" s="46"/>
      <c r="FJO12" s="46"/>
      <c r="FJP12" s="46"/>
      <c r="FJQ12" s="46"/>
      <c r="FJR12" s="46"/>
      <c r="FJS12" s="46"/>
      <c r="FJT12" s="46"/>
      <c r="FJU12" s="46"/>
      <c r="FJV12" s="46"/>
      <c r="FJW12" s="46"/>
      <c r="FJX12" s="46"/>
      <c r="FJY12" s="46"/>
      <c r="FJZ12" s="46"/>
      <c r="FKA12" s="46"/>
      <c r="FKB12" s="46"/>
      <c r="FKC12" s="46"/>
      <c r="FKD12" s="46"/>
      <c r="FKE12" s="46"/>
      <c r="FKF12" s="46"/>
      <c r="FKG12" s="46"/>
      <c r="FKH12" s="46"/>
      <c r="FKI12" s="46"/>
      <c r="FKJ12" s="46"/>
      <c r="FKK12" s="46"/>
      <c r="FKL12" s="46"/>
      <c r="FKM12" s="46"/>
      <c r="FKN12" s="46"/>
      <c r="FKO12" s="46"/>
      <c r="FKP12" s="46"/>
      <c r="FKQ12" s="46"/>
      <c r="FKR12" s="46"/>
      <c r="FKS12" s="46"/>
      <c r="FKT12" s="46"/>
      <c r="FKU12" s="46"/>
      <c r="FKV12" s="46"/>
      <c r="FKW12" s="46"/>
      <c r="FKX12" s="46"/>
      <c r="FKY12" s="46"/>
      <c r="FKZ12" s="46"/>
      <c r="FLA12" s="46"/>
      <c r="FLB12" s="46"/>
      <c r="FLC12" s="46"/>
      <c r="FLD12" s="46"/>
      <c r="FLE12" s="46"/>
      <c r="FLF12" s="46"/>
      <c r="FLG12" s="46"/>
      <c r="FLH12" s="46"/>
      <c r="FLI12" s="46"/>
      <c r="FLJ12" s="46"/>
      <c r="FLK12" s="46"/>
      <c r="FLL12" s="46"/>
      <c r="FLM12" s="46"/>
      <c r="FLN12" s="46"/>
      <c r="FLO12" s="46"/>
      <c r="FLP12" s="46"/>
      <c r="FLQ12" s="46"/>
      <c r="FLR12" s="46"/>
      <c r="FLS12" s="46"/>
      <c r="FLT12" s="46"/>
      <c r="FLU12" s="46"/>
      <c r="FLV12" s="46"/>
      <c r="FLW12" s="46"/>
      <c r="FLX12" s="46"/>
      <c r="FLY12" s="46"/>
      <c r="FLZ12" s="46"/>
      <c r="FMA12" s="46"/>
      <c r="FMB12" s="46"/>
      <c r="FMC12" s="46"/>
      <c r="FMD12" s="46"/>
      <c r="FME12" s="46"/>
      <c r="FMF12" s="46"/>
      <c r="FMG12" s="46"/>
      <c r="FMH12" s="46"/>
      <c r="FMI12" s="46"/>
      <c r="FMJ12" s="46"/>
      <c r="FMK12" s="46"/>
      <c r="FML12" s="46"/>
      <c r="FMM12" s="46"/>
      <c r="FMN12" s="46"/>
      <c r="FMO12" s="46"/>
      <c r="FMP12" s="46"/>
      <c r="FMQ12" s="46"/>
      <c r="FMR12" s="46"/>
      <c r="FMS12" s="46"/>
      <c r="FMT12" s="46"/>
      <c r="FMU12" s="46"/>
      <c r="FMV12" s="46"/>
      <c r="FMW12" s="46"/>
      <c r="FMX12" s="46"/>
      <c r="FMY12" s="46"/>
      <c r="FMZ12" s="46"/>
      <c r="FNA12" s="46"/>
      <c r="FNB12" s="46"/>
      <c r="FNC12" s="46"/>
      <c r="FND12" s="46"/>
      <c r="FNE12" s="46"/>
      <c r="FNF12" s="46"/>
      <c r="FNG12" s="46"/>
      <c r="FNH12" s="46"/>
      <c r="FNI12" s="46"/>
      <c r="FNJ12" s="46"/>
      <c r="FNK12" s="46"/>
      <c r="FNL12" s="46"/>
      <c r="FNM12" s="46"/>
      <c r="FNN12" s="46"/>
      <c r="FNO12" s="46"/>
      <c r="FNP12" s="46"/>
      <c r="FNQ12" s="46"/>
      <c r="FNR12" s="46"/>
      <c r="FNS12" s="46"/>
      <c r="FNT12" s="46"/>
      <c r="FNU12" s="46"/>
      <c r="FNV12" s="46"/>
      <c r="FNW12" s="46"/>
      <c r="FNX12" s="46"/>
      <c r="FNY12" s="46"/>
      <c r="FNZ12" s="46"/>
      <c r="FOA12" s="46"/>
      <c r="FOB12" s="46"/>
      <c r="FOC12" s="46"/>
      <c r="FOD12" s="46"/>
      <c r="FOE12" s="46"/>
      <c r="FOF12" s="46"/>
      <c r="FOG12" s="46"/>
      <c r="FOH12" s="46"/>
      <c r="FOI12" s="46"/>
      <c r="FOJ12" s="46"/>
      <c r="FOK12" s="46"/>
      <c r="FOL12" s="46"/>
      <c r="FOM12" s="46"/>
      <c r="FON12" s="46"/>
      <c r="FOO12" s="46"/>
      <c r="FOP12" s="46"/>
      <c r="FOQ12" s="46"/>
      <c r="FOR12" s="46"/>
      <c r="FOS12" s="46"/>
      <c r="FOT12" s="46"/>
      <c r="FOU12" s="46"/>
      <c r="FOV12" s="46"/>
      <c r="FOW12" s="46"/>
      <c r="FOX12" s="46"/>
      <c r="FOY12" s="46"/>
      <c r="FOZ12" s="46"/>
      <c r="FPA12" s="46"/>
      <c r="FPB12" s="46"/>
      <c r="FPC12" s="46"/>
      <c r="FPD12" s="46"/>
      <c r="FPE12" s="46"/>
      <c r="FPF12" s="46"/>
      <c r="FPG12" s="46"/>
      <c r="FPH12" s="46"/>
      <c r="FPI12" s="46"/>
      <c r="FPJ12" s="46"/>
      <c r="FPK12" s="46"/>
      <c r="FPL12" s="46"/>
      <c r="FPM12" s="46"/>
      <c r="FPN12" s="46"/>
      <c r="FPO12" s="46"/>
      <c r="FPP12" s="46"/>
      <c r="FPQ12" s="46"/>
      <c r="FPR12" s="46"/>
      <c r="FPS12" s="46"/>
      <c r="FPT12" s="46"/>
      <c r="FPU12" s="46"/>
      <c r="FPV12" s="46"/>
      <c r="FPW12" s="46"/>
      <c r="FPX12" s="46"/>
      <c r="FPY12" s="46"/>
      <c r="FPZ12" s="46"/>
      <c r="FQA12" s="46"/>
      <c r="FQB12" s="46"/>
      <c r="FQC12" s="46"/>
      <c r="FQD12" s="46"/>
      <c r="FQE12" s="46"/>
      <c r="FQF12" s="46"/>
      <c r="FQG12" s="46"/>
      <c r="FQH12" s="46"/>
      <c r="FQI12" s="46"/>
      <c r="FQJ12" s="46"/>
      <c r="FQK12" s="46"/>
      <c r="FQL12" s="46"/>
      <c r="FQM12" s="46"/>
      <c r="FQN12" s="46"/>
      <c r="FQO12" s="46"/>
      <c r="FQP12" s="46"/>
      <c r="FQQ12" s="46"/>
      <c r="FQR12" s="46"/>
      <c r="FQS12" s="46"/>
      <c r="FQT12" s="46"/>
      <c r="FQU12" s="46"/>
      <c r="FQV12" s="46"/>
      <c r="FQW12" s="46"/>
      <c r="FQX12" s="46"/>
      <c r="FQY12" s="46"/>
      <c r="FQZ12" s="46"/>
      <c r="FRA12" s="46"/>
      <c r="FRB12" s="46"/>
      <c r="FRC12" s="46"/>
      <c r="FRD12" s="46"/>
      <c r="FRE12" s="46"/>
      <c r="FRF12" s="46"/>
      <c r="FRG12" s="46"/>
      <c r="FRH12" s="46"/>
      <c r="FRI12" s="46"/>
      <c r="FRJ12" s="46"/>
      <c r="FRK12" s="46"/>
      <c r="FRL12" s="46"/>
      <c r="FRM12" s="46"/>
      <c r="FRN12" s="46"/>
      <c r="FRO12" s="46"/>
      <c r="FRP12" s="46"/>
      <c r="FRQ12" s="46"/>
      <c r="FRR12" s="46"/>
      <c r="FRS12" s="46"/>
      <c r="FRT12" s="46"/>
      <c r="FRU12" s="46"/>
      <c r="FRV12" s="46"/>
      <c r="FRW12" s="46"/>
      <c r="FRX12" s="46"/>
      <c r="FRY12" s="46"/>
      <c r="FRZ12" s="46"/>
      <c r="FSA12" s="46"/>
      <c r="FSB12" s="46"/>
      <c r="FSC12" s="46"/>
      <c r="FSD12" s="46"/>
      <c r="FSE12" s="46"/>
      <c r="FSF12" s="46"/>
      <c r="FSG12" s="46"/>
      <c r="FSH12" s="46"/>
      <c r="FSI12" s="46"/>
      <c r="FSJ12" s="46"/>
      <c r="FSK12" s="46"/>
      <c r="FSL12" s="46"/>
      <c r="FSM12" s="46"/>
      <c r="FSN12" s="46"/>
      <c r="FSO12" s="46"/>
      <c r="FSP12" s="46"/>
      <c r="FSQ12" s="46"/>
      <c r="FSR12" s="46"/>
      <c r="FSS12" s="46"/>
      <c r="FST12" s="46"/>
      <c r="FSU12" s="46"/>
      <c r="FSV12" s="46"/>
      <c r="FSW12" s="46"/>
      <c r="FSX12" s="46"/>
      <c r="FSY12" s="46"/>
      <c r="FSZ12" s="46"/>
      <c r="FTA12" s="46"/>
      <c r="FTB12" s="46"/>
      <c r="FTC12" s="46"/>
      <c r="FTD12" s="46"/>
      <c r="FTE12" s="46"/>
      <c r="FTF12" s="46"/>
      <c r="FTG12" s="46"/>
      <c r="FTH12" s="46"/>
      <c r="FTI12" s="46"/>
      <c r="FTJ12" s="46"/>
      <c r="FTK12" s="46"/>
      <c r="FTL12" s="46"/>
      <c r="FTM12" s="46"/>
      <c r="FTN12" s="46"/>
      <c r="FTO12" s="46"/>
      <c r="FTP12" s="46"/>
      <c r="FTQ12" s="46"/>
      <c r="FTR12" s="46"/>
      <c r="FTS12" s="46"/>
      <c r="FTT12" s="46"/>
      <c r="FTU12" s="46"/>
      <c r="FTV12" s="46"/>
      <c r="FTW12" s="46"/>
      <c r="FTX12" s="46"/>
      <c r="FTY12" s="46"/>
      <c r="FTZ12" s="46"/>
      <c r="FUA12" s="46"/>
      <c r="FUB12" s="46"/>
      <c r="FUC12" s="46"/>
      <c r="FUD12" s="46"/>
      <c r="FUE12" s="46"/>
      <c r="FUF12" s="46"/>
      <c r="FUG12" s="46"/>
      <c r="FUH12" s="46"/>
      <c r="FUI12" s="46"/>
      <c r="FUJ12" s="46"/>
      <c r="FUK12" s="46"/>
      <c r="FUL12" s="46"/>
      <c r="FUM12" s="46"/>
      <c r="FUN12" s="46"/>
      <c r="FUO12" s="46"/>
      <c r="FUP12" s="46"/>
      <c r="FUQ12" s="46"/>
      <c r="FUR12" s="46"/>
      <c r="FUS12" s="46"/>
      <c r="FUT12" s="46"/>
      <c r="FUU12" s="46"/>
      <c r="FUV12" s="46"/>
      <c r="FUW12" s="46"/>
      <c r="FUX12" s="46"/>
      <c r="FUY12" s="46"/>
      <c r="FUZ12" s="46"/>
      <c r="FVA12" s="46"/>
      <c r="FVB12" s="46"/>
      <c r="FVC12" s="46"/>
      <c r="FVD12" s="46"/>
      <c r="FVE12" s="46"/>
      <c r="FVF12" s="46"/>
      <c r="FVG12" s="46"/>
      <c r="FVH12" s="46"/>
      <c r="FVI12" s="46"/>
      <c r="FVJ12" s="46"/>
      <c r="FVK12" s="46"/>
      <c r="FVL12" s="46"/>
      <c r="FVM12" s="46"/>
      <c r="FVN12" s="46"/>
      <c r="FVO12" s="46"/>
      <c r="FVP12" s="46"/>
      <c r="FVQ12" s="46"/>
      <c r="FVR12" s="46"/>
      <c r="FVS12" s="46"/>
      <c r="FVT12" s="46"/>
      <c r="FVU12" s="46"/>
      <c r="FVV12" s="46"/>
      <c r="FVW12" s="46"/>
      <c r="FVX12" s="46"/>
      <c r="FVY12" s="46"/>
      <c r="FVZ12" s="46"/>
      <c r="FWA12" s="46"/>
      <c r="FWB12" s="46"/>
      <c r="FWC12" s="46"/>
      <c r="FWD12" s="46"/>
      <c r="FWE12" s="46"/>
      <c r="FWF12" s="46"/>
      <c r="FWG12" s="46"/>
      <c r="FWH12" s="46"/>
      <c r="FWI12" s="46"/>
      <c r="FWJ12" s="46"/>
      <c r="FWK12" s="46"/>
      <c r="FWL12" s="46"/>
      <c r="FWM12" s="46"/>
      <c r="FWN12" s="46"/>
      <c r="FWO12" s="46"/>
      <c r="FWP12" s="46"/>
      <c r="FWQ12" s="46"/>
      <c r="FWR12" s="46"/>
      <c r="FWS12" s="46"/>
      <c r="FWT12" s="46"/>
      <c r="FWU12" s="46"/>
      <c r="FWV12" s="46"/>
      <c r="FWW12" s="46"/>
      <c r="FWX12" s="46"/>
      <c r="FWY12" s="46"/>
      <c r="FWZ12" s="46"/>
      <c r="FXA12" s="46"/>
      <c r="FXB12" s="46"/>
      <c r="FXC12" s="46"/>
      <c r="FXD12" s="46"/>
      <c r="FXE12" s="46"/>
      <c r="FXF12" s="46"/>
      <c r="FXG12" s="46"/>
      <c r="FXH12" s="46"/>
      <c r="FXI12" s="46"/>
      <c r="FXJ12" s="46"/>
      <c r="FXK12" s="46"/>
      <c r="FXL12" s="46"/>
      <c r="FXM12" s="46"/>
      <c r="FXN12" s="46"/>
      <c r="FXO12" s="46"/>
      <c r="FXP12" s="46"/>
      <c r="FXQ12" s="46"/>
      <c r="FXR12" s="46"/>
      <c r="FXS12" s="46"/>
      <c r="FXT12" s="46"/>
      <c r="FXU12" s="46"/>
      <c r="FXV12" s="46"/>
      <c r="FXW12" s="46"/>
      <c r="FXX12" s="46"/>
      <c r="FXY12" s="46"/>
      <c r="FXZ12" s="46"/>
      <c r="FYA12" s="46"/>
      <c r="FYB12" s="46"/>
      <c r="FYC12" s="46"/>
      <c r="FYD12" s="46"/>
      <c r="FYE12" s="46"/>
      <c r="FYF12" s="46"/>
      <c r="FYG12" s="46"/>
      <c r="FYH12" s="46"/>
      <c r="FYI12" s="46"/>
      <c r="FYJ12" s="46"/>
      <c r="FYK12" s="46"/>
      <c r="FYL12" s="46"/>
      <c r="FYM12" s="46"/>
      <c r="FYN12" s="46"/>
      <c r="FYO12" s="46"/>
      <c r="FYP12" s="46"/>
      <c r="FYQ12" s="46"/>
      <c r="FYR12" s="46"/>
      <c r="FYS12" s="46"/>
      <c r="FYT12" s="46"/>
      <c r="FYU12" s="46"/>
      <c r="FYV12" s="46"/>
      <c r="FYW12" s="46"/>
      <c r="FYX12" s="46"/>
      <c r="FYY12" s="46"/>
      <c r="FYZ12" s="46"/>
      <c r="FZA12" s="46"/>
      <c r="FZB12" s="46"/>
      <c r="FZC12" s="46"/>
      <c r="FZD12" s="46"/>
      <c r="FZE12" s="46"/>
      <c r="FZF12" s="46"/>
      <c r="FZG12" s="46"/>
      <c r="FZH12" s="46"/>
      <c r="FZI12" s="46"/>
      <c r="FZJ12" s="46"/>
      <c r="FZK12" s="46"/>
      <c r="FZL12" s="46"/>
      <c r="FZM12" s="46"/>
      <c r="FZN12" s="46"/>
      <c r="FZO12" s="46"/>
      <c r="FZP12" s="46"/>
      <c r="FZQ12" s="46"/>
      <c r="FZR12" s="46"/>
      <c r="FZS12" s="46"/>
      <c r="FZT12" s="46"/>
      <c r="FZU12" s="46"/>
      <c r="FZV12" s="46"/>
      <c r="FZW12" s="46"/>
      <c r="FZX12" s="46"/>
      <c r="FZY12" s="46"/>
      <c r="FZZ12" s="46"/>
      <c r="GAA12" s="46"/>
      <c r="GAB12" s="46"/>
      <c r="GAC12" s="46"/>
      <c r="GAD12" s="46"/>
      <c r="GAE12" s="46"/>
      <c r="GAF12" s="46"/>
      <c r="GAG12" s="46"/>
      <c r="GAH12" s="46"/>
      <c r="GAI12" s="46"/>
      <c r="GAJ12" s="46"/>
      <c r="GAK12" s="46"/>
      <c r="GAL12" s="46"/>
      <c r="GAM12" s="46"/>
      <c r="GAN12" s="46"/>
      <c r="GAO12" s="46"/>
      <c r="GAP12" s="46"/>
      <c r="GAQ12" s="46"/>
      <c r="GAR12" s="46"/>
      <c r="GAS12" s="46"/>
      <c r="GAT12" s="46"/>
      <c r="GAU12" s="46"/>
      <c r="GAV12" s="46"/>
      <c r="GAW12" s="46"/>
      <c r="GAX12" s="46"/>
      <c r="GAY12" s="46"/>
      <c r="GAZ12" s="46"/>
      <c r="GBA12" s="46"/>
      <c r="GBB12" s="46"/>
      <c r="GBC12" s="46"/>
      <c r="GBD12" s="46"/>
      <c r="GBE12" s="46"/>
      <c r="GBF12" s="46"/>
      <c r="GBG12" s="46"/>
      <c r="GBH12" s="46"/>
      <c r="GBI12" s="46"/>
      <c r="GBJ12" s="46"/>
      <c r="GBK12" s="46"/>
      <c r="GBL12" s="46"/>
      <c r="GBM12" s="46"/>
      <c r="GBN12" s="46"/>
      <c r="GBO12" s="46"/>
      <c r="GBP12" s="46"/>
      <c r="GBQ12" s="46"/>
      <c r="GBR12" s="46"/>
      <c r="GBS12" s="46"/>
      <c r="GBT12" s="46"/>
      <c r="GBU12" s="46"/>
      <c r="GBV12" s="46"/>
      <c r="GBW12" s="46"/>
      <c r="GBX12" s="46"/>
      <c r="GBY12" s="46"/>
      <c r="GBZ12" s="46"/>
      <c r="GCA12" s="46"/>
      <c r="GCB12" s="46"/>
      <c r="GCC12" s="46"/>
      <c r="GCD12" s="46"/>
      <c r="GCE12" s="46"/>
      <c r="GCF12" s="46"/>
      <c r="GCG12" s="46"/>
      <c r="GCH12" s="46"/>
      <c r="GCI12" s="46"/>
      <c r="GCJ12" s="46"/>
      <c r="GCK12" s="46"/>
      <c r="GCL12" s="46"/>
      <c r="GCM12" s="46"/>
      <c r="GCN12" s="46"/>
      <c r="GCO12" s="46"/>
      <c r="GCP12" s="46"/>
      <c r="GCQ12" s="46"/>
      <c r="GCR12" s="46"/>
      <c r="GCS12" s="46"/>
      <c r="GCT12" s="46"/>
      <c r="GCU12" s="46"/>
      <c r="GCV12" s="46"/>
      <c r="GCW12" s="46"/>
      <c r="GCX12" s="46"/>
      <c r="GCY12" s="46"/>
      <c r="GCZ12" s="46"/>
      <c r="GDA12" s="46"/>
      <c r="GDB12" s="46"/>
      <c r="GDC12" s="46"/>
      <c r="GDD12" s="46"/>
      <c r="GDE12" s="46"/>
      <c r="GDF12" s="46"/>
      <c r="GDG12" s="46"/>
      <c r="GDH12" s="46"/>
      <c r="GDI12" s="46"/>
      <c r="GDJ12" s="46"/>
      <c r="GDK12" s="46"/>
      <c r="GDL12" s="46"/>
      <c r="GDM12" s="46"/>
      <c r="GDN12" s="46"/>
      <c r="GDO12" s="46"/>
      <c r="GDP12" s="46"/>
      <c r="GDQ12" s="46"/>
      <c r="GDR12" s="46"/>
      <c r="GDS12" s="46"/>
      <c r="GDT12" s="46"/>
      <c r="GDU12" s="46"/>
      <c r="GDV12" s="46"/>
      <c r="GDW12" s="46"/>
      <c r="GDX12" s="46"/>
      <c r="GDY12" s="46"/>
      <c r="GDZ12" s="46"/>
      <c r="GEA12" s="46"/>
      <c r="GEB12" s="46"/>
      <c r="GEC12" s="46"/>
      <c r="GED12" s="46"/>
      <c r="GEE12" s="46"/>
      <c r="GEF12" s="46"/>
      <c r="GEG12" s="46"/>
      <c r="GEH12" s="46"/>
      <c r="GEI12" s="46"/>
      <c r="GEJ12" s="46"/>
      <c r="GEK12" s="46"/>
      <c r="GEL12" s="46"/>
      <c r="GEM12" s="46"/>
      <c r="GEN12" s="46"/>
      <c r="GEO12" s="46"/>
      <c r="GEP12" s="46"/>
      <c r="GEQ12" s="46"/>
      <c r="GER12" s="46"/>
      <c r="GES12" s="46"/>
      <c r="GET12" s="46"/>
      <c r="GEU12" s="46"/>
      <c r="GEV12" s="46"/>
      <c r="GEW12" s="46"/>
      <c r="GEX12" s="46"/>
      <c r="GEY12" s="46"/>
      <c r="GEZ12" s="46"/>
      <c r="GFA12" s="46"/>
      <c r="GFB12" s="46"/>
      <c r="GFC12" s="46"/>
      <c r="GFD12" s="46"/>
      <c r="GFE12" s="46"/>
      <c r="GFF12" s="46"/>
      <c r="GFG12" s="46"/>
      <c r="GFH12" s="46"/>
      <c r="GFI12" s="46"/>
      <c r="GFJ12" s="46"/>
      <c r="GFK12" s="46"/>
      <c r="GFL12" s="46"/>
      <c r="GFM12" s="46"/>
      <c r="GFN12" s="46"/>
      <c r="GFO12" s="46"/>
      <c r="GFP12" s="46"/>
      <c r="GFQ12" s="46"/>
      <c r="GFR12" s="46"/>
      <c r="GFS12" s="46"/>
      <c r="GFT12" s="46"/>
      <c r="GFU12" s="46"/>
      <c r="GFV12" s="46"/>
      <c r="GFW12" s="46"/>
      <c r="GFX12" s="46"/>
      <c r="GFY12" s="46"/>
      <c r="GFZ12" s="46"/>
      <c r="GGA12" s="46"/>
      <c r="GGB12" s="46"/>
      <c r="GGC12" s="46"/>
      <c r="GGD12" s="46"/>
      <c r="GGE12" s="46"/>
      <c r="GGF12" s="46"/>
      <c r="GGG12" s="46"/>
      <c r="GGH12" s="46"/>
      <c r="GGI12" s="46"/>
      <c r="GGJ12" s="46"/>
      <c r="GGK12" s="46"/>
      <c r="GGL12" s="46"/>
      <c r="GGM12" s="46"/>
      <c r="GGN12" s="46"/>
      <c r="GGO12" s="46"/>
      <c r="GGP12" s="46"/>
      <c r="GGQ12" s="46"/>
      <c r="GGR12" s="46"/>
      <c r="GGS12" s="46"/>
      <c r="GGT12" s="46"/>
      <c r="GGU12" s="46"/>
      <c r="GGV12" s="46"/>
      <c r="GGW12" s="46"/>
      <c r="GGX12" s="46"/>
      <c r="GGY12" s="46"/>
      <c r="GGZ12" s="46"/>
      <c r="GHA12" s="46"/>
      <c r="GHB12" s="46"/>
      <c r="GHC12" s="46"/>
      <c r="GHD12" s="46"/>
      <c r="GHE12" s="46"/>
      <c r="GHF12" s="46"/>
      <c r="GHG12" s="46"/>
      <c r="GHH12" s="46"/>
      <c r="GHI12" s="46"/>
      <c r="GHJ12" s="46"/>
      <c r="GHK12" s="46"/>
      <c r="GHL12" s="46"/>
      <c r="GHM12" s="46"/>
      <c r="GHN12" s="46"/>
      <c r="GHO12" s="46"/>
      <c r="GHP12" s="46"/>
      <c r="GHQ12" s="46"/>
      <c r="GHR12" s="46"/>
      <c r="GHS12" s="46"/>
      <c r="GHT12" s="46"/>
      <c r="GHU12" s="46"/>
      <c r="GHV12" s="46"/>
      <c r="GHW12" s="46"/>
      <c r="GHX12" s="46"/>
      <c r="GHY12" s="46"/>
      <c r="GHZ12" s="46"/>
      <c r="GIA12" s="46"/>
      <c r="GIB12" s="46"/>
      <c r="GIC12" s="46"/>
      <c r="GID12" s="46"/>
      <c r="GIE12" s="46"/>
      <c r="GIF12" s="46"/>
      <c r="GIG12" s="46"/>
      <c r="GIH12" s="46"/>
      <c r="GII12" s="46"/>
      <c r="GIJ12" s="46"/>
      <c r="GIK12" s="46"/>
      <c r="GIL12" s="46"/>
      <c r="GIM12" s="46"/>
      <c r="GIN12" s="46"/>
      <c r="GIO12" s="46"/>
      <c r="GIP12" s="46"/>
      <c r="GIQ12" s="46"/>
      <c r="GIR12" s="46"/>
      <c r="GIS12" s="46"/>
      <c r="GIT12" s="46"/>
      <c r="GIU12" s="46"/>
      <c r="GIV12" s="46"/>
      <c r="GIW12" s="46"/>
      <c r="GIX12" s="46"/>
      <c r="GIY12" s="46"/>
      <c r="GIZ12" s="46"/>
      <c r="GJA12" s="46"/>
      <c r="GJB12" s="46"/>
      <c r="GJC12" s="46"/>
      <c r="GJD12" s="46"/>
      <c r="GJE12" s="46"/>
      <c r="GJF12" s="46"/>
      <c r="GJG12" s="46"/>
      <c r="GJH12" s="46"/>
      <c r="GJI12" s="46"/>
      <c r="GJJ12" s="46"/>
      <c r="GJK12" s="46"/>
      <c r="GJL12" s="46"/>
      <c r="GJM12" s="46"/>
      <c r="GJN12" s="46"/>
      <c r="GJO12" s="46"/>
      <c r="GJP12" s="46"/>
      <c r="GJQ12" s="46"/>
      <c r="GJR12" s="46"/>
      <c r="GJS12" s="46"/>
      <c r="GJT12" s="46"/>
      <c r="GJU12" s="46"/>
      <c r="GJV12" s="46"/>
      <c r="GJW12" s="46"/>
      <c r="GJX12" s="46"/>
      <c r="GJY12" s="46"/>
      <c r="GJZ12" s="46"/>
      <c r="GKA12" s="46"/>
      <c r="GKB12" s="46"/>
      <c r="GKC12" s="46"/>
      <c r="GKD12" s="46"/>
      <c r="GKE12" s="46"/>
      <c r="GKF12" s="46"/>
      <c r="GKG12" s="46"/>
      <c r="GKH12" s="46"/>
      <c r="GKI12" s="46"/>
      <c r="GKJ12" s="46"/>
      <c r="GKK12" s="46"/>
      <c r="GKL12" s="46"/>
      <c r="GKM12" s="46"/>
      <c r="GKN12" s="46"/>
      <c r="GKO12" s="46"/>
      <c r="GKP12" s="46"/>
      <c r="GKQ12" s="46"/>
      <c r="GKR12" s="46"/>
      <c r="GKS12" s="46"/>
      <c r="GKT12" s="46"/>
      <c r="GKU12" s="46"/>
      <c r="GKV12" s="46"/>
      <c r="GKW12" s="46"/>
      <c r="GKX12" s="46"/>
      <c r="GKY12" s="46"/>
      <c r="GKZ12" s="46"/>
      <c r="GLA12" s="46"/>
      <c r="GLB12" s="46"/>
      <c r="GLC12" s="46"/>
      <c r="GLD12" s="46"/>
      <c r="GLE12" s="46"/>
      <c r="GLF12" s="46"/>
      <c r="GLG12" s="46"/>
      <c r="GLH12" s="46"/>
      <c r="GLI12" s="46"/>
      <c r="GLJ12" s="46"/>
      <c r="GLK12" s="46"/>
      <c r="GLL12" s="46"/>
      <c r="GLM12" s="46"/>
      <c r="GLN12" s="46"/>
      <c r="GLO12" s="46"/>
      <c r="GLP12" s="46"/>
      <c r="GLQ12" s="46"/>
      <c r="GLR12" s="46"/>
      <c r="GLS12" s="46"/>
      <c r="GLT12" s="46"/>
      <c r="GLU12" s="46"/>
      <c r="GLV12" s="46"/>
      <c r="GLW12" s="46"/>
      <c r="GLX12" s="46"/>
      <c r="GLY12" s="46"/>
      <c r="GLZ12" s="46"/>
      <c r="GMA12" s="46"/>
      <c r="GMB12" s="46"/>
      <c r="GMC12" s="46"/>
      <c r="GMD12" s="46"/>
      <c r="GME12" s="46"/>
      <c r="GMF12" s="46"/>
      <c r="GMG12" s="46"/>
      <c r="GMH12" s="46"/>
      <c r="GMI12" s="46"/>
      <c r="GMJ12" s="46"/>
      <c r="GMK12" s="46"/>
      <c r="GML12" s="46"/>
      <c r="GMM12" s="46"/>
      <c r="GMN12" s="46"/>
      <c r="GMO12" s="46"/>
      <c r="GMP12" s="46"/>
      <c r="GMQ12" s="46"/>
      <c r="GMR12" s="46"/>
      <c r="GMS12" s="46"/>
      <c r="GMT12" s="46"/>
      <c r="GMU12" s="46"/>
      <c r="GMV12" s="46"/>
      <c r="GMW12" s="46"/>
      <c r="GMX12" s="46"/>
      <c r="GMY12" s="46"/>
      <c r="GMZ12" s="46"/>
      <c r="GNA12" s="46"/>
      <c r="GNB12" s="46"/>
      <c r="GNC12" s="46"/>
      <c r="GND12" s="46"/>
      <c r="GNE12" s="46"/>
      <c r="GNF12" s="46"/>
      <c r="GNG12" s="46"/>
      <c r="GNH12" s="46"/>
      <c r="GNI12" s="46"/>
      <c r="GNJ12" s="46"/>
      <c r="GNK12" s="46"/>
      <c r="GNL12" s="46"/>
      <c r="GNM12" s="46"/>
      <c r="GNN12" s="46"/>
      <c r="GNO12" s="46"/>
      <c r="GNP12" s="46"/>
      <c r="GNQ12" s="46"/>
      <c r="GNR12" s="46"/>
      <c r="GNS12" s="46"/>
      <c r="GNT12" s="46"/>
      <c r="GNU12" s="46"/>
      <c r="GNV12" s="46"/>
      <c r="GNW12" s="46"/>
      <c r="GNX12" s="46"/>
      <c r="GNY12" s="46"/>
      <c r="GNZ12" s="46"/>
      <c r="GOA12" s="46"/>
      <c r="GOB12" s="46"/>
      <c r="GOC12" s="46"/>
      <c r="GOD12" s="46"/>
      <c r="GOE12" s="46"/>
      <c r="GOF12" s="46"/>
      <c r="GOG12" s="46"/>
      <c r="GOH12" s="46"/>
      <c r="GOI12" s="46"/>
      <c r="GOJ12" s="46"/>
      <c r="GOK12" s="46"/>
      <c r="GOL12" s="46"/>
      <c r="GOM12" s="46"/>
      <c r="GON12" s="46"/>
      <c r="GOO12" s="46"/>
      <c r="GOP12" s="46"/>
      <c r="GOQ12" s="46"/>
      <c r="GOR12" s="46"/>
      <c r="GOS12" s="46"/>
      <c r="GOT12" s="46"/>
      <c r="GOU12" s="46"/>
      <c r="GOV12" s="46"/>
      <c r="GOW12" s="46"/>
      <c r="GOX12" s="46"/>
      <c r="GOY12" s="46"/>
      <c r="GOZ12" s="46"/>
      <c r="GPA12" s="46"/>
      <c r="GPB12" s="46"/>
      <c r="GPC12" s="46"/>
      <c r="GPD12" s="46"/>
      <c r="GPE12" s="46"/>
      <c r="GPF12" s="46"/>
      <c r="GPG12" s="46"/>
      <c r="GPH12" s="46"/>
      <c r="GPI12" s="46"/>
      <c r="GPJ12" s="46"/>
      <c r="GPK12" s="46"/>
      <c r="GPL12" s="46"/>
      <c r="GPM12" s="46"/>
      <c r="GPN12" s="46"/>
      <c r="GPO12" s="46"/>
      <c r="GPP12" s="46"/>
      <c r="GPQ12" s="46"/>
      <c r="GPR12" s="46"/>
      <c r="GPS12" s="46"/>
      <c r="GPT12" s="46"/>
      <c r="GPU12" s="46"/>
      <c r="GPV12" s="46"/>
      <c r="GPW12" s="46"/>
      <c r="GPX12" s="46"/>
      <c r="GPY12" s="46"/>
      <c r="GPZ12" s="46"/>
      <c r="GQA12" s="46"/>
      <c r="GQB12" s="46"/>
      <c r="GQC12" s="46"/>
      <c r="GQD12" s="46"/>
      <c r="GQE12" s="46"/>
      <c r="GQF12" s="46"/>
      <c r="GQG12" s="46"/>
      <c r="GQH12" s="46"/>
      <c r="GQI12" s="46"/>
      <c r="GQJ12" s="46"/>
      <c r="GQK12" s="46"/>
      <c r="GQL12" s="46"/>
      <c r="GQM12" s="46"/>
      <c r="GQN12" s="46"/>
      <c r="GQO12" s="46"/>
      <c r="GQP12" s="46"/>
      <c r="GQQ12" s="46"/>
      <c r="GQR12" s="46"/>
      <c r="GQS12" s="46"/>
      <c r="GQT12" s="46"/>
      <c r="GQU12" s="46"/>
      <c r="GQV12" s="46"/>
      <c r="GQW12" s="46"/>
      <c r="GQX12" s="46"/>
      <c r="GQY12" s="46"/>
      <c r="GQZ12" s="46"/>
      <c r="GRA12" s="46"/>
      <c r="GRB12" s="46"/>
      <c r="GRC12" s="46"/>
      <c r="GRD12" s="46"/>
      <c r="GRE12" s="46"/>
      <c r="GRF12" s="46"/>
      <c r="GRG12" s="46"/>
      <c r="GRH12" s="46"/>
      <c r="GRI12" s="46"/>
      <c r="GRJ12" s="46"/>
      <c r="GRK12" s="46"/>
      <c r="GRL12" s="46"/>
      <c r="GRM12" s="46"/>
      <c r="GRN12" s="46"/>
      <c r="GRO12" s="46"/>
      <c r="GRP12" s="46"/>
      <c r="GRQ12" s="46"/>
      <c r="GRR12" s="46"/>
      <c r="GRS12" s="46"/>
      <c r="GRT12" s="46"/>
      <c r="GRU12" s="46"/>
      <c r="GRV12" s="46"/>
      <c r="GRW12" s="46"/>
      <c r="GRX12" s="46"/>
      <c r="GRY12" s="46"/>
      <c r="GRZ12" s="46"/>
      <c r="GSA12" s="46"/>
      <c r="GSB12" s="46"/>
      <c r="GSC12" s="46"/>
      <c r="GSD12" s="46"/>
      <c r="GSE12" s="46"/>
      <c r="GSF12" s="46"/>
      <c r="GSG12" s="46"/>
      <c r="GSH12" s="46"/>
      <c r="GSI12" s="46"/>
      <c r="GSJ12" s="46"/>
      <c r="GSK12" s="46"/>
      <c r="GSL12" s="46"/>
      <c r="GSM12" s="46"/>
      <c r="GSN12" s="46"/>
      <c r="GSO12" s="46"/>
      <c r="GSP12" s="46"/>
      <c r="GSQ12" s="46"/>
      <c r="GSR12" s="46"/>
      <c r="GSS12" s="46"/>
      <c r="GST12" s="46"/>
      <c r="GSU12" s="46"/>
      <c r="GSV12" s="46"/>
      <c r="GSW12" s="46"/>
      <c r="GSX12" s="46"/>
      <c r="GSY12" s="46"/>
      <c r="GSZ12" s="46"/>
      <c r="GTA12" s="46"/>
      <c r="GTB12" s="46"/>
      <c r="GTC12" s="46"/>
      <c r="GTD12" s="46"/>
      <c r="GTE12" s="46"/>
      <c r="GTF12" s="46"/>
      <c r="GTG12" s="46"/>
      <c r="GTH12" s="46"/>
      <c r="GTI12" s="46"/>
      <c r="GTJ12" s="46"/>
      <c r="GTK12" s="46"/>
      <c r="GTL12" s="46"/>
      <c r="GTM12" s="46"/>
      <c r="GTN12" s="46"/>
      <c r="GTO12" s="46"/>
      <c r="GTP12" s="46"/>
      <c r="GTQ12" s="46"/>
      <c r="GTR12" s="46"/>
      <c r="GTS12" s="46"/>
      <c r="GTT12" s="46"/>
      <c r="GTU12" s="46"/>
      <c r="GTV12" s="46"/>
      <c r="GTW12" s="46"/>
      <c r="GTX12" s="46"/>
      <c r="GTY12" s="46"/>
      <c r="GTZ12" s="46"/>
      <c r="GUA12" s="46"/>
      <c r="GUB12" s="46"/>
      <c r="GUC12" s="46"/>
      <c r="GUD12" s="46"/>
      <c r="GUE12" s="46"/>
      <c r="GUF12" s="46"/>
      <c r="GUG12" s="46"/>
      <c r="GUH12" s="46"/>
      <c r="GUI12" s="46"/>
      <c r="GUJ12" s="46"/>
      <c r="GUK12" s="46"/>
      <c r="GUL12" s="46"/>
      <c r="GUM12" s="46"/>
      <c r="GUN12" s="46"/>
      <c r="GUO12" s="46"/>
      <c r="GUP12" s="46"/>
      <c r="GUQ12" s="46"/>
      <c r="GUR12" s="46"/>
      <c r="GUS12" s="46"/>
      <c r="GUT12" s="46"/>
      <c r="GUU12" s="46"/>
      <c r="GUV12" s="46"/>
      <c r="GUW12" s="46"/>
      <c r="GUX12" s="46"/>
      <c r="GUY12" s="46"/>
      <c r="GUZ12" s="46"/>
      <c r="GVA12" s="46"/>
      <c r="GVB12" s="46"/>
      <c r="GVC12" s="46"/>
      <c r="GVD12" s="46"/>
      <c r="GVE12" s="46"/>
      <c r="GVF12" s="46"/>
      <c r="GVG12" s="46"/>
      <c r="GVH12" s="46"/>
      <c r="GVI12" s="46"/>
      <c r="GVJ12" s="46"/>
      <c r="GVK12" s="46"/>
      <c r="GVL12" s="46"/>
      <c r="GVM12" s="46"/>
      <c r="GVN12" s="46"/>
      <c r="GVO12" s="46"/>
      <c r="GVP12" s="46"/>
      <c r="GVQ12" s="46"/>
      <c r="GVR12" s="46"/>
      <c r="GVS12" s="46"/>
      <c r="GVT12" s="46"/>
      <c r="GVU12" s="46"/>
      <c r="GVV12" s="46"/>
      <c r="GVW12" s="46"/>
      <c r="GVX12" s="46"/>
      <c r="GVY12" s="46"/>
      <c r="GVZ12" s="46"/>
      <c r="GWA12" s="46"/>
      <c r="GWB12" s="46"/>
      <c r="GWC12" s="46"/>
      <c r="GWD12" s="46"/>
      <c r="GWE12" s="46"/>
      <c r="GWF12" s="46"/>
      <c r="GWG12" s="46"/>
      <c r="GWH12" s="46"/>
      <c r="GWI12" s="46"/>
      <c r="GWJ12" s="46"/>
      <c r="GWK12" s="46"/>
      <c r="GWL12" s="46"/>
      <c r="GWM12" s="46"/>
      <c r="GWN12" s="46"/>
      <c r="GWO12" s="46"/>
      <c r="GWP12" s="46"/>
      <c r="GWQ12" s="46"/>
      <c r="GWR12" s="46"/>
      <c r="GWS12" s="46"/>
      <c r="GWT12" s="46"/>
      <c r="GWU12" s="46"/>
      <c r="GWV12" s="46"/>
      <c r="GWW12" s="46"/>
      <c r="GWX12" s="46"/>
      <c r="GWY12" s="46"/>
      <c r="GWZ12" s="46"/>
      <c r="GXA12" s="46"/>
      <c r="GXB12" s="46"/>
      <c r="GXC12" s="46"/>
      <c r="GXD12" s="46"/>
      <c r="GXE12" s="46"/>
      <c r="GXF12" s="46"/>
      <c r="GXG12" s="46"/>
      <c r="GXH12" s="46"/>
      <c r="GXI12" s="46"/>
      <c r="GXJ12" s="46"/>
      <c r="GXK12" s="46"/>
      <c r="GXL12" s="46"/>
      <c r="GXM12" s="46"/>
      <c r="GXN12" s="46"/>
      <c r="GXO12" s="46"/>
      <c r="GXP12" s="46"/>
      <c r="GXQ12" s="46"/>
      <c r="GXR12" s="46"/>
      <c r="GXS12" s="46"/>
      <c r="GXT12" s="46"/>
      <c r="GXU12" s="46"/>
      <c r="GXV12" s="46"/>
      <c r="GXW12" s="46"/>
      <c r="GXX12" s="46"/>
      <c r="GXY12" s="46"/>
      <c r="GXZ12" s="46"/>
      <c r="GYA12" s="46"/>
      <c r="GYB12" s="46"/>
      <c r="GYC12" s="46"/>
      <c r="GYD12" s="46"/>
      <c r="GYE12" s="46"/>
      <c r="GYF12" s="46"/>
      <c r="GYG12" s="46"/>
      <c r="GYH12" s="46"/>
      <c r="GYI12" s="46"/>
      <c r="GYJ12" s="46"/>
      <c r="GYK12" s="46"/>
      <c r="GYL12" s="46"/>
      <c r="GYM12" s="46"/>
      <c r="GYN12" s="46"/>
      <c r="GYO12" s="46"/>
      <c r="GYP12" s="46"/>
      <c r="GYQ12" s="46"/>
      <c r="GYR12" s="46"/>
      <c r="GYS12" s="46"/>
      <c r="GYT12" s="46"/>
      <c r="GYU12" s="46"/>
      <c r="GYV12" s="46"/>
      <c r="GYW12" s="46"/>
      <c r="GYX12" s="46"/>
      <c r="GYY12" s="46"/>
      <c r="GYZ12" s="46"/>
      <c r="GZA12" s="46"/>
      <c r="GZB12" s="46"/>
      <c r="GZC12" s="46"/>
      <c r="GZD12" s="46"/>
      <c r="GZE12" s="46"/>
      <c r="GZF12" s="46"/>
      <c r="GZG12" s="46"/>
      <c r="GZH12" s="46"/>
      <c r="GZI12" s="46"/>
      <c r="GZJ12" s="46"/>
      <c r="GZK12" s="46"/>
      <c r="GZL12" s="46"/>
      <c r="GZM12" s="46"/>
      <c r="GZN12" s="46"/>
      <c r="GZO12" s="46"/>
      <c r="GZP12" s="46"/>
      <c r="GZQ12" s="46"/>
      <c r="GZR12" s="46"/>
      <c r="GZS12" s="46"/>
      <c r="GZT12" s="46"/>
      <c r="GZU12" s="46"/>
      <c r="GZV12" s="46"/>
      <c r="GZW12" s="46"/>
      <c r="GZX12" s="46"/>
      <c r="GZY12" s="46"/>
      <c r="GZZ12" s="46"/>
      <c r="HAA12" s="46"/>
      <c r="HAB12" s="46"/>
      <c r="HAC12" s="46"/>
      <c r="HAD12" s="46"/>
      <c r="HAE12" s="46"/>
      <c r="HAF12" s="46"/>
      <c r="HAG12" s="46"/>
      <c r="HAH12" s="46"/>
      <c r="HAI12" s="46"/>
      <c r="HAJ12" s="46"/>
      <c r="HAK12" s="46"/>
      <c r="HAL12" s="46"/>
      <c r="HAM12" s="46"/>
      <c r="HAN12" s="46"/>
      <c r="HAO12" s="46"/>
      <c r="HAP12" s="46"/>
      <c r="HAQ12" s="46"/>
      <c r="HAR12" s="46"/>
      <c r="HAS12" s="46"/>
      <c r="HAT12" s="46"/>
      <c r="HAU12" s="46"/>
      <c r="HAV12" s="46"/>
      <c r="HAW12" s="46"/>
      <c r="HAX12" s="46"/>
      <c r="HAY12" s="46"/>
      <c r="HAZ12" s="46"/>
      <c r="HBA12" s="46"/>
      <c r="HBB12" s="46"/>
      <c r="HBC12" s="46"/>
      <c r="HBD12" s="46"/>
      <c r="HBE12" s="46"/>
      <c r="HBF12" s="46"/>
      <c r="HBG12" s="46"/>
      <c r="HBH12" s="46"/>
      <c r="HBI12" s="46"/>
      <c r="HBJ12" s="46"/>
      <c r="HBK12" s="46"/>
      <c r="HBL12" s="46"/>
      <c r="HBM12" s="46"/>
      <c r="HBN12" s="46"/>
      <c r="HBO12" s="46"/>
      <c r="HBP12" s="46"/>
      <c r="HBQ12" s="46"/>
      <c r="HBR12" s="46"/>
      <c r="HBS12" s="46"/>
      <c r="HBT12" s="46"/>
      <c r="HBU12" s="46"/>
      <c r="HBV12" s="46"/>
      <c r="HBW12" s="46"/>
      <c r="HBX12" s="46"/>
      <c r="HBY12" s="46"/>
      <c r="HBZ12" s="46"/>
      <c r="HCA12" s="46"/>
      <c r="HCB12" s="46"/>
      <c r="HCC12" s="46"/>
      <c r="HCD12" s="46"/>
      <c r="HCE12" s="46"/>
      <c r="HCF12" s="46"/>
      <c r="HCG12" s="46"/>
      <c r="HCH12" s="46"/>
      <c r="HCI12" s="46"/>
      <c r="HCJ12" s="46"/>
      <c r="HCK12" s="46"/>
      <c r="HCL12" s="46"/>
      <c r="HCM12" s="46"/>
      <c r="HCN12" s="46"/>
      <c r="HCO12" s="46"/>
      <c r="HCP12" s="46"/>
      <c r="HCQ12" s="46"/>
      <c r="HCR12" s="46"/>
      <c r="HCS12" s="46"/>
      <c r="HCT12" s="46"/>
      <c r="HCU12" s="46"/>
      <c r="HCV12" s="46"/>
      <c r="HCW12" s="46"/>
      <c r="HCX12" s="46"/>
      <c r="HCY12" s="46"/>
      <c r="HCZ12" s="46"/>
      <c r="HDA12" s="46"/>
      <c r="HDB12" s="46"/>
      <c r="HDC12" s="46"/>
      <c r="HDD12" s="46"/>
      <c r="HDE12" s="46"/>
      <c r="HDF12" s="46"/>
      <c r="HDG12" s="46"/>
      <c r="HDH12" s="46"/>
      <c r="HDI12" s="46"/>
      <c r="HDJ12" s="46"/>
      <c r="HDK12" s="46"/>
      <c r="HDL12" s="46"/>
      <c r="HDM12" s="46"/>
      <c r="HDN12" s="46"/>
      <c r="HDO12" s="46"/>
      <c r="HDP12" s="46"/>
      <c r="HDQ12" s="46"/>
      <c r="HDR12" s="46"/>
      <c r="HDS12" s="46"/>
      <c r="HDT12" s="46"/>
      <c r="HDU12" s="46"/>
      <c r="HDV12" s="46"/>
      <c r="HDW12" s="46"/>
      <c r="HDX12" s="46"/>
      <c r="HDY12" s="46"/>
      <c r="HDZ12" s="46"/>
      <c r="HEA12" s="46"/>
      <c r="HEB12" s="46"/>
      <c r="HEC12" s="46"/>
      <c r="HED12" s="46"/>
      <c r="HEE12" s="46"/>
      <c r="HEF12" s="46"/>
      <c r="HEG12" s="46"/>
      <c r="HEH12" s="46"/>
      <c r="HEI12" s="46"/>
      <c r="HEJ12" s="46"/>
      <c r="HEK12" s="46"/>
      <c r="HEL12" s="46"/>
      <c r="HEM12" s="46"/>
      <c r="HEN12" s="46"/>
      <c r="HEO12" s="46"/>
      <c r="HEP12" s="46"/>
      <c r="HEQ12" s="46"/>
      <c r="HER12" s="46"/>
      <c r="HES12" s="46"/>
      <c r="HET12" s="46"/>
      <c r="HEU12" s="46"/>
      <c r="HEV12" s="46"/>
      <c r="HEW12" s="46"/>
      <c r="HEX12" s="46"/>
      <c r="HEY12" s="46"/>
      <c r="HEZ12" s="46"/>
      <c r="HFA12" s="46"/>
      <c r="HFB12" s="46"/>
      <c r="HFC12" s="46"/>
      <c r="HFD12" s="46"/>
      <c r="HFE12" s="46"/>
      <c r="HFF12" s="46"/>
      <c r="HFG12" s="46"/>
      <c r="HFH12" s="46"/>
      <c r="HFI12" s="46"/>
      <c r="HFJ12" s="46"/>
      <c r="HFK12" s="46"/>
      <c r="HFL12" s="46"/>
      <c r="HFM12" s="46"/>
      <c r="HFN12" s="46"/>
      <c r="HFO12" s="46"/>
      <c r="HFP12" s="46"/>
      <c r="HFQ12" s="46"/>
      <c r="HFR12" s="46"/>
      <c r="HFS12" s="46"/>
      <c r="HFT12" s="46"/>
      <c r="HFU12" s="46"/>
      <c r="HFV12" s="46"/>
      <c r="HFW12" s="46"/>
      <c r="HFX12" s="46"/>
      <c r="HFY12" s="46"/>
      <c r="HFZ12" s="46"/>
      <c r="HGA12" s="46"/>
      <c r="HGB12" s="46"/>
      <c r="HGC12" s="46"/>
      <c r="HGD12" s="46"/>
      <c r="HGE12" s="46"/>
      <c r="HGF12" s="46"/>
      <c r="HGG12" s="46"/>
      <c r="HGH12" s="46"/>
      <c r="HGI12" s="46"/>
      <c r="HGJ12" s="46"/>
      <c r="HGK12" s="46"/>
      <c r="HGL12" s="46"/>
      <c r="HGM12" s="46"/>
      <c r="HGN12" s="46"/>
      <c r="HGO12" s="46"/>
      <c r="HGP12" s="46"/>
      <c r="HGQ12" s="46"/>
      <c r="HGR12" s="46"/>
      <c r="HGS12" s="46"/>
      <c r="HGT12" s="46"/>
      <c r="HGU12" s="46"/>
      <c r="HGV12" s="46"/>
      <c r="HGW12" s="46"/>
      <c r="HGX12" s="46"/>
      <c r="HGY12" s="46"/>
      <c r="HGZ12" s="46"/>
      <c r="HHA12" s="46"/>
      <c r="HHB12" s="46"/>
      <c r="HHC12" s="46"/>
      <c r="HHD12" s="46"/>
      <c r="HHE12" s="46"/>
      <c r="HHF12" s="46"/>
      <c r="HHG12" s="46"/>
      <c r="HHH12" s="46"/>
      <c r="HHI12" s="46"/>
      <c r="HHJ12" s="46"/>
      <c r="HHK12" s="46"/>
      <c r="HHL12" s="46"/>
      <c r="HHM12" s="46"/>
      <c r="HHN12" s="46"/>
      <c r="HHO12" s="46"/>
      <c r="HHP12" s="46"/>
      <c r="HHQ12" s="46"/>
      <c r="HHR12" s="46"/>
      <c r="HHS12" s="46"/>
      <c r="HHT12" s="46"/>
      <c r="HHU12" s="46"/>
      <c r="HHV12" s="46"/>
      <c r="HHW12" s="46"/>
      <c r="HHX12" s="46"/>
      <c r="HHY12" s="46"/>
      <c r="HHZ12" s="46"/>
      <c r="HIA12" s="46"/>
      <c r="HIB12" s="46"/>
      <c r="HIC12" s="46"/>
      <c r="HID12" s="46"/>
      <c r="HIE12" s="46"/>
      <c r="HIF12" s="46"/>
      <c r="HIG12" s="46"/>
      <c r="HIH12" s="46"/>
      <c r="HII12" s="46"/>
      <c r="HIJ12" s="46"/>
      <c r="HIK12" s="46"/>
      <c r="HIL12" s="46"/>
      <c r="HIM12" s="46"/>
      <c r="HIN12" s="46"/>
      <c r="HIO12" s="46"/>
      <c r="HIP12" s="46"/>
      <c r="HIQ12" s="46"/>
      <c r="HIR12" s="46"/>
      <c r="HIS12" s="46"/>
      <c r="HIT12" s="46"/>
      <c r="HIU12" s="46"/>
      <c r="HIV12" s="46"/>
      <c r="HIW12" s="46"/>
      <c r="HIX12" s="46"/>
      <c r="HIY12" s="46"/>
      <c r="HIZ12" s="46"/>
      <c r="HJA12" s="46"/>
      <c r="HJB12" s="46"/>
      <c r="HJC12" s="46"/>
      <c r="HJD12" s="46"/>
      <c r="HJE12" s="46"/>
      <c r="HJF12" s="46"/>
      <c r="HJG12" s="46"/>
      <c r="HJH12" s="46"/>
      <c r="HJI12" s="46"/>
      <c r="HJJ12" s="46"/>
      <c r="HJK12" s="46"/>
      <c r="HJL12" s="46"/>
      <c r="HJM12" s="46"/>
      <c r="HJN12" s="46"/>
      <c r="HJO12" s="46"/>
      <c r="HJP12" s="46"/>
      <c r="HJQ12" s="46"/>
      <c r="HJR12" s="46"/>
      <c r="HJS12" s="46"/>
      <c r="HJT12" s="46"/>
      <c r="HJU12" s="46"/>
      <c r="HJV12" s="46"/>
      <c r="HJW12" s="46"/>
      <c r="HJX12" s="46"/>
      <c r="HJY12" s="46"/>
      <c r="HJZ12" s="46"/>
      <c r="HKA12" s="46"/>
      <c r="HKB12" s="46"/>
      <c r="HKC12" s="46"/>
      <c r="HKD12" s="46"/>
      <c r="HKE12" s="46"/>
      <c r="HKF12" s="46"/>
      <c r="HKG12" s="46"/>
      <c r="HKH12" s="46"/>
      <c r="HKI12" s="46"/>
      <c r="HKJ12" s="46"/>
      <c r="HKK12" s="46"/>
      <c r="HKL12" s="46"/>
      <c r="HKM12" s="46"/>
      <c r="HKN12" s="46"/>
      <c r="HKO12" s="46"/>
      <c r="HKP12" s="46"/>
      <c r="HKQ12" s="46"/>
      <c r="HKR12" s="46"/>
      <c r="HKS12" s="46"/>
      <c r="HKT12" s="46"/>
      <c r="HKU12" s="46"/>
      <c r="HKV12" s="46"/>
      <c r="HKW12" s="46"/>
      <c r="HKX12" s="46"/>
      <c r="HKY12" s="46"/>
      <c r="HKZ12" s="46"/>
      <c r="HLA12" s="46"/>
      <c r="HLB12" s="46"/>
      <c r="HLC12" s="46"/>
      <c r="HLD12" s="46"/>
      <c r="HLE12" s="46"/>
      <c r="HLF12" s="46"/>
      <c r="HLG12" s="46"/>
      <c r="HLH12" s="46"/>
      <c r="HLI12" s="46"/>
      <c r="HLJ12" s="46"/>
      <c r="HLK12" s="46"/>
      <c r="HLL12" s="46"/>
      <c r="HLM12" s="46"/>
      <c r="HLN12" s="46"/>
      <c r="HLO12" s="46"/>
      <c r="HLP12" s="46"/>
      <c r="HLQ12" s="46"/>
      <c r="HLR12" s="46"/>
      <c r="HLS12" s="46"/>
      <c r="HLT12" s="46"/>
      <c r="HLU12" s="46"/>
      <c r="HLV12" s="46"/>
      <c r="HLW12" s="46"/>
      <c r="HLX12" s="46"/>
      <c r="HLY12" s="46"/>
      <c r="HLZ12" s="46"/>
      <c r="HMA12" s="46"/>
      <c r="HMB12" s="46"/>
      <c r="HMC12" s="46"/>
      <c r="HMD12" s="46"/>
      <c r="HME12" s="46"/>
      <c r="HMF12" s="46"/>
      <c r="HMG12" s="46"/>
      <c r="HMH12" s="46"/>
      <c r="HMI12" s="46"/>
      <c r="HMJ12" s="46"/>
      <c r="HMK12" s="46"/>
      <c r="HML12" s="46"/>
      <c r="HMM12" s="46"/>
      <c r="HMN12" s="46"/>
      <c r="HMO12" s="46"/>
      <c r="HMP12" s="46"/>
      <c r="HMQ12" s="46"/>
      <c r="HMR12" s="46"/>
      <c r="HMS12" s="46"/>
      <c r="HMT12" s="46"/>
      <c r="HMU12" s="46"/>
      <c r="HMV12" s="46"/>
      <c r="HMW12" s="46"/>
      <c r="HMX12" s="46"/>
      <c r="HMY12" s="46"/>
      <c r="HMZ12" s="46"/>
      <c r="HNA12" s="46"/>
      <c r="HNB12" s="46"/>
      <c r="HNC12" s="46"/>
      <c r="HND12" s="46"/>
      <c r="HNE12" s="46"/>
      <c r="HNF12" s="46"/>
      <c r="HNG12" s="46"/>
      <c r="HNH12" s="46"/>
      <c r="HNI12" s="46"/>
      <c r="HNJ12" s="46"/>
      <c r="HNK12" s="46"/>
      <c r="HNL12" s="46"/>
      <c r="HNM12" s="46"/>
      <c r="HNN12" s="46"/>
      <c r="HNO12" s="46"/>
      <c r="HNP12" s="46"/>
      <c r="HNQ12" s="46"/>
      <c r="HNR12" s="46"/>
      <c r="HNS12" s="46"/>
      <c r="HNT12" s="46"/>
      <c r="HNU12" s="46"/>
      <c r="HNV12" s="46"/>
      <c r="HNW12" s="46"/>
      <c r="HNX12" s="46"/>
      <c r="HNY12" s="46"/>
      <c r="HNZ12" s="46"/>
      <c r="HOA12" s="46"/>
      <c r="HOB12" s="46"/>
      <c r="HOC12" s="46"/>
      <c r="HOD12" s="46"/>
      <c r="HOE12" s="46"/>
      <c r="HOF12" s="46"/>
      <c r="HOG12" s="46"/>
      <c r="HOH12" s="46"/>
      <c r="HOI12" s="46"/>
      <c r="HOJ12" s="46"/>
      <c r="HOK12" s="46"/>
      <c r="HOL12" s="46"/>
      <c r="HOM12" s="46"/>
      <c r="HON12" s="46"/>
      <c r="HOO12" s="46"/>
      <c r="HOP12" s="46"/>
      <c r="HOQ12" s="46"/>
      <c r="HOR12" s="46"/>
      <c r="HOS12" s="46"/>
      <c r="HOT12" s="46"/>
      <c r="HOU12" s="46"/>
      <c r="HOV12" s="46"/>
      <c r="HOW12" s="46"/>
      <c r="HOX12" s="46"/>
      <c r="HOY12" s="46"/>
      <c r="HOZ12" s="46"/>
      <c r="HPA12" s="46"/>
      <c r="HPB12" s="46"/>
      <c r="HPC12" s="46"/>
      <c r="HPD12" s="46"/>
      <c r="HPE12" s="46"/>
      <c r="HPF12" s="46"/>
      <c r="HPG12" s="46"/>
      <c r="HPH12" s="46"/>
      <c r="HPI12" s="46"/>
      <c r="HPJ12" s="46"/>
      <c r="HPK12" s="46"/>
      <c r="HPL12" s="46"/>
      <c r="HPM12" s="46"/>
      <c r="HPN12" s="46"/>
      <c r="HPO12" s="46"/>
      <c r="HPP12" s="46"/>
      <c r="HPQ12" s="46"/>
      <c r="HPR12" s="46"/>
      <c r="HPS12" s="46"/>
      <c r="HPT12" s="46"/>
      <c r="HPU12" s="46"/>
      <c r="HPV12" s="46"/>
      <c r="HPW12" s="46"/>
      <c r="HPX12" s="46"/>
      <c r="HPY12" s="46"/>
      <c r="HPZ12" s="46"/>
      <c r="HQA12" s="46"/>
      <c r="HQB12" s="46"/>
      <c r="HQC12" s="46"/>
      <c r="HQD12" s="46"/>
      <c r="HQE12" s="46"/>
      <c r="HQF12" s="46"/>
      <c r="HQG12" s="46"/>
      <c r="HQH12" s="46"/>
      <c r="HQI12" s="46"/>
      <c r="HQJ12" s="46"/>
      <c r="HQK12" s="46"/>
      <c r="HQL12" s="46"/>
      <c r="HQM12" s="46"/>
      <c r="HQN12" s="46"/>
      <c r="HQO12" s="46"/>
      <c r="HQP12" s="46"/>
      <c r="HQQ12" s="46"/>
      <c r="HQR12" s="46"/>
      <c r="HQS12" s="46"/>
      <c r="HQT12" s="46"/>
      <c r="HQU12" s="46"/>
      <c r="HQV12" s="46"/>
      <c r="HQW12" s="46"/>
      <c r="HQX12" s="46"/>
      <c r="HQY12" s="46"/>
      <c r="HQZ12" s="46"/>
      <c r="HRA12" s="46"/>
      <c r="HRB12" s="46"/>
      <c r="HRC12" s="46"/>
      <c r="HRD12" s="46"/>
      <c r="HRE12" s="46"/>
      <c r="HRF12" s="46"/>
      <c r="HRG12" s="46"/>
      <c r="HRH12" s="46"/>
      <c r="HRI12" s="46"/>
      <c r="HRJ12" s="46"/>
      <c r="HRK12" s="46"/>
      <c r="HRL12" s="46"/>
      <c r="HRM12" s="46"/>
      <c r="HRN12" s="46"/>
      <c r="HRO12" s="46"/>
      <c r="HRP12" s="46"/>
      <c r="HRQ12" s="46"/>
      <c r="HRR12" s="46"/>
      <c r="HRS12" s="46"/>
      <c r="HRT12" s="46"/>
      <c r="HRU12" s="46"/>
      <c r="HRV12" s="46"/>
      <c r="HRW12" s="46"/>
      <c r="HRX12" s="46"/>
      <c r="HRY12" s="46"/>
      <c r="HRZ12" s="46"/>
      <c r="HSA12" s="46"/>
      <c r="HSB12" s="46"/>
      <c r="HSC12" s="46"/>
      <c r="HSD12" s="46"/>
      <c r="HSE12" s="46"/>
      <c r="HSF12" s="46"/>
      <c r="HSG12" s="46"/>
      <c r="HSH12" s="46"/>
      <c r="HSI12" s="46"/>
      <c r="HSJ12" s="46"/>
      <c r="HSK12" s="46"/>
      <c r="HSL12" s="46"/>
      <c r="HSM12" s="46"/>
      <c r="HSN12" s="46"/>
      <c r="HSO12" s="46"/>
      <c r="HSP12" s="46"/>
      <c r="HSQ12" s="46"/>
      <c r="HSR12" s="46"/>
      <c r="HSS12" s="46"/>
      <c r="HST12" s="46"/>
      <c r="HSU12" s="46"/>
      <c r="HSV12" s="46"/>
      <c r="HSW12" s="46"/>
      <c r="HSX12" s="46"/>
      <c r="HSY12" s="46"/>
      <c r="HSZ12" s="46"/>
      <c r="HTA12" s="46"/>
      <c r="HTB12" s="46"/>
      <c r="HTC12" s="46"/>
      <c r="HTD12" s="46"/>
      <c r="HTE12" s="46"/>
      <c r="HTF12" s="46"/>
      <c r="HTG12" s="46"/>
      <c r="HTH12" s="46"/>
      <c r="HTI12" s="46"/>
      <c r="HTJ12" s="46"/>
      <c r="HTK12" s="46"/>
      <c r="HTL12" s="46"/>
      <c r="HTM12" s="46"/>
      <c r="HTN12" s="46"/>
      <c r="HTO12" s="46"/>
      <c r="HTP12" s="46"/>
      <c r="HTQ12" s="46"/>
      <c r="HTR12" s="46"/>
      <c r="HTS12" s="46"/>
      <c r="HTT12" s="46"/>
      <c r="HTU12" s="46"/>
      <c r="HTV12" s="46"/>
      <c r="HTW12" s="46"/>
      <c r="HTX12" s="46"/>
      <c r="HTY12" s="46"/>
      <c r="HTZ12" s="46"/>
      <c r="HUA12" s="46"/>
      <c r="HUB12" s="46"/>
      <c r="HUC12" s="46"/>
      <c r="HUD12" s="46"/>
      <c r="HUE12" s="46"/>
      <c r="HUF12" s="46"/>
      <c r="HUG12" s="46"/>
      <c r="HUH12" s="46"/>
      <c r="HUI12" s="46"/>
      <c r="HUJ12" s="46"/>
      <c r="HUK12" s="46"/>
      <c r="HUL12" s="46"/>
      <c r="HUM12" s="46"/>
      <c r="HUN12" s="46"/>
      <c r="HUO12" s="46"/>
      <c r="HUP12" s="46"/>
      <c r="HUQ12" s="46"/>
      <c r="HUR12" s="46"/>
      <c r="HUS12" s="46"/>
      <c r="HUT12" s="46"/>
      <c r="HUU12" s="46"/>
      <c r="HUV12" s="46"/>
      <c r="HUW12" s="46"/>
      <c r="HUX12" s="46"/>
      <c r="HUY12" s="46"/>
      <c r="HUZ12" s="46"/>
      <c r="HVA12" s="46"/>
      <c r="HVB12" s="46"/>
      <c r="HVC12" s="46"/>
      <c r="HVD12" s="46"/>
      <c r="HVE12" s="46"/>
      <c r="HVF12" s="46"/>
      <c r="HVG12" s="46"/>
      <c r="HVH12" s="46"/>
      <c r="HVI12" s="46"/>
      <c r="HVJ12" s="46"/>
      <c r="HVK12" s="46"/>
      <c r="HVL12" s="46"/>
      <c r="HVM12" s="46"/>
      <c r="HVN12" s="46"/>
      <c r="HVO12" s="46"/>
      <c r="HVP12" s="46"/>
      <c r="HVQ12" s="46"/>
      <c r="HVR12" s="46"/>
      <c r="HVS12" s="46"/>
      <c r="HVT12" s="46"/>
      <c r="HVU12" s="46"/>
      <c r="HVV12" s="46"/>
      <c r="HVW12" s="46"/>
      <c r="HVX12" s="46"/>
      <c r="HVY12" s="46"/>
      <c r="HVZ12" s="46"/>
      <c r="HWA12" s="46"/>
      <c r="HWB12" s="46"/>
      <c r="HWC12" s="46"/>
      <c r="HWD12" s="46"/>
      <c r="HWE12" s="46"/>
      <c r="HWF12" s="46"/>
      <c r="HWG12" s="46"/>
      <c r="HWH12" s="46"/>
      <c r="HWI12" s="46"/>
      <c r="HWJ12" s="46"/>
      <c r="HWK12" s="46"/>
      <c r="HWL12" s="46"/>
      <c r="HWM12" s="46"/>
      <c r="HWN12" s="46"/>
      <c r="HWO12" s="46"/>
      <c r="HWP12" s="46"/>
      <c r="HWQ12" s="46"/>
      <c r="HWR12" s="46"/>
      <c r="HWS12" s="46"/>
      <c r="HWT12" s="46"/>
      <c r="HWU12" s="46"/>
      <c r="HWV12" s="46"/>
      <c r="HWW12" s="46"/>
      <c r="HWX12" s="46"/>
      <c r="HWY12" s="46"/>
      <c r="HWZ12" s="46"/>
      <c r="HXA12" s="46"/>
      <c r="HXB12" s="46"/>
      <c r="HXC12" s="46"/>
      <c r="HXD12" s="46"/>
      <c r="HXE12" s="46"/>
      <c r="HXF12" s="46"/>
      <c r="HXG12" s="46"/>
      <c r="HXH12" s="46"/>
      <c r="HXI12" s="46"/>
      <c r="HXJ12" s="46"/>
      <c r="HXK12" s="46"/>
      <c r="HXL12" s="46"/>
      <c r="HXM12" s="46"/>
      <c r="HXN12" s="46"/>
      <c r="HXO12" s="46"/>
      <c r="HXP12" s="46"/>
      <c r="HXQ12" s="46"/>
      <c r="HXR12" s="46"/>
      <c r="HXS12" s="46"/>
      <c r="HXT12" s="46"/>
      <c r="HXU12" s="46"/>
      <c r="HXV12" s="46"/>
      <c r="HXW12" s="46"/>
      <c r="HXX12" s="46"/>
      <c r="HXY12" s="46"/>
      <c r="HXZ12" s="46"/>
      <c r="HYA12" s="46"/>
      <c r="HYB12" s="46"/>
      <c r="HYC12" s="46"/>
      <c r="HYD12" s="46"/>
      <c r="HYE12" s="46"/>
      <c r="HYF12" s="46"/>
      <c r="HYG12" s="46"/>
      <c r="HYH12" s="46"/>
      <c r="HYI12" s="46"/>
      <c r="HYJ12" s="46"/>
      <c r="HYK12" s="46"/>
      <c r="HYL12" s="46"/>
      <c r="HYM12" s="46"/>
      <c r="HYN12" s="46"/>
      <c r="HYO12" s="46"/>
      <c r="HYP12" s="46"/>
      <c r="HYQ12" s="46"/>
      <c r="HYR12" s="46"/>
      <c r="HYS12" s="46"/>
      <c r="HYT12" s="46"/>
      <c r="HYU12" s="46"/>
      <c r="HYV12" s="46"/>
      <c r="HYW12" s="46"/>
      <c r="HYX12" s="46"/>
      <c r="HYY12" s="46"/>
      <c r="HYZ12" s="46"/>
      <c r="HZA12" s="46"/>
      <c r="HZB12" s="46"/>
      <c r="HZC12" s="46"/>
      <c r="HZD12" s="46"/>
      <c r="HZE12" s="46"/>
      <c r="HZF12" s="46"/>
      <c r="HZG12" s="46"/>
      <c r="HZH12" s="46"/>
      <c r="HZI12" s="46"/>
      <c r="HZJ12" s="46"/>
      <c r="HZK12" s="46"/>
      <c r="HZL12" s="46"/>
      <c r="HZM12" s="46"/>
      <c r="HZN12" s="46"/>
      <c r="HZO12" s="46"/>
      <c r="HZP12" s="46"/>
      <c r="HZQ12" s="46"/>
      <c r="HZR12" s="46"/>
      <c r="HZS12" s="46"/>
      <c r="HZT12" s="46"/>
      <c r="HZU12" s="46"/>
      <c r="HZV12" s="46"/>
      <c r="HZW12" s="46"/>
      <c r="HZX12" s="46"/>
      <c r="HZY12" s="46"/>
      <c r="HZZ12" s="46"/>
      <c r="IAA12" s="46"/>
      <c r="IAB12" s="46"/>
      <c r="IAC12" s="46"/>
      <c r="IAD12" s="46"/>
      <c r="IAE12" s="46"/>
      <c r="IAF12" s="46"/>
      <c r="IAG12" s="46"/>
      <c r="IAH12" s="46"/>
      <c r="IAI12" s="46"/>
      <c r="IAJ12" s="46"/>
      <c r="IAK12" s="46"/>
      <c r="IAL12" s="46"/>
      <c r="IAM12" s="46"/>
      <c r="IAN12" s="46"/>
      <c r="IAO12" s="46"/>
      <c r="IAP12" s="46"/>
      <c r="IAQ12" s="46"/>
      <c r="IAR12" s="46"/>
      <c r="IAS12" s="46"/>
      <c r="IAT12" s="46"/>
      <c r="IAU12" s="46"/>
      <c r="IAV12" s="46"/>
      <c r="IAW12" s="46"/>
      <c r="IAX12" s="46"/>
      <c r="IAY12" s="46"/>
      <c r="IAZ12" s="46"/>
      <c r="IBA12" s="46"/>
      <c r="IBB12" s="46"/>
      <c r="IBC12" s="46"/>
      <c r="IBD12" s="46"/>
      <c r="IBE12" s="46"/>
      <c r="IBF12" s="46"/>
      <c r="IBG12" s="46"/>
      <c r="IBH12" s="46"/>
      <c r="IBI12" s="46"/>
      <c r="IBJ12" s="46"/>
      <c r="IBK12" s="46"/>
      <c r="IBL12" s="46"/>
      <c r="IBM12" s="46"/>
      <c r="IBN12" s="46"/>
      <c r="IBO12" s="46"/>
      <c r="IBP12" s="46"/>
      <c r="IBQ12" s="46"/>
      <c r="IBR12" s="46"/>
      <c r="IBS12" s="46"/>
      <c r="IBT12" s="46"/>
      <c r="IBU12" s="46"/>
      <c r="IBV12" s="46"/>
      <c r="IBW12" s="46"/>
      <c r="IBX12" s="46"/>
      <c r="IBY12" s="46"/>
      <c r="IBZ12" s="46"/>
      <c r="ICA12" s="46"/>
      <c r="ICB12" s="46"/>
      <c r="ICC12" s="46"/>
      <c r="ICD12" s="46"/>
      <c r="ICE12" s="46"/>
      <c r="ICF12" s="46"/>
      <c r="ICG12" s="46"/>
      <c r="ICH12" s="46"/>
      <c r="ICI12" s="46"/>
      <c r="ICJ12" s="46"/>
      <c r="ICK12" s="46"/>
      <c r="ICL12" s="46"/>
      <c r="ICM12" s="46"/>
      <c r="ICN12" s="46"/>
      <c r="ICO12" s="46"/>
      <c r="ICP12" s="46"/>
      <c r="ICQ12" s="46"/>
      <c r="ICR12" s="46"/>
      <c r="ICS12" s="46"/>
      <c r="ICT12" s="46"/>
      <c r="ICU12" s="46"/>
      <c r="ICV12" s="46"/>
      <c r="ICW12" s="46"/>
      <c r="ICX12" s="46"/>
      <c r="ICY12" s="46"/>
      <c r="ICZ12" s="46"/>
      <c r="IDA12" s="46"/>
      <c r="IDB12" s="46"/>
      <c r="IDC12" s="46"/>
      <c r="IDD12" s="46"/>
      <c r="IDE12" s="46"/>
      <c r="IDF12" s="46"/>
      <c r="IDG12" s="46"/>
      <c r="IDH12" s="46"/>
      <c r="IDI12" s="46"/>
      <c r="IDJ12" s="46"/>
      <c r="IDK12" s="46"/>
      <c r="IDL12" s="46"/>
      <c r="IDM12" s="46"/>
      <c r="IDN12" s="46"/>
      <c r="IDO12" s="46"/>
      <c r="IDP12" s="46"/>
      <c r="IDQ12" s="46"/>
      <c r="IDR12" s="46"/>
      <c r="IDS12" s="46"/>
      <c r="IDT12" s="46"/>
      <c r="IDU12" s="46"/>
      <c r="IDV12" s="46"/>
      <c r="IDW12" s="46"/>
      <c r="IDX12" s="46"/>
      <c r="IDY12" s="46"/>
      <c r="IDZ12" s="46"/>
      <c r="IEA12" s="46"/>
      <c r="IEB12" s="46"/>
      <c r="IEC12" s="46"/>
      <c r="IED12" s="46"/>
      <c r="IEE12" s="46"/>
      <c r="IEF12" s="46"/>
      <c r="IEG12" s="46"/>
      <c r="IEH12" s="46"/>
      <c r="IEI12" s="46"/>
      <c r="IEJ12" s="46"/>
      <c r="IEK12" s="46"/>
      <c r="IEL12" s="46"/>
      <c r="IEM12" s="46"/>
      <c r="IEN12" s="46"/>
      <c r="IEO12" s="46"/>
      <c r="IEP12" s="46"/>
      <c r="IEQ12" s="46"/>
      <c r="IER12" s="46"/>
      <c r="IES12" s="46"/>
      <c r="IET12" s="46"/>
      <c r="IEU12" s="46"/>
      <c r="IEV12" s="46"/>
      <c r="IEW12" s="46"/>
      <c r="IEX12" s="46"/>
      <c r="IEY12" s="46"/>
      <c r="IEZ12" s="46"/>
      <c r="IFA12" s="46"/>
      <c r="IFB12" s="46"/>
      <c r="IFC12" s="46"/>
      <c r="IFD12" s="46"/>
      <c r="IFE12" s="46"/>
      <c r="IFF12" s="46"/>
      <c r="IFG12" s="46"/>
      <c r="IFH12" s="46"/>
      <c r="IFI12" s="46"/>
      <c r="IFJ12" s="46"/>
      <c r="IFK12" s="46"/>
      <c r="IFL12" s="46"/>
      <c r="IFM12" s="46"/>
      <c r="IFN12" s="46"/>
      <c r="IFO12" s="46"/>
      <c r="IFP12" s="46"/>
      <c r="IFQ12" s="46"/>
      <c r="IFR12" s="46"/>
      <c r="IFS12" s="46"/>
      <c r="IFT12" s="46"/>
      <c r="IFU12" s="46"/>
      <c r="IFV12" s="46"/>
      <c r="IFW12" s="46"/>
      <c r="IFX12" s="46"/>
      <c r="IFY12" s="46"/>
      <c r="IFZ12" s="46"/>
      <c r="IGA12" s="46"/>
      <c r="IGB12" s="46"/>
      <c r="IGC12" s="46"/>
      <c r="IGD12" s="46"/>
      <c r="IGE12" s="46"/>
      <c r="IGF12" s="46"/>
      <c r="IGG12" s="46"/>
      <c r="IGH12" s="46"/>
      <c r="IGI12" s="46"/>
      <c r="IGJ12" s="46"/>
      <c r="IGK12" s="46"/>
      <c r="IGL12" s="46"/>
      <c r="IGM12" s="46"/>
      <c r="IGN12" s="46"/>
      <c r="IGO12" s="46"/>
      <c r="IGP12" s="46"/>
      <c r="IGQ12" s="46"/>
      <c r="IGR12" s="46"/>
      <c r="IGS12" s="46"/>
      <c r="IGT12" s="46"/>
      <c r="IGU12" s="46"/>
      <c r="IGV12" s="46"/>
      <c r="IGW12" s="46"/>
      <c r="IGX12" s="46"/>
      <c r="IGY12" s="46"/>
      <c r="IGZ12" s="46"/>
      <c r="IHA12" s="46"/>
      <c r="IHB12" s="46"/>
      <c r="IHC12" s="46"/>
      <c r="IHD12" s="46"/>
      <c r="IHE12" s="46"/>
      <c r="IHF12" s="46"/>
      <c r="IHG12" s="46"/>
      <c r="IHH12" s="46"/>
      <c r="IHI12" s="46"/>
      <c r="IHJ12" s="46"/>
      <c r="IHK12" s="46"/>
      <c r="IHL12" s="46"/>
      <c r="IHM12" s="46"/>
      <c r="IHN12" s="46"/>
      <c r="IHO12" s="46"/>
      <c r="IHP12" s="46"/>
      <c r="IHQ12" s="46"/>
      <c r="IHR12" s="46"/>
      <c r="IHS12" s="46"/>
      <c r="IHT12" s="46"/>
      <c r="IHU12" s="46"/>
      <c r="IHV12" s="46"/>
      <c r="IHW12" s="46"/>
      <c r="IHX12" s="46"/>
      <c r="IHY12" s="46"/>
      <c r="IHZ12" s="46"/>
      <c r="IIA12" s="46"/>
      <c r="IIB12" s="46"/>
      <c r="IIC12" s="46"/>
      <c r="IID12" s="46"/>
      <c r="IIE12" s="46"/>
      <c r="IIF12" s="46"/>
      <c r="IIG12" s="46"/>
      <c r="IIH12" s="46"/>
      <c r="III12" s="46"/>
      <c r="IIJ12" s="46"/>
      <c r="IIK12" s="46"/>
      <c r="IIL12" s="46"/>
      <c r="IIM12" s="46"/>
      <c r="IIN12" s="46"/>
      <c r="IIO12" s="46"/>
      <c r="IIP12" s="46"/>
      <c r="IIQ12" s="46"/>
      <c r="IIR12" s="46"/>
      <c r="IIS12" s="46"/>
      <c r="IIT12" s="46"/>
      <c r="IIU12" s="46"/>
      <c r="IIV12" s="46"/>
      <c r="IIW12" s="46"/>
      <c r="IIX12" s="46"/>
      <c r="IIY12" s="46"/>
      <c r="IIZ12" s="46"/>
      <c r="IJA12" s="46"/>
      <c r="IJB12" s="46"/>
      <c r="IJC12" s="46"/>
      <c r="IJD12" s="46"/>
      <c r="IJE12" s="46"/>
      <c r="IJF12" s="46"/>
      <c r="IJG12" s="46"/>
      <c r="IJH12" s="46"/>
      <c r="IJI12" s="46"/>
      <c r="IJJ12" s="46"/>
      <c r="IJK12" s="46"/>
      <c r="IJL12" s="46"/>
      <c r="IJM12" s="46"/>
      <c r="IJN12" s="46"/>
      <c r="IJO12" s="46"/>
      <c r="IJP12" s="46"/>
      <c r="IJQ12" s="46"/>
      <c r="IJR12" s="46"/>
      <c r="IJS12" s="46"/>
      <c r="IJT12" s="46"/>
      <c r="IJU12" s="46"/>
      <c r="IJV12" s="46"/>
      <c r="IJW12" s="46"/>
      <c r="IJX12" s="46"/>
      <c r="IJY12" s="46"/>
      <c r="IJZ12" s="46"/>
      <c r="IKA12" s="46"/>
      <c r="IKB12" s="46"/>
      <c r="IKC12" s="46"/>
      <c r="IKD12" s="46"/>
      <c r="IKE12" s="46"/>
      <c r="IKF12" s="46"/>
      <c r="IKG12" s="46"/>
      <c r="IKH12" s="46"/>
      <c r="IKI12" s="46"/>
      <c r="IKJ12" s="46"/>
      <c r="IKK12" s="46"/>
      <c r="IKL12" s="46"/>
      <c r="IKM12" s="46"/>
      <c r="IKN12" s="46"/>
      <c r="IKO12" s="46"/>
      <c r="IKP12" s="46"/>
      <c r="IKQ12" s="46"/>
      <c r="IKR12" s="46"/>
      <c r="IKS12" s="46"/>
      <c r="IKT12" s="46"/>
      <c r="IKU12" s="46"/>
      <c r="IKV12" s="46"/>
      <c r="IKW12" s="46"/>
      <c r="IKX12" s="46"/>
      <c r="IKY12" s="46"/>
      <c r="IKZ12" s="46"/>
      <c r="ILA12" s="46"/>
      <c r="ILB12" s="46"/>
      <c r="ILC12" s="46"/>
      <c r="ILD12" s="46"/>
      <c r="ILE12" s="46"/>
      <c r="ILF12" s="46"/>
      <c r="ILG12" s="46"/>
      <c r="ILH12" s="46"/>
      <c r="ILI12" s="46"/>
      <c r="ILJ12" s="46"/>
      <c r="ILK12" s="46"/>
      <c r="ILL12" s="46"/>
      <c r="ILM12" s="46"/>
      <c r="ILN12" s="46"/>
      <c r="ILO12" s="46"/>
      <c r="ILP12" s="46"/>
      <c r="ILQ12" s="46"/>
      <c r="ILR12" s="46"/>
      <c r="ILS12" s="46"/>
      <c r="ILT12" s="46"/>
      <c r="ILU12" s="46"/>
      <c r="ILV12" s="46"/>
      <c r="ILW12" s="46"/>
      <c r="ILX12" s="46"/>
      <c r="ILY12" s="46"/>
      <c r="ILZ12" s="46"/>
      <c r="IMA12" s="46"/>
      <c r="IMB12" s="46"/>
      <c r="IMC12" s="46"/>
      <c r="IMD12" s="46"/>
      <c r="IME12" s="46"/>
      <c r="IMF12" s="46"/>
      <c r="IMG12" s="46"/>
      <c r="IMH12" s="46"/>
      <c r="IMI12" s="46"/>
      <c r="IMJ12" s="46"/>
      <c r="IMK12" s="46"/>
      <c r="IML12" s="46"/>
      <c r="IMM12" s="46"/>
      <c r="IMN12" s="46"/>
      <c r="IMO12" s="46"/>
      <c r="IMP12" s="46"/>
      <c r="IMQ12" s="46"/>
      <c r="IMR12" s="46"/>
      <c r="IMS12" s="46"/>
      <c r="IMT12" s="46"/>
      <c r="IMU12" s="46"/>
      <c r="IMV12" s="46"/>
      <c r="IMW12" s="46"/>
      <c r="IMX12" s="46"/>
      <c r="IMY12" s="46"/>
      <c r="IMZ12" s="46"/>
      <c r="INA12" s="46"/>
      <c r="INB12" s="46"/>
      <c r="INC12" s="46"/>
      <c r="IND12" s="46"/>
      <c r="INE12" s="46"/>
      <c r="INF12" s="46"/>
      <c r="ING12" s="46"/>
      <c r="INH12" s="46"/>
      <c r="INI12" s="46"/>
      <c r="INJ12" s="46"/>
      <c r="INK12" s="46"/>
      <c r="INL12" s="46"/>
      <c r="INM12" s="46"/>
      <c r="INN12" s="46"/>
      <c r="INO12" s="46"/>
      <c r="INP12" s="46"/>
      <c r="INQ12" s="46"/>
      <c r="INR12" s="46"/>
      <c r="INS12" s="46"/>
      <c r="INT12" s="46"/>
      <c r="INU12" s="46"/>
      <c r="INV12" s="46"/>
      <c r="INW12" s="46"/>
      <c r="INX12" s="46"/>
      <c r="INY12" s="46"/>
      <c r="INZ12" s="46"/>
      <c r="IOA12" s="46"/>
      <c r="IOB12" s="46"/>
      <c r="IOC12" s="46"/>
      <c r="IOD12" s="46"/>
      <c r="IOE12" s="46"/>
      <c r="IOF12" s="46"/>
      <c r="IOG12" s="46"/>
      <c r="IOH12" s="46"/>
      <c r="IOI12" s="46"/>
      <c r="IOJ12" s="46"/>
      <c r="IOK12" s="46"/>
      <c r="IOL12" s="46"/>
      <c r="IOM12" s="46"/>
      <c r="ION12" s="46"/>
      <c r="IOO12" s="46"/>
      <c r="IOP12" s="46"/>
      <c r="IOQ12" s="46"/>
      <c r="IOR12" s="46"/>
      <c r="IOS12" s="46"/>
      <c r="IOT12" s="46"/>
      <c r="IOU12" s="46"/>
      <c r="IOV12" s="46"/>
      <c r="IOW12" s="46"/>
      <c r="IOX12" s="46"/>
      <c r="IOY12" s="46"/>
      <c r="IOZ12" s="46"/>
      <c r="IPA12" s="46"/>
      <c r="IPB12" s="46"/>
      <c r="IPC12" s="46"/>
      <c r="IPD12" s="46"/>
      <c r="IPE12" s="46"/>
      <c r="IPF12" s="46"/>
      <c r="IPG12" s="46"/>
      <c r="IPH12" s="46"/>
      <c r="IPI12" s="46"/>
      <c r="IPJ12" s="46"/>
      <c r="IPK12" s="46"/>
      <c r="IPL12" s="46"/>
      <c r="IPM12" s="46"/>
      <c r="IPN12" s="46"/>
      <c r="IPO12" s="46"/>
      <c r="IPP12" s="46"/>
      <c r="IPQ12" s="46"/>
      <c r="IPR12" s="46"/>
      <c r="IPS12" s="46"/>
      <c r="IPT12" s="46"/>
      <c r="IPU12" s="46"/>
      <c r="IPV12" s="46"/>
      <c r="IPW12" s="46"/>
      <c r="IPX12" s="46"/>
      <c r="IPY12" s="46"/>
      <c r="IPZ12" s="46"/>
      <c r="IQA12" s="46"/>
      <c r="IQB12" s="46"/>
      <c r="IQC12" s="46"/>
      <c r="IQD12" s="46"/>
      <c r="IQE12" s="46"/>
      <c r="IQF12" s="46"/>
      <c r="IQG12" s="46"/>
      <c r="IQH12" s="46"/>
      <c r="IQI12" s="46"/>
      <c r="IQJ12" s="46"/>
      <c r="IQK12" s="46"/>
      <c r="IQL12" s="46"/>
      <c r="IQM12" s="46"/>
      <c r="IQN12" s="46"/>
      <c r="IQO12" s="46"/>
      <c r="IQP12" s="46"/>
      <c r="IQQ12" s="46"/>
      <c r="IQR12" s="46"/>
      <c r="IQS12" s="46"/>
      <c r="IQT12" s="46"/>
      <c r="IQU12" s="46"/>
      <c r="IQV12" s="46"/>
      <c r="IQW12" s="46"/>
      <c r="IQX12" s="46"/>
      <c r="IQY12" s="46"/>
      <c r="IQZ12" s="46"/>
      <c r="IRA12" s="46"/>
      <c r="IRB12" s="46"/>
      <c r="IRC12" s="46"/>
      <c r="IRD12" s="46"/>
      <c r="IRE12" s="46"/>
      <c r="IRF12" s="46"/>
      <c r="IRG12" s="46"/>
      <c r="IRH12" s="46"/>
      <c r="IRI12" s="46"/>
      <c r="IRJ12" s="46"/>
      <c r="IRK12" s="46"/>
      <c r="IRL12" s="46"/>
      <c r="IRM12" s="46"/>
      <c r="IRN12" s="46"/>
      <c r="IRO12" s="46"/>
      <c r="IRP12" s="46"/>
      <c r="IRQ12" s="46"/>
      <c r="IRR12" s="46"/>
      <c r="IRS12" s="46"/>
      <c r="IRT12" s="46"/>
      <c r="IRU12" s="46"/>
      <c r="IRV12" s="46"/>
      <c r="IRW12" s="46"/>
      <c r="IRX12" s="46"/>
      <c r="IRY12" s="46"/>
      <c r="IRZ12" s="46"/>
      <c r="ISA12" s="46"/>
      <c r="ISB12" s="46"/>
      <c r="ISC12" s="46"/>
      <c r="ISD12" s="46"/>
      <c r="ISE12" s="46"/>
      <c r="ISF12" s="46"/>
      <c r="ISG12" s="46"/>
      <c r="ISH12" s="46"/>
      <c r="ISI12" s="46"/>
      <c r="ISJ12" s="46"/>
      <c r="ISK12" s="46"/>
      <c r="ISL12" s="46"/>
      <c r="ISM12" s="46"/>
      <c r="ISN12" s="46"/>
      <c r="ISO12" s="46"/>
      <c r="ISP12" s="46"/>
      <c r="ISQ12" s="46"/>
      <c r="ISR12" s="46"/>
      <c r="ISS12" s="46"/>
      <c r="IST12" s="46"/>
      <c r="ISU12" s="46"/>
      <c r="ISV12" s="46"/>
      <c r="ISW12" s="46"/>
      <c r="ISX12" s="46"/>
      <c r="ISY12" s="46"/>
      <c r="ISZ12" s="46"/>
      <c r="ITA12" s="46"/>
      <c r="ITB12" s="46"/>
      <c r="ITC12" s="46"/>
      <c r="ITD12" s="46"/>
      <c r="ITE12" s="46"/>
      <c r="ITF12" s="46"/>
      <c r="ITG12" s="46"/>
      <c r="ITH12" s="46"/>
      <c r="ITI12" s="46"/>
      <c r="ITJ12" s="46"/>
      <c r="ITK12" s="46"/>
      <c r="ITL12" s="46"/>
      <c r="ITM12" s="46"/>
      <c r="ITN12" s="46"/>
      <c r="ITO12" s="46"/>
      <c r="ITP12" s="46"/>
      <c r="ITQ12" s="46"/>
      <c r="ITR12" s="46"/>
      <c r="ITS12" s="46"/>
      <c r="ITT12" s="46"/>
      <c r="ITU12" s="46"/>
      <c r="ITV12" s="46"/>
      <c r="ITW12" s="46"/>
      <c r="ITX12" s="46"/>
      <c r="ITY12" s="46"/>
      <c r="ITZ12" s="46"/>
      <c r="IUA12" s="46"/>
      <c r="IUB12" s="46"/>
      <c r="IUC12" s="46"/>
      <c r="IUD12" s="46"/>
      <c r="IUE12" s="46"/>
      <c r="IUF12" s="46"/>
      <c r="IUG12" s="46"/>
      <c r="IUH12" s="46"/>
      <c r="IUI12" s="46"/>
      <c r="IUJ12" s="46"/>
      <c r="IUK12" s="46"/>
      <c r="IUL12" s="46"/>
      <c r="IUM12" s="46"/>
      <c r="IUN12" s="46"/>
      <c r="IUO12" s="46"/>
      <c r="IUP12" s="46"/>
      <c r="IUQ12" s="46"/>
      <c r="IUR12" s="46"/>
      <c r="IUS12" s="46"/>
      <c r="IUT12" s="46"/>
      <c r="IUU12" s="46"/>
      <c r="IUV12" s="46"/>
      <c r="IUW12" s="46"/>
      <c r="IUX12" s="46"/>
      <c r="IUY12" s="46"/>
      <c r="IUZ12" s="46"/>
      <c r="IVA12" s="46"/>
      <c r="IVB12" s="46"/>
      <c r="IVC12" s="46"/>
      <c r="IVD12" s="46"/>
      <c r="IVE12" s="46"/>
      <c r="IVF12" s="46"/>
      <c r="IVG12" s="46"/>
      <c r="IVH12" s="46"/>
      <c r="IVI12" s="46"/>
      <c r="IVJ12" s="46"/>
      <c r="IVK12" s="46"/>
      <c r="IVL12" s="46"/>
      <c r="IVM12" s="46"/>
      <c r="IVN12" s="46"/>
      <c r="IVO12" s="46"/>
      <c r="IVP12" s="46"/>
      <c r="IVQ12" s="46"/>
      <c r="IVR12" s="46"/>
      <c r="IVS12" s="46"/>
      <c r="IVT12" s="46"/>
      <c r="IVU12" s="46"/>
      <c r="IVV12" s="46"/>
      <c r="IVW12" s="46"/>
      <c r="IVX12" s="46"/>
      <c r="IVY12" s="46"/>
      <c r="IVZ12" s="46"/>
      <c r="IWA12" s="46"/>
      <c r="IWB12" s="46"/>
      <c r="IWC12" s="46"/>
      <c r="IWD12" s="46"/>
      <c r="IWE12" s="46"/>
      <c r="IWF12" s="46"/>
      <c r="IWG12" s="46"/>
      <c r="IWH12" s="46"/>
      <c r="IWI12" s="46"/>
      <c r="IWJ12" s="46"/>
      <c r="IWK12" s="46"/>
      <c r="IWL12" s="46"/>
      <c r="IWM12" s="46"/>
      <c r="IWN12" s="46"/>
      <c r="IWO12" s="46"/>
      <c r="IWP12" s="46"/>
      <c r="IWQ12" s="46"/>
      <c r="IWR12" s="46"/>
      <c r="IWS12" s="46"/>
      <c r="IWT12" s="46"/>
      <c r="IWU12" s="46"/>
      <c r="IWV12" s="46"/>
      <c r="IWW12" s="46"/>
      <c r="IWX12" s="46"/>
      <c r="IWY12" s="46"/>
      <c r="IWZ12" s="46"/>
      <c r="IXA12" s="46"/>
      <c r="IXB12" s="46"/>
      <c r="IXC12" s="46"/>
      <c r="IXD12" s="46"/>
      <c r="IXE12" s="46"/>
      <c r="IXF12" s="46"/>
      <c r="IXG12" s="46"/>
      <c r="IXH12" s="46"/>
      <c r="IXI12" s="46"/>
      <c r="IXJ12" s="46"/>
      <c r="IXK12" s="46"/>
      <c r="IXL12" s="46"/>
      <c r="IXM12" s="46"/>
      <c r="IXN12" s="46"/>
      <c r="IXO12" s="46"/>
      <c r="IXP12" s="46"/>
      <c r="IXQ12" s="46"/>
      <c r="IXR12" s="46"/>
      <c r="IXS12" s="46"/>
      <c r="IXT12" s="46"/>
      <c r="IXU12" s="46"/>
      <c r="IXV12" s="46"/>
      <c r="IXW12" s="46"/>
      <c r="IXX12" s="46"/>
      <c r="IXY12" s="46"/>
      <c r="IXZ12" s="46"/>
      <c r="IYA12" s="46"/>
      <c r="IYB12" s="46"/>
      <c r="IYC12" s="46"/>
      <c r="IYD12" s="46"/>
      <c r="IYE12" s="46"/>
      <c r="IYF12" s="46"/>
      <c r="IYG12" s="46"/>
      <c r="IYH12" s="46"/>
      <c r="IYI12" s="46"/>
      <c r="IYJ12" s="46"/>
      <c r="IYK12" s="46"/>
      <c r="IYL12" s="46"/>
      <c r="IYM12" s="46"/>
      <c r="IYN12" s="46"/>
      <c r="IYO12" s="46"/>
      <c r="IYP12" s="46"/>
      <c r="IYQ12" s="46"/>
      <c r="IYR12" s="46"/>
      <c r="IYS12" s="46"/>
      <c r="IYT12" s="46"/>
      <c r="IYU12" s="46"/>
      <c r="IYV12" s="46"/>
      <c r="IYW12" s="46"/>
      <c r="IYX12" s="46"/>
      <c r="IYY12" s="46"/>
      <c r="IYZ12" s="46"/>
      <c r="IZA12" s="46"/>
      <c r="IZB12" s="46"/>
      <c r="IZC12" s="46"/>
      <c r="IZD12" s="46"/>
      <c r="IZE12" s="46"/>
      <c r="IZF12" s="46"/>
      <c r="IZG12" s="46"/>
      <c r="IZH12" s="46"/>
      <c r="IZI12" s="46"/>
      <c r="IZJ12" s="46"/>
      <c r="IZK12" s="46"/>
      <c r="IZL12" s="46"/>
      <c r="IZM12" s="46"/>
      <c r="IZN12" s="46"/>
      <c r="IZO12" s="46"/>
      <c r="IZP12" s="46"/>
      <c r="IZQ12" s="46"/>
      <c r="IZR12" s="46"/>
      <c r="IZS12" s="46"/>
      <c r="IZT12" s="46"/>
      <c r="IZU12" s="46"/>
      <c r="IZV12" s="46"/>
      <c r="IZW12" s="46"/>
      <c r="IZX12" s="46"/>
      <c r="IZY12" s="46"/>
      <c r="IZZ12" s="46"/>
      <c r="JAA12" s="46"/>
      <c r="JAB12" s="46"/>
      <c r="JAC12" s="46"/>
      <c r="JAD12" s="46"/>
      <c r="JAE12" s="46"/>
      <c r="JAF12" s="46"/>
      <c r="JAG12" s="46"/>
      <c r="JAH12" s="46"/>
      <c r="JAI12" s="46"/>
      <c r="JAJ12" s="46"/>
      <c r="JAK12" s="46"/>
      <c r="JAL12" s="46"/>
      <c r="JAM12" s="46"/>
      <c r="JAN12" s="46"/>
      <c r="JAO12" s="46"/>
      <c r="JAP12" s="46"/>
      <c r="JAQ12" s="46"/>
      <c r="JAR12" s="46"/>
      <c r="JAS12" s="46"/>
      <c r="JAT12" s="46"/>
      <c r="JAU12" s="46"/>
      <c r="JAV12" s="46"/>
      <c r="JAW12" s="46"/>
      <c r="JAX12" s="46"/>
      <c r="JAY12" s="46"/>
      <c r="JAZ12" s="46"/>
      <c r="JBA12" s="46"/>
      <c r="JBB12" s="46"/>
      <c r="JBC12" s="46"/>
      <c r="JBD12" s="46"/>
      <c r="JBE12" s="46"/>
      <c r="JBF12" s="46"/>
      <c r="JBG12" s="46"/>
      <c r="JBH12" s="46"/>
      <c r="JBI12" s="46"/>
      <c r="JBJ12" s="46"/>
      <c r="JBK12" s="46"/>
      <c r="JBL12" s="46"/>
      <c r="JBM12" s="46"/>
      <c r="JBN12" s="46"/>
      <c r="JBO12" s="46"/>
      <c r="JBP12" s="46"/>
      <c r="JBQ12" s="46"/>
      <c r="JBR12" s="46"/>
      <c r="JBS12" s="46"/>
      <c r="JBT12" s="46"/>
      <c r="JBU12" s="46"/>
      <c r="JBV12" s="46"/>
      <c r="JBW12" s="46"/>
      <c r="JBX12" s="46"/>
      <c r="JBY12" s="46"/>
      <c r="JBZ12" s="46"/>
      <c r="JCA12" s="46"/>
      <c r="JCB12" s="46"/>
      <c r="JCC12" s="46"/>
      <c r="JCD12" s="46"/>
      <c r="JCE12" s="46"/>
      <c r="JCF12" s="46"/>
      <c r="JCG12" s="46"/>
      <c r="JCH12" s="46"/>
      <c r="JCI12" s="46"/>
      <c r="JCJ12" s="46"/>
      <c r="JCK12" s="46"/>
      <c r="JCL12" s="46"/>
      <c r="JCM12" s="46"/>
      <c r="JCN12" s="46"/>
      <c r="JCO12" s="46"/>
      <c r="JCP12" s="46"/>
      <c r="JCQ12" s="46"/>
      <c r="JCR12" s="46"/>
      <c r="JCS12" s="46"/>
      <c r="JCT12" s="46"/>
      <c r="JCU12" s="46"/>
      <c r="JCV12" s="46"/>
      <c r="JCW12" s="46"/>
      <c r="JCX12" s="46"/>
      <c r="JCY12" s="46"/>
      <c r="JCZ12" s="46"/>
      <c r="JDA12" s="46"/>
      <c r="JDB12" s="46"/>
      <c r="JDC12" s="46"/>
      <c r="JDD12" s="46"/>
      <c r="JDE12" s="46"/>
      <c r="JDF12" s="46"/>
      <c r="JDG12" s="46"/>
      <c r="JDH12" s="46"/>
      <c r="JDI12" s="46"/>
      <c r="JDJ12" s="46"/>
      <c r="JDK12" s="46"/>
      <c r="JDL12" s="46"/>
      <c r="JDM12" s="46"/>
      <c r="JDN12" s="46"/>
      <c r="JDO12" s="46"/>
      <c r="JDP12" s="46"/>
      <c r="JDQ12" s="46"/>
      <c r="JDR12" s="46"/>
      <c r="JDS12" s="46"/>
      <c r="JDT12" s="46"/>
      <c r="JDU12" s="46"/>
      <c r="JDV12" s="46"/>
      <c r="JDW12" s="46"/>
      <c r="JDX12" s="46"/>
      <c r="JDY12" s="46"/>
      <c r="JDZ12" s="46"/>
      <c r="JEA12" s="46"/>
      <c r="JEB12" s="46"/>
      <c r="JEC12" s="46"/>
      <c r="JED12" s="46"/>
      <c r="JEE12" s="46"/>
      <c r="JEF12" s="46"/>
      <c r="JEG12" s="46"/>
      <c r="JEH12" s="46"/>
      <c r="JEI12" s="46"/>
      <c r="JEJ12" s="46"/>
      <c r="JEK12" s="46"/>
      <c r="JEL12" s="46"/>
      <c r="JEM12" s="46"/>
      <c r="JEN12" s="46"/>
      <c r="JEO12" s="46"/>
      <c r="JEP12" s="46"/>
      <c r="JEQ12" s="46"/>
      <c r="JER12" s="46"/>
      <c r="JES12" s="46"/>
      <c r="JET12" s="46"/>
      <c r="JEU12" s="46"/>
      <c r="JEV12" s="46"/>
      <c r="JEW12" s="46"/>
      <c r="JEX12" s="46"/>
      <c r="JEY12" s="46"/>
      <c r="JEZ12" s="46"/>
      <c r="JFA12" s="46"/>
      <c r="JFB12" s="46"/>
      <c r="JFC12" s="46"/>
      <c r="JFD12" s="46"/>
      <c r="JFE12" s="46"/>
      <c r="JFF12" s="46"/>
      <c r="JFG12" s="46"/>
      <c r="JFH12" s="46"/>
      <c r="JFI12" s="46"/>
      <c r="JFJ12" s="46"/>
      <c r="JFK12" s="46"/>
      <c r="JFL12" s="46"/>
      <c r="JFM12" s="46"/>
      <c r="JFN12" s="46"/>
      <c r="JFO12" s="46"/>
      <c r="JFP12" s="46"/>
      <c r="JFQ12" s="46"/>
      <c r="JFR12" s="46"/>
      <c r="JFS12" s="46"/>
      <c r="JFT12" s="46"/>
      <c r="JFU12" s="46"/>
      <c r="JFV12" s="46"/>
      <c r="JFW12" s="46"/>
      <c r="JFX12" s="46"/>
      <c r="JFY12" s="46"/>
      <c r="JFZ12" s="46"/>
      <c r="JGA12" s="46"/>
      <c r="JGB12" s="46"/>
      <c r="JGC12" s="46"/>
      <c r="JGD12" s="46"/>
      <c r="JGE12" s="46"/>
      <c r="JGF12" s="46"/>
      <c r="JGG12" s="46"/>
      <c r="JGH12" s="46"/>
      <c r="JGI12" s="46"/>
      <c r="JGJ12" s="46"/>
      <c r="JGK12" s="46"/>
      <c r="JGL12" s="46"/>
      <c r="JGM12" s="46"/>
      <c r="JGN12" s="46"/>
      <c r="JGO12" s="46"/>
      <c r="JGP12" s="46"/>
      <c r="JGQ12" s="46"/>
      <c r="JGR12" s="46"/>
      <c r="JGS12" s="46"/>
      <c r="JGT12" s="46"/>
      <c r="JGU12" s="46"/>
      <c r="JGV12" s="46"/>
      <c r="JGW12" s="46"/>
      <c r="JGX12" s="46"/>
      <c r="JGY12" s="46"/>
      <c r="JGZ12" s="46"/>
      <c r="JHA12" s="46"/>
      <c r="JHB12" s="46"/>
      <c r="JHC12" s="46"/>
      <c r="JHD12" s="46"/>
      <c r="JHE12" s="46"/>
      <c r="JHF12" s="46"/>
      <c r="JHG12" s="46"/>
      <c r="JHH12" s="46"/>
      <c r="JHI12" s="46"/>
      <c r="JHJ12" s="46"/>
      <c r="JHK12" s="46"/>
      <c r="JHL12" s="46"/>
      <c r="JHM12" s="46"/>
      <c r="JHN12" s="46"/>
      <c r="JHO12" s="46"/>
      <c r="JHP12" s="46"/>
      <c r="JHQ12" s="46"/>
      <c r="JHR12" s="46"/>
      <c r="JHS12" s="46"/>
      <c r="JHT12" s="46"/>
      <c r="JHU12" s="46"/>
      <c r="JHV12" s="46"/>
      <c r="JHW12" s="46"/>
      <c r="JHX12" s="46"/>
      <c r="JHY12" s="46"/>
      <c r="JHZ12" s="46"/>
      <c r="JIA12" s="46"/>
      <c r="JIB12" s="46"/>
      <c r="JIC12" s="46"/>
      <c r="JID12" s="46"/>
      <c r="JIE12" s="46"/>
      <c r="JIF12" s="46"/>
      <c r="JIG12" s="46"/>
      <c r="JIH12" s="46"/>
      <c r="JII12" s="46"/>
      <c r="JIJ12" s="46"/>
      <c r="JIK12" s="46"/>
      <c r="JIL12" s="46"/>
      <c r="JIM12" s="46"/>
      <c r="JIN12" s="46"/>
      <c r="JIO12" s="46"/>
      <c r="JIP12" s="46"/>
      <c r="JIQ12" s="46"/>
      <c r="JIR12" s="46"/>
      <c r="JIS12" s="46"/>
      <c r="JIT12" s="46"/>
      <c r="JIU12" s="46"/>
      <c r="JIV12" s="46"/>
      <c r="JIW12" s="46"/>
      <c r="JIX12" s="46"/>
      <c r="JIY12" s="46"/>
      <c r="JIZ12" s="46"/>
      <c r="JJA12" s="46"/>
      <c r="JJB12" s="46"/>
      <c r="JJC12" s="46"/>
      <c r="JJD12" s="46"/>
      <c r="JJE12" s="46"/>
      <c r="JJF12" s="46"/>
      <c r="JJG12" s="46"/>
      <c r="JJH12" s="46"/>
      <c r="JJI12" s="46"/>
      <c r="JJJ12" s="46"/>
      <c r="JJK12" s="46"/>
      <c r="JJL12" s="46"/>
      <c r="JJM12" s="46"/>
      <c r="JJN12" s="46"/>
      <c r="JJO12" s="46"/>
      <c r="JJP12" s="46"/>
      <c r="JJQ12" s="46"/>
      <c r="JJR12" s="46"/>
      <c r="JJS12" s="46"/>
      <c r="JJT12" s="46"/>
      <c r="JJU12" s="46"/>
      <c r="JJV12" s="46"/>
      <c r="JJW12" s="46"/>
      <c r="JJX12" s="46"/>
      <c r="JJY12" s="46"/>
      <c r="JJZ12" s="46"/>
      <c r="JKA12" s="46"/>
      <c r="JKB12" s="46"/>
      <c r="JKC12" s="46"/>
      <c r="JKD12" s="46"/>
      <c r="JKE12" s="46"/>
      <c r="JKF12" s="46"/>
      <c r="JKG12" s="46"/>
      <c r="JKH12" s="46"/>
      <c r="JKI12" s="46"/>
      <c r="JKJ12" s="46"/>
      <c r="JKK12" s="46"/>
      <c r="JKL12" s="46"/>
      <c r="JKM12" s="46"/>
      <c r="JKN12" s="46"/>
      <c r="JKO12" s="46"/>
      <c r="JKP12" s="46"/>
      <c r="JKQ12" s="46"/>
      <c r="JKR12" s="46"/>
      <c r="JKS12" s="46"/>
      <c r="JKT12" s="46"/>
      <c r="JKU12" s="46"/>
      <c r="JKV12" s="46"/>
      <c r="JKW12" s="46"/>
      <c r="JKX12" s="46"/>
      <c r="JKY12" s="46"/>
      <c r="JKZ12" s="46"/>
      <c r="JLA12" s="46"/>
      <c r="JLB12" s="46"/>
      <c r="JLC12" s="46"/>
      <c r="JLD12" s="46"/>
      <c r="JLE12" s="46"/>
      <c r="JLF12" s="46"/>
      <c r="JLG12" s="46"/>
      <c r="JLH12" s="46"/>
      <c r="JLI12" s="46"/>
      <c r="JLJ12" s="46"/>
      <c r="JLK12" s="46"/>
      <c r="JLL12" s="46"/>
      <c r="JLM12" s="46"/>
      <c r="JLN12" s="46"/>
      <c r="JLO12" s="46"/>
      <c r="JLP12" s="46"/>
      <c r="JLQ12" s="46"/>
      <c r="JLR12" s="46"/>
      <c r="JLS12" s="46"/>
      <c r="JLT12" s="46"/>
      <c r="JLU12" s="46"/>
      <c r="JLV12" s="46"/>
      <c r="JLW12" s="46"/>
      <c r="JLX12" s="46"/>
      <c r="JLY12" s="46"/>
      <c r="JLZ12" s="46"/>
      <c r="JMA12" s="46"/>
      <c r="JMB12" s="46"/>
      <c r="JMC12" s="46"/>
      <c r="JMD12" s="46"/>
      <c r="JME12" s="46"/>
      <c r="JMF12" s="46"/>
      <c r="JMG12" s="46"/>
      <c r="JMH12" s="46"/>
      <c r="JMI12" s="46"/>
      <c r="JMJ12" s="46"/>
      <c r="JMK12" s="46"/>
      <c r="JML12" s="46"/>
      <c r="JMM12" s="46"/>
      <c r="JMN12" s="46"/>
      <c r="JMO12" s="46"/>
      <c r="JMP12" s="46"/>
      <c r="JMQ12" s="46"/>
      <c r="JMR12" s="46"/>
      <c r="JMS12" s="46"/>
      <c r="JMT12" s="46"/>
      <c r="JMU12" s="46"/>
      <c r="JMV12" s="46"/>
      <c r="JMW12" s="46"/>
      <c r="JMX12" s="46"/>
      <c r="JMY12" s="46"/>
      <c r="JMZ12" s="46"/>
      <c r="JNA12" s="46"/>
      <c r="JNB12" s="46"/>
      <c r="JNC12" s="46"/>
      <c r="JND12" s="46"/>
      <c r="JNE12" s="46"/>
      <c r="JNF12" s="46"/>
      <c r="JNG12" s="46"/>
      <c r="JNH12" s="46"/>
      <c r="JNI12" s="46"/>
      <c r="JNJ12" s="46"/>
      <c r="JNK12" s="46"/>
      <c r="JNL12" s="46"/>
      <c r="JNM12" s="46"/>
      <c r="JNN12" s="46"/>
      <c r="JNO12" s="46"/>
      <c r="JNP12" s="46"/>
      <c r="JNQ12" s="46"/>
      <c r="JNR12" s="46"/>
      <c r="JNS12" s="46"/>
      <c r="JNT12" s="46"/>
      <c r="JNU12" s="46"/>
      <c r="JNV12" s="46"/>
      <c r="JNW12" s="46"/>
      <c r="JNX12" s="46"/>
      <c r="JNY12" s="46"/>
      <c r="JNZ12" s="46"/>
      <c r="JOA12" s="46"/>
      <c r="JOB12" s="46"/>
      <c r="JOC12" s="46"/>
      <c r="JOD12" s="46"/>
      <c r="JOE12" s="46"/>
      <c r="JOF12" s="46"/>
      <c r="JOG12" s="46"/>
      <c r="JOH12" s="46"/>
      <c r="JOI12" s="46"/>
      <c r="JOJ12" s="46"/>
      <c r="JOK12" s="46"/>
      <c r="JOL12" s="46"/>
      <c r="JOM12" s="46"/>
      <c r="JON12" s="46"/>
      <c r="JOO12" s="46"/>
      <c r="JOP12" s="46"/>
      <c r="JOQ12" s="46"/>
      <c r="JOR12" s="46"/>
      <c r="JOS12" s="46"/>
      <c r="JOT12" s="46"/>
      <c r="JOU12" s="46"/>
      <c r="JOV12" s="46"/>
      <c r="JOW12" s="46"/>
      <c r="JOX12" s="46"/>
      <c r="JOY12" s="46"/>
      <c r="JOZ12" s="46"/>
      <c r="JPA12" s="46"/>
      <c r="JPB12" s="46"/>
      <c r="JPC12" s="46"/>
      <c r="JPD12" s="46"/>
      <c r="JPE12" s="46"/>
      <c r="JPF12" s="46"/>
      <c r="JPG12" s="46"/>
      <c r="JPH12" s="46"/>
      <c r="JPI12" s="46"/>
      <c r="JPJ12" s="46"/>
      <c r="JPK12" s="46"/>
      <c r="JPL12" s="46"/>
      <c r="JPM12" s="46"/>
      <c r="JPN12" s="46"/>
      <c r="JPO12" s="46"/>
      <c r="JPP12" s="46"/>
      <c r="JPQ12" s="46"/>
      <c r="JPR12" s="46"/>
      <c r="JPS12" s="46"/>
      <c r="JPT12" s="46"/>
      <c r="JPU12" s="46"/>
      <c r="JPV12" s="46"/>
      <c r="JPW12" s="46"/>
      <c r="JPX12" s="46"/>
      <c r="JPY12" s="46"/>
      <c r="JPZ12" s="46"/>
      <c r="JQA12" s="46"/>
      <c r="JQB12" s="46"/>
      <c r="JQC12" s="46"/>
      <c r="JQD12" s="46"/>
      <c r="JQE12" s="46"/>
      <c r="JQF12" s="46"/>
      <c r="JQG12" s="46"/>
      <c r="JQH12" s="46"/>
      <c r="JQI12" s="46"/>
      <c r="JQJ12" s="46"/>
      <c r="JQK12" s="46"/>
      <c r="JQL12" s="46"/>
      <c r="JQM12" s="46"/>
      <c r="JQN12" s="46"/>
      <c r="JQO12" s="46"/>
      <c r="JQP12" s="46"/>
      <c r="JQQ12" s="46"/>
      <c r="JQR12" s="46"/>
      <c r="JQS12" s="46"/>
      <c r="JQT12" s="46"/>
      <c r="JQU12" s="46"/>
      <c r="JQV12" s="46"/>
      <c r="JQW12" s="46"/>
      <c r="JQX12" s="46"/>
      <c r="JQY12" s="46"/>
      <c r="JQZ12" s="46"/>
      <c r="JRA12" s="46"/>
      <c r="JRB12" s="46"/>
      <c r="JRC12" s="46"/>
      <c r="JRD12" s="46"/>
      <c r="JRE12" s="46"/>
      <c r="JRF12" s="46"/>
      <c r="JRG12" s="46"/>
      <c r="JRH12" s="46"/>
      <c r="JRI12" s="46"/>
      <c r="JRJ12" s="46"/>
      <c r="JRK12" s="46"/>
      <c r="JRL12" s="46"/>
      <c r="JRM12" s="46"/>
      <c r="JRN12" s="46"/>
      <c r="JRO12" s="46"/>
      <c r="JRP12" s="46"/>
      <c r="JRQ12" s="46"/>
      <c r="JRR12" s="46"/>
      <c r="JRS12" s="46"/>
      <c r="JRT12" s="46"/>
      <c r="JRU12" s="46"/>
      <c r="JRV12" s="46"/>
      <c r="JRW12" s="46"/>
      <c r="JRX12" s="46"/>
      <c r="JRY12" s="46"/>
      <c r="JRZ12" s="46"/>
      <c r="JSA12" s="46"/>
      <c r="JSB12" s="46"/>
      <c r="JSC12" s="46"/>
      <c r="JSD12" s="46"/>
      <c r="JSE12" s="46"/>
      <c r="JSF12" s="46"/>
      <c r="JSG12" s="46"/>
      <c r="JSH12" s="46"/>
      <c r="JSI12" s="46"/>
      <c r="JSJ12" s="46"/>
      <c r="JSK12" s="46"/>
      <c r="JSL12" s="46"/>
      <c r="JSM12" s="46"/>
      <c r="JSN12" s="46"/>
      <c r="JSO12" s="46"/>
      <c r="JSP12" s="46"/>
      <c r="JSQ12" s="46"/>
      <c r="JSR12" s="46"/>
      <c r="JSS12" s="46"/>
      <c r="JST12" s="46"/>
      <c r="JSU12" s="46"/>
      <c r="JSV12" s="46"/>
      <c r="JSW12" s="46"/>
      <c r="JSX12" s="46"/>
      <c r="JSY12" s="46"/>
      <c r="JSZ12" s="46"/>
      <c r="JTA12" s="46"/>
      <c r="JTB12" s="46"/>
      <c r="JTC12" s="46"/>
      <c r="JTD12" s="46"/>
      <c r="JTE12" s="46"/>
      <c r="JTF12" s="46"/>
      <c r="JTG12" s="46"/>
      <c r="JTH12" s="46"/>
      <c r="JTI12" s="46"/>
      <c r="JTJ12" s="46"/>
      <c r="JTK12" s="46"/>
      <c r="JTL12" s="46"/>
      <c r="JTM12" s="46"/>
      <c r="JTN12" s="46"/>
      <c r="JTO12" s="46"/>
      <c r="JTP12" s="46"/>
      <c r="JTQ12" s="46"/>
      <c r="JTR12" s="46"/>
      <c r="JTS12" s="46"/>
      <c r="JTT12" s="46"/>
      <c r="JTU12" s="46"/>
      <c r="JTV12" s="46"/>
      <c r="JTW12" s="46"/>
      <c r="JTX12" s="46"/>
      <c r="JTY12" s="46"/>
      <c r="JTZ12" s="46"/>
      <c r="JUA12" s="46"/>
      <c r="JUB12" s="46"/>
      <c r="JUC12" s="46"/>
      <c r="JUD12" s="46"/>
      <c r="JUE12" s="46"/>
      <c r="JUF12" s="46"/>
      <c r="JUG12" s="46"/>
      <c r="JUH12" s="46"/>
      <c r="JUI12" s="46"/>
      <c r="JUJ12" s="46"/>
      <c r="JUK12" s="46"/>
      <c r="JUL12" s="46"/>
      <c r="JUM12" s="46"/>
      <c r="JUN12" s="46"/>
      <c r="JUO12" s="46"/>
      <c r="JUP12" s="46"/>
      <c r="JUQ12" s="46"/>
      <c r="JUR12" s="46"/>
      <c r="JUS12" s="46"/>
      <c r="JUT12" s="46"/>
      <c r="JUU12" s="46"/>
      <c r="JUV12" s="46"/>
      <c r="JUW12" s="46"/>
      <c r="JUX12" s="46"/>
      <c r="JUY12" s="46"/>
      <c r="JUZ12" s="46"/>
      <c r="JVA12" s="46"/>
      <c r="JVB12" s="46"/>
      <c r="JVC12" s="46"/>
      <c r="JVD12" s="46"/>
      <c r="JVE12" s="46"/>
      <c r="JVF12" s="46"/>
      <c r="JVG12" s="46"/>
      <c r="JVH12" s="46"/>
      <c r="JVI12" s="46"/>
      <c r="JVJ12" s="46"/>
      <c r="JVK12" s="46"/>
      <c r="JVL12" s="46"/>
      <c r="JVM12" s="46"/>
      <c r="JVN12" s="46"/>
      <c r="JVO12" s="46"/>
      <c r="JVP12" s="46"/>
      <c r="JVQ12" s="46"/>
      <c r="JVR12" s="46"/>
      <c r="JVS12" s="46"/>
      <c r="JVT12" s="46"/>
      <c r="JVU12" s="46"/>
      <c r="JVV12" s="46"/>
      <c r="JVW12" s="46"/>
      <c r="JVX12" s="46"/>
      <c r="JVY12" s="46"/>
      <c r="JVZ12" s="46"/>
      <c r="JWA12" s="46"/>
      <c r="JWB12" s="46"/>
      <c r="JWC12" s="46"/>
      <c r="JWD12" s="46"/>
      <c r="JWE12" s="46"/>
      <c r="JWF12" s="46"/>
      <c r="JWG12" s="46"/>
      <c r="JWH12" s="46"/>
      <c r="JWI12" s="46"/>
      <c r="JWJ12" s="46"/>
      <c r="JWK12" s="46"/>
      <c r="JWL12" s="46"/>
      <c r="JWM12" s="46"/>
      <c r="JWN12" s="46"/>
      <c r="JWO12" s="46"/>
      <c r="JWP12" s="46"/>
      <c r="JWQ12" s="46"/>
      <c r="JWR12" s="46"/>
      <c r="JWS12" s="46"/>
      <c r="JWT12" s="46"/>
      <c r="JWU12" s="46"/>
      <c r="JWV12" s="46"/>
      <c r="JWW12" s="46"/>
      <c r="JWX12" s="46"/>
      <c r="JWY12" s="46"/>
      <c r="JWZ12" s="46"/>
      <c r="JXA12" s="46"/>
      <c r="JXB12" s="46"/>
      <c r="JXC12" s="46"/>
      <c r="JXD12" s="46"/>
      <c r="JXE12" s="46"/>
      <c r="JXF12" s="46"/>
      <c r="JXG12" s="46"/>
      <c r="JXH12" s="46"/>
      <c r="JXI12" s="46"/>
      <c r="JXJ12" s="46"/>
      <c r="JXK12" s="46"/>
      <c r="JXL12" s="46"/>
      <c r="JXM12" s="46"/>
      <c r="JXN12" s="46"/>
      <c r="JXO12" s="46"/>
      <c r="JXP12" s="46"/>
      <c r="JXQ12" s="46"/>
      <c r="JXR12" s="46"/>
      <c r="JXS12" s="46"/>
      <c r="JXT12" s="46"/>
      <c r="JXU12" s="46"/>
      <c r="JXV12" s="46"/>
      <c r="JXW12" s="46"/>
      <c r="JXX12" s="46"/>
      <c r="JXY12" s="46"/>
      <c r="JXZ12" s="46"/>
      <c r="JYA12" s="46"/>
      <c r="JYB12" s="46"/>
      <c r="JYC12" s="46"/>
      <c r="JYD12" s="46"/>
      <c r="JYE12" s="46"/>
      <c r="JYF12" s="46"/>
      <c r="JYG12" s="46"/>
      <c r="JYH12" s="46"/>
      <c r="JYI12" s="46"/>
      <c r="JYJ12" s="46"/>
      <c r="JYK12" s="46"/>
      <c r="JYL12" s="46"/>
      <c r="JYM12" s="46"/>
      <c r="JYN12" s="46"/>
      <c r="JYO12" s="46"/>
      <c r="JYP12" s="46"/>
      <c r="JYQ12" s="46"/>
      <c r="JYR12" s="46"/>
      <c r="JYS12" s="46"/>
      <c r="JYT12" s="46"/>
      <c r="JYU12" s="46"/>
      <c r="JYV12" s="46"/>
      <c r="JYW12" s="46"/>
      <c r="JYX12" s="46"/>
      <c r="JYY12" s="46"/>
      <c r="JYZ12" s="46"/>
      <c r="JZA12" s="46"/>
      <c r="JZB12" s="46"/>
      <c r="JZC12" s="46"/>
      <c r="JZD12" s="46"/>
      <c r="JZE12" s="46"/>
      <c r="JZF12" s="46"/>
      <c r="JZG12" s="46"/>
      <c r="JZH12" s="46"/>
      <c r="JZI12" s="46"/>
      <c r="JZJ12" s="46"/>
      <c r="JZK12" s="46"/>
      <c r="JZL12" s="46"/>
      <c r="JZM12" s="46"/>
      <c r="JZN12" s="46"/>
      <c r="JZO12" s="46"/>
      <c r="JZP12" s="46"/>
      <c r="JZQ12" s="46"/>
      <c r="JZR12" s="46"/>
      <c r="JZS12" s="46"/>
      <c r="JZT12" s="46"/>
      <c r="JZU12" s="46"/>
      <c r="JZV12" s="46"/>
      <c r="JZW12" s="46"/>
      <c r="JZX12" s="46"/>
      <c r="JZY12" s="46"/>
      <c r="JZZ12" s="46"/>
      <c r="KAA12" s="46"/>
      <c r="KAB12" s="46"/>
      <c r="KAC12" s="46"/>
      <c r="KAD12" s="46"/>
      <c r="KAE12" s="46"/>
      <c r="KAF12" s="46"/>
      <c r="KAG12" s="46"/>
      <c r="KAH12" s="46"/>
      <c r="KAI12" s="46"/>
      <c r="KAJ12" s="46"/>
      <c r="KAK12" s="46"/>
      <c r="KAL12" s="46"/>
      <c r="KAM12" s="46"/>
      <c r="KAN12" s="46"/>
      <c r="KAO12" s="46"/>
      <c r="KAP12" s="46"/>
      <c r="KAQ12" s="46"/>
      <c r="KAR12" s="46"/>
      <c r="KAS12" s="46"/>
      <c r="KAT12" s="46"/>
      <c r="KAU12" s="46"/>
      <c r="KAV12" s="46"/>
      <c r="KAW12" s="46"/>
      <c r="KAX12" s="46"/>
      <c r="KAY12" s="46"/>
      <c r="KAZ12" s="46"/>
      <c r="KBA12" s="46"/>
      <c r="KBB12" s="46"/>
      <c r="KBC12" s="46"/>
      <c r="KBD12" s="46"/>
      <c r="KBE12" s="46"/>
      <c r="KBF12" s="46"/>
      <c r="KBG12" s="46"/>
      <c r="KBH12" s="46"/>
      <c r="KBI12" s="46"/>
      <c r="KBJ12" s="46"/>
      <c r="KBK12" s="46"/>
      <c r="KBL12" s="46"/>
      <c r="KBM12" s="46"/>
      <c r="KBN12" s="46"/>
      <c r="KBO12" s="46"/>
      <c r="KBP12" s="46"/>
      <c r="KBQ12" s="46"/>
      <c r="KBR12" s="46"/>
      <c r="KBS12" s="46"/>
      <c r="KBT12" s="46"/>
      <c r="KBU12" s="46"/>
      <c r="KBV12" s="46"/>
      <c r="KBW12" s="46"/>
      <c r="KBX12" s="46"/>
      <c r="KBY12" s="46"/>
      <c r="KBZ12" s="46"/>
      <c r="KCA12" s="46"/>
      <c r="KCB12" s="46"/>
      <c r="KCC12" s="46"/>
      <c r="KCD12" s="46"/>
      <c r="KCE12" s="46"/>
      <c r="KCF12" s="46"/>
      <c r="KCG12" s="46"/>
      <c r="KCH12" s="46"/>
      <c r="KCI12" s="46"/>
      <c r="KCJ12" s="46"/>
      <c r="KCK12" s="46"/>
      <c r="KCL12" s="46"/>
      <c r="KCM12" s="46"/>
      <c r="KCN12" s="46"/>
      <c r="KCO12" s="46"/>
      <c r="KCP12" s="46"/>
      <c r="KCQ12" s="46"/>
      <c r="KCR12" s="46"/>
      <c r="KCS12" s="46"/>
      <c r="KCT12" s="46"/>
      <c r="KCU12" s="46"/>
      <c r="KCV12" s="46"/>
      <c r="KCW12" s="46"/>
      <c r="KCX12" s="46"/>
      <c r="KCY12" s="46"/>
      <c r="KCZ12" s="46"/>
      <c r="KDA12" s="46"/>
      <c r="KDB12" s="46"/>
      <c r="KDC12" s="46"/>
      <c r="KDD12" s="46"/>
      <c r="KDE12" s="46"/>
      <c r="KDF12" s="46"/>
      <c r="KDG12" s="46"/>
      <c r="KDH12" s="46"/>
      <c r="KDI12" s="46"/>
      <c r="KDJ12" s="46"/>
      <c r="KDK12" s="46"/>
      <c r="KDL12" s="46"/>
      <c r="KDM12" s="46"/>
      <c r="KDN12" s="46"/>
      <c r="KDO12" s="46"/>
      <c r="KDP12" s="46"/>
      <c r="KDQ12" s="46"/>
      <c r="KDR12" s="46"/>
      <c r="KDS12" s="46"/>
      <c r="KDT12" s="46"/>
      <c r="KDU12" s="46"/>
      <c r="KDV12" s="46"/>
      <c r="KDW12" s="46"/>
      <c r="KDX12" s="46"/>
      <c r="KDY12" s="46"/>
      <c r="KDZ12" s="46"/>
      <c r="KEA12" s="46"/>
      <c r="KEB12" s="46"/>
      <c r="KEC12" s="46"/>
      <c r="KED12" s="46"/>
      <c r="KEE12" s="46"/>
      <c r="KEF12" s="46"/>
      <c r="KEG12" s="46"/>
      <c r="KEH12" s="46"/>
      <c r="KEI12" s="46"/>
      <c r="KEJ12" s="46"/>
      <c r="KEK12" s="46"/>
      <c r="KEL12" s="46"/>
      <c r="KEM12" s="46"/>
      <c r="KEN12" s="46"/>
      <c r="KEO12" s="46"/>
      <c r="KEP12" s="46"/>
      <c r="KEQ12" s="46"/>
      <c r="KER12" s="46"/>
      <c r="KES12" s="46"/>
      <c r="KET12" s="46"/>
      <c r="KEU12" s="46"/>
      <c r="KEV12" s="46"/>
      <c r="KEW12" s="46"/>
      <c r="KEX12" s="46"/>
      <c r="KEY12" s="46"/>
      <c r="KEZ12" s="46"/>
      <c r="KFA12" s="46"/>
      <c r="KFB12" s="46"/>
      <c r="KFC12" s="46"/>
      <c r="KFD12" s="46"/>
      <c r="KFE12" s="46"/>
      <c r="KFF12" s="46"/>
      <c r="KFG12" s="46"/>
      <c r="KFH12" s="46"/>
      <c r="KFI12" s="46"/>
      <c r="KFJ12" s="46"/>
      <c r="KFK12" s="46"/>
      <c r="KFL12" s="46"/>
      <c r="KFM12" s="46"/>
      <c r="KFN12" s="46"/>
      <c r="KFO12" s="46"/>
      <c r="KFP12" s="46"/>
      <c r="KFQ12" s="46"/>
      <c r="KFR12" s="46"/>
      <c r="KFS12" s="46"/>
      <c r="KFT12" s="46"/>
      <c r="KFU12" s="46"/>
      <c r="KFV12" s="46"/>
      <c r="KFW12" s="46"/>
      <c r="KFX12" s="46"/>
      <c r="KFY12" s="46"/>
      <c r="KFZ12" s="46"/>
      <c r="KGA12" s="46"/>
      <c r="KGB12" s="46"/>
      <c r="KGC12" s="46"/>
      <c r="KGD12" s="46"/>
      <c r="KGE12" s="46"/>
      <c r="KGF12" s="46"/>
      <c r="KGG12" s="46"/>
      <c r="KGH12" s="46"/>
      <c r="KGI12" s="46"/>
      <c r="KGJ12" s="46"/>
      <c r="KGK12" s="46"/>
      <c r="KGL12" s="46"/>
      <c r="KGM12" s="46"/>
      <c r="KGN12" s="46"/>
      <c r="KGO12" s="46"/>
      <c r="KGP12" s="46"/>
      <c r="KGQ12" s="46"/>
      <c r="KGR12" s="46"/>
      <c r="KGS12" s="46"/>
      <c r="KGT12" s="46"/>
      <c r="KGU12" s="46"/>
      <c r="KGV12" s="46"/>
      <c r="KGW12" s="46"/>
      <c r="KGX12" s="46"/>
      <c r="KGY12" s="46"/>
      <c r="KGZ12" s="46"/>
      <c r="KHA12" s="46"/>
      <c r="KHB12" s="46"/>
      <c r="KHC12" s="46"/>
      <c r="KHD12" s="46"/>
      <c r="KHE12" s="46"/>
      <c r="KHF12" s="46"/>
      <c r="KHG12" s="46"/>
      <c r="KHH12" s="46"/>
      <c r="KHI12" s="46"/>
      <c r="KHJ12" s="46"/>
      <c r="KHK12" s="46"/>
      <c r="KHL12" s="46"/>
      <c r="KHM12" s="46"/>
      <c r="KHN12" s="46"/>
      <c r="KHO12" s="46"/>
      <c r="KHP12" s="46"/>
      <c r="KHQ12" s="46"/>
      <c r="KHR12" s="46"/>
      <c r="KHS12" s="46"/>
      <c r="KHT12" s="46"/>
      <c r="KHU12" s="46"/>
      <c r="KHV12" s="46"/>
      <c r="KHW12" s="46"/>
      <c r="KHX12" s="46"/>
      <c r="KHY12" s="46"/>
      <c r="KHZ12" s="46"/>
      <c r="KIA12" s="46"/>
      <c r="KIB12" s="46"/>
      <c r="KIC12" s="46"/>
      <c r="KID12" s="46"/>
      <c r="KIE12" s="46"/>
      <c r="KIF12" s="46"/>
      <c r="KIG12" s="46"/>
      <c r="KIH12" s="46"/>
      <c r="KII12" s="46"/>
      <c r="KIJ12" s="46"/>
      <c r="KIK12" s="46"/>
      <c r="KIL12" s="46"/>
      <c r="KIM12" s="46"/>
      <c r="KIN12" s="46"/>
      <c r="KIO12" s="46"/>
      <c r="KIP12" s="46"/>
      <c r="KIQ12" s="46"/>
      <c r="KIR12" s="46"/>
      <c r="KIS12" s="46"/>
      <c r="KIT12" s="46"/>
      <c r="KIU12" s="46"/>
      <c r="KIV12" s="46"/>
      <c r="KIW12" s="46"/>
      <c r="KIX12" s="46"/>
      <c r="KIY12" s="46"/>
      <c r="KIZ12" s="46"/>
      <c r="KJA12" s="46"/>
      <c r="KJB12" s="46"/>
      <c r="KJC12" s="46"/>
      <c r="KJD12" s="46"/>
      <c r="KJE12" s="46"/>
      <c r="KJF12" s="46"/>
      <c r="KJG12" s="46"/>
      <c r="KJH12" s="46"/>
      <c r="KJI12" s="46"/>
      <c r="KJJ12" s="46"/>
      <c r="KJK12" s="46"/>
      <c r="KJL12" s="46"/>
      <c r="KJM12" s="46"/>
      <c r="KJN12" s="46"/>
      <c r="KJO12" s="46"/>
      <c r="KJP12" s="46"/>
      <c r="KJQ12" s="46"/>
      <c r="KJR12" s="46"/>
      <c r="KJS12" s="46"/>
      <c r="KJT12" s="46"/>
      <c r="KJU12" s="46"/>
      <c r="KJV12" s="46"/>
      <c r="KJW12" s="46"/>
      <c r="KJX12" s="46"/>
      <c r="KJY12" s="46"/>
      <c r="KJZ12" s="46"/>
      <c r="KKA12" s="46"/>
      <c r="KKB12" s="46"/>
      <c r="KKC12" s="46"/>
      <c r="KKD12" s="46"/>
      <c r="KKE12" s="46"/>
      <c r="KKF12" s="46"/>
      <c r="KKG12" s="46"/>
      <c r="KKH12" s="46"/>
      <c r="KKI12" s="46"/>
      <c r="KKJ12" s="46"/>
      <c r="KKK12" s="46"/>
      <c r="KKL12" s="46"/>
      <c r="KKM12" s="46"/>
      <c r="KKN12" s="46"/>
      <c r="KKO12" s="46"/>
      <c r="KKP12" s="46"/>
      <c r="KKQ12" s="46"/>
      <c r="KKR12" s="46"/>
      <c r="KKS12" s="46"/>
      <c r="KKT12" s="46"/>
      <c r="KKU12" s="46"/>
      <c r="KKV12" s="46"/>
      <c r="KKW12" s="46"/>
      <c r="KKX12" s="46"/>
      <c r="KKY12" s="46"/>
      <c r="KKZ12" s="46"/>
      <c r="KLA12" s="46"/>
      <c r="KLB12" s="46"/>
      <c r="KLC12" s="46"/>
      <c r="KLD12" s="46"/>
      <c r="KLE12" s="46"/>
      <c r="KLF12" s="46"/>
      <c r="KLG12" s="46"/>
      <c r="KLH12" s="46"/>
      <c r="KLI12" s="46"/>
      <c r="KLJ12" s="46"/>
      <c r="KLK12" s="46"/>
      <c r="KLL12" s="46"/>
      <c r="KLM12" s="46"/>
      <c r="KLN12" s="46"/>
      <c r="KLO12" s="46"/>
      <c r="KLP12" s="46"/>
      <c r="KLQ12" s="46"/>
      <c r="KLR12" s="46"/>
      <c r="KLS12" s="46"/>
      <c r="KLT12" s="46"/>
      <c r="KLU12" s="46"/>
      <c r="KLV12" s="46"/>
      <c r="KLW12" s="46"/>
      <c r="KLX12" s="46"/>
      <c r="KLY12" s="46"/>
      <c r="KLZ12" s="46"/>
      <c r="KMA12" s="46"/>
      <c r="KMB12" s="46"/>
      <c r="KMC12" s="46"/>
      <c r="KMD12" s="46"/>
      <c r="KME12" s="46"/>
      <c r="KMF12" s="46"/>
      <c r="KMG12" s="46"/>
      <c r="KMH12" s="46"/>
      <c r="KMI12" s="46"/>
      <c r="KMJ12" s="46"/>
      <c r="KMK12" s="46"/>
      <c r="KML12" s="46"/>
      <c r="KMM12" s="46"/>
      <c r="KMN12" s="46"/>
      <c r="KMO12" s="46"/>
      <c r="KMP12" s="46"/>
      <c r="KMQ12" s="46"/>
      <c r="KMR12" s="46"/>
      <c r="KMS12" s="46"/>
      <c r="KMT12" s="46"/>
      <c r="KMU12" s="46"/>
      <c r="KMV12" s="46"/>
      <c r="KMW12" s="46"/>
      <c r="KMX12" s="46"/>
      <c r="KMY12" s="46"/>
      <c r="KMZ12" s="46"/>
      <c r="KNA12" s="46"/>
      <c r="KNB12" s="46"/>
      <c r="KNC12" s="46"/>
      <c r="KND12" s="46"/>
      <c r="KNE12" s="46"/>
      <c r="KNF12" s="46"/>
      <c r="KNG12" s="46"/>
      <c r="KNH12" s="46"/>
      <c r="KNI12" s="46"/>
      <c r="KNJ12" s="46"/>
      <c r="KNK12" s="46"/>
      <c r="KNL12" s="46"/>
      <c r="KNM12" s="46"/>
      <c r="KNN12" s="46"/>
      <c r="KNO12" s="46"/>
      <c r="KNP12" s="46"/>
      <c r="KNQ12" s="46"/>
      <c r="KNR12" s="46"/>
      <c r="KNS12" s="46"/>
      <c r="KNT12" s="46"/>
      <c r="KNU12" s="46"/>
      <c r="KNV12" s="46"/>
      <c r="KNW12" s="46"/>
      <c r="KNX12" s="46"/>
      <c r="KNY12" s="46"/>
      <c r="KNZ12" s="46"/>
      <c r="KOA12" s="46"/>
      <c r="KOB12" s="46"/>
      <c r="KOC12" s="46"/>
      <c r="KOD12" s="46"/>
      <c r="KOE12" s="46"/>
      <c r="KOF12" s="46"/>
      <c r="KOG12" s="46"/>
      <c r="KOH12" s="46"/>
      <c r="KOI12" s="46"/>
      <c r="KOJ12" s="46"/>
      <c r="KOK12" s="46"/>
      <c r="KOL12" s="46"/>
      <c r="KOM12" s="46"/>
      <c r="KON12" s="46"/>
      <c r="KOO12" s="46"/>
      <c r="KOP12" s="46"/>
      <c r="KOQ12" s="46"/>
      <c r="KOR12" s="46"/>
      <c r="KOS12" s="46"/>
      <c r="KOT12" s="46"/>
      <c r="KOU12" s="46"/>
      <c r="KOV12" s="46"/>
      <c r="KOW12" s="46"/>
      <c r="KOX12" s="46"/>
      <c r="KOY12" s="46"/>
      <c r="KOZ12" s="46"/>
      <c r="KPA12" s="46"/>
      <c r="KPB12" s="46"/>
      <c r="KPC12" s="46"/>
      <c r="KPD12" s="46"/>
      <c r="KPE12" s="46"/>
      <c r="KPF12" s="46"/>
      <c r="KPG12" s="46"/>
      <c r="KPH12" s="46"/>
      <c r="KPI12" s="46"/>
      <c r="KPJ12" s="46"/>
      <c r="KPK12" s="46"/>
      <c r="KPL12" s="46"/>
      <c r="KPM12" s="46"/>
      <c r="KPN12" s="46"/>
      <c r="KPO12" s="46"/>
      <c r="KPP12" s="46"/>
      <c r="KPQ12" s="46"/>
      <c r="KPR12" s="46"/>
      <c r="KPS12" s="46"/>
      <c r="KPT12" s="46"/>
      <c r="KPU12" s="46"/>
      <c r="KPV12" s="46"/>
      <c r="KPW12" s="46"/>
      <c r="KPX12" s="46"/>
      <c r="KPY12" s="46"/>
      <c r="KPZ12" s="46"/>
      <c r="KQA12" s="46"/>
      <c r="KQB12" s="46"/>
      <c r="KQC12" s="46"/>
      <c r="KQD12" s="46"/>
      <c r="KQE12" s="46"/>
      <c r="KQF12" s="46"/>
      <c r="KQG12" s="46"/>
      <c r="KQH12" s="46"/>
      <c r="KQI12" s="46"/>
      <c r="KQJ12" s="46"/>
      <c r="KQK12" s="46"/>
      <c r="KQL12" s="46"/>
      <c r="KQM12" s="46"/>
      <c r="KQN12" s="46"/>
      <c r="KQO12" s="46"/>
      <c r="KQP12" s="46"/>
      <c r="KQQ12" s="46"/>
      <c r="KQR12" s="46"/>
      <c r="KQS12" s="46"/>
      <c r="KQT12" s="46"/>
      <c r="KQU12" s="46"/>
      <c r="KQV12" s="46"/>
      <c r="KQW12" s="46"/>
      <c r="KQX12" s="46"/>
      <c r="KQY12" s="46"/>
      <c r="KQZ12" s="46"/>
      <c r="KRA12" s="46"/>
      <c r="KRB12" s="46"/>
      <c r="KRC12" s="46"/>
      <c r="KRD12" s="46"/>
      <c r="KRE12" s="46"/>
      <c r="KRF12" s="46"/>
      <c r="KRG12" s="46"/>
      <c r="KRH12" s="46"/>
      <c r="KRI12" s="46"/>
      <c r="KRJ12" s="46"/>
      <c r="KRK12" s="46"/>
      <c r="KRL12" s="46"/>
      <c r="KRM12" s="46"/>
      <c r="KRN12" s="46"/>
      <c r="KRO12" s="46"/>
      <c r="KRP12" s="46"/>
      <c r="KRQ12" s="46"/>
      <c r="KRR12" s="46"/>
      <c r="KRS12" s="46"/>
      <c r="KRT12" s="46"/>
      <c r="KRU12" s="46"/>
      <c r="KRV12" s="46"/>
      <c r="KRW12" s="46"/>
      <c r="KRX12" s="46"/>
      <c r="KRY12" s="46"/>
      <c r="KRZ12" s="46"/>
      <c r="KSA12" s="46"/>
      <c r="KSB12" s="46"/>
      <c r="KSC12" s="46"/>
      <c r="KSD12" s="46"/>
      <c r="KSE12" s="46"/>
      <c r="KSF12" s="46"/>
      <c r="KSG12" s="46"/>
      <c r="KSH12" s="46"/>
      <c r="KSI12" s="46"/>
      <c r="KSJ12" s="46"/>
      <c r="KSK12" s="46"/>
      <c r="KSL12" s="46"/>
      <c r="KSM12" s="46"/>
      <c r="KSN12" s="46"/>
      <c r="KSO12" s="46"/>
      <c r="KSP12" s="46"/>
      <c r="KSQ12" s="46"/>
      <c r="KSR12" s="46"/>
      <c r="KSS12" s="46"/>
      <c r="KST12" s="46"/>
      <c r="KSU12" s="46"/>
      <c r="KSV12" s="46"/>
      <c r="KSW12" s="46"/>
      <c r="KSX12" s="46"/>
      <c r="KSY12" s="46"/>
      <c r="KSZ12" s="46"/>
      <c r="KTA12" s="46"/>
      <c r="KTB12" s="46"/>
      <c r="KTC12" s="46"/>
      <c r="KTD12" s="46"/>
      <c r="KTE12" s="46"/>
      <c r="KTF12" s="46"/>
      <c r="KTG12" s="46"/>
      <c r="KTH12" s="46"/>
      <c r="KTI12" s="46"/>
      <c r="KTJ12" s="46"/>
      <c r="KTK12" s="46"/>
      <c r="KTL12" s="46"/>
      <c r="KTM12" s="46"/>
      <c r="KTN12" s="46"/>
      <c r="KTO12" s="46"/>
      <c r="KTP12" s="46"/>
      <c r="KTQ12" s="46"/>
      <c r="KTR12" s="46"/>
      <c r="KTS12" s="46"/>
      <c r="KTT12" s="46"/>
      <c r="KTU12" s="46"/>
      <c r="KTV12" s="46"/>
      <c r="KTW12" s="46"/>
      <c r="KTX12" s="46"/>
      <c r="KTY12" s="46"/>
      <c r="KTZ12" s="46"/>
      <c r="KUA12" s="46"/>
      <c r="KUB12" s="46"/>
      <c r="KUC12" s="46"/>
      <c r="KUD12" s="46"/>
      <c r="KUE12" s="46"/>
      <c r="KUF12" s="46"/>
      <c r="KUG12" s="46"/>
      <c r="KUH12" s="46"/>
      <c r="KUI12" s="46"/>
      <c r="KUJ12" s="46"/>
      <c r="KUK12" s="46"/>
      <c r="KUL12" s="46"/>
      <c r="KUM12" s="46"/>
      <c r="KUN12" s="46"/>
      <c r="KUO12" s="46"/>
      <c r="KUP12" s="46"/>
      <c r="KUQ12" s="46"/>
      <c r="KUR12" s="46"/>
      <c r="KUS12" s="46"/>
      <c r="KUT12" s="46"/>
      <c r="KUU12" s="46"/>
      <c r="KUV12" s="46"/>
      <c r="KUW12" s="46"/>
      <c r="KUX12" s="46"/>
      <c r="KUY12" s="46"/>
      <c r="KUZ12" s="46"/>
      <c r="KVA12" s="46"/>
      <c r="KVB12" s="46"/>
      <c r="KVC12" s="46"/>
      <c r="KVD12" s="46"/>
      <c r="KVE12" s="46"/>
      <c r="KVF12" s="46"/>
      <c r="KVG12" s="46"/>
      <c r="KVH12" s="46"/>
      <c r="KVI12" s="46"/>
      <c r="KVJ12" s="46"/>
      <c r="KVK12" s="46"/>
      <c r="KVL12" s="46"/>
      <c r="KVM12" s="46"/>
      <c r="KVN12" s="46"/>
      <c r="KVO12" s="46"/>
      <c r="KVP12" s="46"/>
      <c r="KVQ12" s="46"/>
      <c r="KVR12" s="46"/>
      <c r="KVS12" s="46"/>
      <c r="KVT12" s="46"/>
      <c r="KVU12" s="46"/>
      <c r="KVV12" s="46"/>
      <c r="KVW12" s="46"/>
      <c r="KVX12" s="46"/>
      <c r="KVY12" s="46"/>
      <c r="KVZ12" s="46"/>
      <c r="KWA12" s="46"/>
      <c r="KWB12" s="46"/>
      <c r="KWC12" s="46"/>
      <c r="KWD12" s="46"/>
      <c r="KWE12" s="46"/>
      <c r="KWF12" s="46"/>
      <c r="KWG12" s="46"/>
      <c r="KWH12" s="46"/>
      <c r="KWI12" s="46"/>
      <c r="KWJ12" s="46"/>
      <c r="KWK12" s="46"/>
      <c r="KWL12" s="46"/>
      <c r="KWM12" s="46"/>
      <c r="KWN12" s="46"/>
      <c r="KWO12" s="46"/>
      <c r="KWP12" s="46"/>
      <c r="KWQ12" s="46"/>
      <c r="KWR12" s="46"/>
      <c r="KWS12" s="46"/>
      <c r="KWT12" s="46"/>
      <c r="KWU12" s="46"/>
      <c r="KWV12" s="46"/>
      <c r="KWW12" s="46"/>
      <c r="KWX12" s="46"/>
      <c r="KWY12" s="46"/>
      <c r="KWZ12" s="46"/>
      <c r="KXA12" s="46"/>
      <c r="KXB12" s="46"/>
      <c r="KXC12" s="46"/>
      <c r="KXD12" s="46"/>
      <c r="KXE12" s="46"/>
      <c r="KXF12" s="46"/>
      <c r="KXG12" s="46"/>
      <c r="KXH12" s="46"/>
      <c r="KXI12" s="46"/>
      <c r="KXJ12" s="46"/>
      <c r="KXK12" s="46"/>
      <c r="KXL12" s="46"/>
      <c r="KXM12" s="46"/>
      <c r="KXN12" s="46"/>
      <c r="KXO12" s="46"/>
      <c r="KXP12" s="46"/>
      <c r="KXQ12" s="46"/>
      <c r="KXR12" s="46"/>
      <c r="KXS12" s="46"/>
      <c r="KXT12" s="46"/>
      <c r="KXU12" s="46"/>
      <c r="KXV12" s="46"/>
      <c r="KXW12" s="46"/>
      <c r="KXX12" s="46"/>
      <c r="KXY12" s="46"/>
      <c r="KXZ12" s="46"/>
      <c r="KYA12" s="46"/>
      <c r="KYB12" s="46"/>
      <c r="KYC12" s="46"/>
      <c r="KYD12" s="46"/>
      <c r="KYE12" s="46"/>
      <c r="KYF12" s="46"/>
      <c r="KYG12" s="46"/>
      <c r="KYH12" s="46"/>
      <c r="KYI12" s="46"/>
      <c r="KYJ12" s="46"/>
      <c r="KYK12" s="46"/>
      <c r="KYL12" s="46"/>
      <c r="KYM12" s="46"/>
      <c r="KYN12" s="46"/>
      <c r="KYO12" s="46"/>
      <c r="KYP12" s="46"/>
      <c r="KYQ12" s="46"/>
      <c r="KYR12" s="46"/>
      <c r="KYS12" s="46"/>
      <c r="KYT12" s="46"/>
      <c r="KYU12" s="46"/>
      <c r="KYV12" s="46"/>
      <c r="KYW12" s="46"/>
      <c r="KYX12" s="46"/>
      <c r="KYY12" s="46"/>
      <c r="KYZ12" s="46"/>
      <c r="KZA12" s="46"/>
      <c r="KZB12" s="46"/>
      <c r="KZC12" s="46"/>
      <c r="KZD12" s="46"/>
      <c r="KZE12" s="46"/>
      <c r="KZF12" s="46"/>
      <c r="KZG12" s="46"/>
      <c r="KZH12" s="46"/>
      <c r="KZI12" s="46"/>
      <c r="KZJ12" s="46"/>
      <c r="KZK12" s="46"/>
      <c r="KZL12" s="46"/>
      <c r="KZM12" s="46"/>
      <c r="KZN12" s="46"/>
      <c r="KZO12" s="46"/>
      <c r="KZP12" s="46"/>
      <c r="KZQ12" s="46"/>
      <c r="KZR12" s="46"/>
      <c r="KZS12" s="46"/>
      <c r="KZT12" s="46"/>
      <c r="KZU12" s="46"/>
      <c r="KZV12" s="46"/>
      <c r="KZW12" s="46"/>
      <c r="KZX12" s="46"/>
      <c r="KZY12" s="46"/>
      <c r="KZZ12" s="46"/>
      <c r="LAA12" s="46"/>
      <c r="LAB12" s="46"/>
      <c r="LAC12" s="46"/>
      <c r="LAD12" s="46"/>
      <c r="LAE12" s="46"/>
      <c r="LAF12" s="46"/>
      <c r="LAG12" s="46"/>
      <c r="LAH12" s="46"/>
      <c r="LAI12" s="46"/>
      <c r="LAJ12" s="46"/>
      <c r="LAK12" s="46"/>
      <c r="LAL12" s="46"/>
      <c r="LAM12" s="46"/>
      <c r="LAN12" s="46"/>
      <c r="LAO12" s="46"/>
      <c r="LAP12" s="46"/>
      <c r="LAQ12" s="46"/>
      <c r="LAR12" s="46"/>
      <c r="LAS12" s="46"/>
      <c r="LAT12" s="46"/>
      <c r="LAU12" s="46"/>
      <c r="LAV12" s="46"/>
      <c r="LAW12" s="46"/>
      <c r="LAX12" s="46"/>
      <c r="LAY12" s="46"/>
      <c r="LAZ12" s="46"/>
      <c r="LBA12" s="46"/>
      <c r="LBB12" s="46"/>
      <c r="LBC12" s="46"/>
      <c r="LBD12" s="46"/>
      <c r="LBE12" s="46"/>
      <c r="LBF12" s="46"/>
      <c r="LBG12" s="46"/>
      <c r="LBH12" s="46"/>
      <c r="LBI12" s="46"/>
      <c r="LBJ12" s="46"/>
      <c r="LBK12" s="46"/>
      <c r="LBL12" s="46"/>
      <c r="LBM12" s="46"/>
      <c r="LBN12" s="46"/>
      <c r="LBO12" s="46"/>
      <c r="LBP12" s="46"/>
      <c r="LBQ12" s="46"/>
      <c r="LBR12" s="46"/>
      <c r="LBS12" s="46"/>
      <c r="LBT12" s="46"/>
      <c r="LBU12" s="46"/>
      <c r="LBV12" s="46"/>
      <c r="LBW12" s="46"/>
      <c r="LBX12" s="46"/>
      <c r="LBY12" s="46"/>
      <c r="LBZ12" s="46"/>
      <c r="LCA12" s="46"/>
      <c r="LCB12" s="46"/>
      <c r="LCC12" s="46"/>
      <c r="LCD12" s="46"/>
      <c r="LCE12" s="46"/>
      <c r="LCF12" s="46"/>
      <c r="LCG12" s="46"/>
      <c r="LCH12" s="46"/>
      <c r="LCI12" s="46"/>
      <c r="LCJ12" s="46"/>
      <c r="LCK12" s="46"/>
      <c r="LCL12" s="46"/>
      <c r="LCM12" s="46"/>
      <c r="LCN12" s="46"/>
      <c r="LCO12" s="46"/>
      <c r="LCP12" s="46"/>
      <c r="LCQ12" s="46"/>
      <c r="LCR12" s="46"/>
      <c r="LCS12" s="46"/>
      <c r="LCT12" s="46"/>
      <c r="LCU12" s="46"/>
      <c r="LCV12" s="46"/>
      <c r="LCW12" s="46"/>
      <c r="LCX12" s="46"/>
      <c r="LCY12" s="46"/>
      <c r="LCZ12" s="46"/>
      <c r="LDA12" s="46"/>
      <c r="LDB12" s="46"/>
      <c r="LDC12" s="46"/>
      <c r="LDD12" s="46"/>
      <c r="LDE12" s="46"/>
      <c r="LDF12" s="46"/>
      <c r="LDG12" s="46"/>
      <c r="LDH12" s="46"/>
      <c r="LDI12" s="46"/>
      <c r="LDJ12" s="46"/>
      <c r="LDK12" s="46"/>
      <c r="LDL12" s="46"/>
      <c r="LDM12" s="46"/>
      <c r="LDN12" s="46"/>
      <c r="LDO12" s="46"/>
      <c r="LDP12" s="46"/>
      <c r="LDQ12" s="46"/>
      <c r="LDR12" s="46"/>
      <c r="LDS12" s="46"/>
      <c r="LDT12" s="46"/>
      <c r="LDU12" s="46"/>
      <c r="LDV12" s="46"/>
      <c r="LDW12" s="46"/>
      <c r="LDX12" s="46"/>
      <c r="LDY12" s="46"/>
      <c r="LDZ12" s="46"/>
      <c r="LEA12" s="46"/>
      <c r="LEB12" s="46"/>
      <c r="LEC12" s="46"/>
      <c r="LED12" s="46"/>
      <c r="LEE12" s="46"/>
      <c r="LEF12" s="46"/>
      <c r="LEG12" s="46"/>
      <c r="LEH12" s="46"/>
      <c r="LEI12" s="46"/>
      <c r="LEJ12" s="46"/>
      <c r="LEK12" s="46"/>
      <c r="LEL12" s="46"/>
      <c r="LEM12" s="46"/>
      <c r="LEN12" s="46"/>
      <c r="LEO12" s="46"/>
      <c r="LEP12" s="46"/>
      <c r="LEQ12" s="46"/>
      <c r="LER12" s="46"/>
      <c r="LES12" s="46"/>
      <c r="LET12" s="46"/>
      <c r="LEU12" s="46"/>
      <c r="LEV12" s="46"/>
      <c r="LEW12" s="46"/>
      <c r="LEX12" s="46"/>
      <c r="LEY12" s="46"/>
      <c r="LEZ12" s="46"/>
      <c r="LFA12" s="46"/>
      <c r="LFB12" s="46"/>
      <c r="LFC12" s="46"/>
      <c r="LFD12" s="46"/>
      <c r="LFE12" s="46"/>
      <c r="LFF12" s="46"/>
      <c r="LFG12" s="46"/>
      <c r="LFH12" s="46"/>
      <c r="LFI12" s="46"/>
      <c r="LFJ12" s="46"/>
      <c r="LFK12" s="46"/>
      <c r="LFL12" s="46"/>
      <c r="LFM12" s="46"/>
      <c r="LFN12" s="46"/>
      <c r="LFO12" s="46"/>
      <c r="LFP12" s="46"/>
      <c r="LFQ12" s="46"/>
      <c r="LFR12" s="46"/>
      <c r="LFS12" s="46"/>
      <c r="LFT12" s="46"/>
      <c r="LFU12" s="46"/>
      <c r="LFV12" s="46"/>
      <c r="LFW12" s="46"/>
      <c r="LFX12" s="46"/>
      <c r="LFY12" s="46"/>
      <c r="LFZ12" s="46"/>
      <c r="LGA12" s="46"/>
      <c r="LGB12" s="46"/>
      <c r="LGC12" s="46"/>
      <c r="LGD12" s="46"/>
      <c r="LGE12" s="46"/>
      <c r="LGF12" s="46"/>
      <c r="LGG12" s="46"/>
      <c r="LGH12" s="46"/>
      <c r="LGI12" s="46"/>
      <c r="LGJ12" s="46"/>
      <c r="LGK12" s="46"/>
      <c r="LGL12" s="46"/>
      <c r="LGM12" s="46"/>
      <c r="LGN12" s="46"/>
      <c r="LGO12" s="46"/>
      <c r="LGP12" s="46"/>
      <c r="LGQ12" s="46"/>
      <c r="LGR12" s="46"/>
      <c r="LGS12" s="46"/>
      <c r="LGT12" s="46"/>
      <c r="LGU12" s="46"/>
      <c r="LGV12" s="46"/>
      <c r="LGW12" s="46"/>
      <c r="LGX12" s="46"/>
      <c r="LGY12" s="46"/>
      <c r="LGZ12" s="46"/>
      <c r="LHA12" s="46"/>
      <c r="LHB12" s="46"/>
      <c r="LHC12" s="46"/>
      <c r="LHD12" s="46"/>
      <c r="LHE12" s="46"/>
      <c r="LHF12" s="46"/>
      <c r="LHG12" s="46"/>
      <c r="LHH12" s="46"/>
      <c r="LHI12" s="46"/>
      <c r="LHJ12" s="46"/>
      <c r="LHK12" s="46"/>
      <c r="LHL12" s="46"/>
      <c r="LHM12" s="46"/>
      <c r="LHN12" s="46"/>
      <c r="LHO12" s="46"/>
      <c r="LHP12" s="46"/>
      <c r="LHQ12" s="46"/>
      <c r="LHR12" s="46"/>
      <c r="LHS12" s="46"/>
      <c r="LHT12" s="46"/>
      <c r="LHU12" s="46"/>
      <c r="LHV12" s="46"/>
      <c r="LHW12" s="46"/>
      <c r="LHX12" s="46"/>
      <c r="LHY12" s="46"/>
      <c r="LHZ12" s="46"/>
      <c r="LIA12" s="46"/>
      <c r="LIB12" s="46"/>
      <c r="LIC12" s="46"/>
      <c r="LID12" s="46"/>
      <c r="LIE12" s="46"/>
      <c r="LIF12" s="46"/>
      <c r="LIG12" s="46"/>
      <c r="LIH12" s="46"/>
      <c r="LII12" s="46"/>
      <c r="LIJ12" s="46"/>
      <c r="LIK12" s="46"/>
      <c r="LIL12" s="46"/>
      <c r="LIM12" s="46"/>
      <c r="LIN12" s="46"/>
      <c r="LIO12" s="46"/>
      <c r="LIP12" s="46"/>
      <c r="LIQ12" s="46"/>
      <c r="LIR12" s="46"/>
      <c r="LIS12" s="46"/>
      <c r="LIT12" s="46"/>
      <c r="LIU12" s="46"/>
      <c r="LIV12" s="46"/>
      <c r="LIW12" s="46"/>
      <c r="LIX12" s="46"/>
      <c r="LIY12" s="46"/>
      <c r="LIZ12" s="46"/>
      <c r="LJA12" s="46"/>
      <c r="LJB12" s="46"/>
      <c r="LJC12" s="46"/>
      <c r="LJD12" s="46"/>
      <c r="LJE12" s="46"/>
      <c r="LJF12" s="46"/>
      <c r="LJG12" s="46"/>
      <c r="LJH12" s="46"/>
      <c r="LJI12" s="46"/>
      <c r="LJJ12" s="46"/>
      <c r="LJK12" s="46"/>
      <c r="LJL12" s="46"/>
      <c r="LJM12" s="46"/>
      <c r="LJN12" s="46"/>
      <c r="LJO12" s="46"/>
      <c r="LJP12" s="46"/>
      <c r="LJQ12" s="46"/>
      <c r="LJR12" s="46"/>
      <c r="LJS12" s="46"/>
      <c r="LJT12" s="46"/>
      <c r="LJU12" s="46"/>
      <c r="LJV12" s="46"/>
      <c r="LJW12" s="46"/>
      <c r="LJX12" s="46"/>
      <c r="LJY12" s="46"/>
      <c r="LJZ12" s="46"/>
      <c r="LKA12" s="46"/>
      <c r="LKB12" s="46"/>
      <c r="LKC12" s="46"/>
      <c r="LKD12" s="46"/>
      <c r="LKE12" s="46"/>
      <c r="LKF12" s="46"/>
      <c r="LKG12" s="46"/>
      <c r="LKH12" s="46"/>
      <c r="LKI12" s="46"/>
      <c r="LKJ12" s="46"/>
      <c r="LKK12" s="46"/>
      <c r="LKL12" s="46"/>
      <c r="LKM12" s="46"/>
      <c r="LKN12" s="46"/>
      <c r="LKO12" s="46"/>
      <c r="LKP12" s="46"/>
      <c r="LKQ12" s="46"/>
      <c r="LKR12" s="46"/>
      <c r="LKS12" s="46"/>
      <c r="LKT12" s="46"/>
      <c r="LKU12" s="46"/>
      <c r="LKV12" s="46"/>
      <c r="LKW12" s="46"/>
      <c r="LKX12" s="46"/>
      <c r="LKY12" s="46"/>
      <c r="LKZ12" s="46"/>
      <c r="LLA12" s="46"/>
      <c r="LLB12" s="46"/>
      <c r="LLC12" s="46"/>
      <c r="LLD12" s="46"/>
      <c r="LLE12" s="46"/>
      <c r="LLF12" s="46"/>
      <c r="LLG12" s="46"/>
      <c r="LLH12" s="46"/>
      <c r="LLI12" s="46"/>
      <c r="LLJ12" s="46"/>
      <c r="LLK12" s="46"/>
      <c r="LLL12" s="46"/>
      <c r="LLM12" s="46"/>
      <c r="LLN12" s="46"/>
      <c r="LLO12" s="46"/>
      <c r="LLP12" s="46"/>
      <c r="LLQ12" s="46"/>
      <c r="LLR12" s="46"/>
      <c r="LLS12" s="46"/>
      <c r="LLT12" s="46"/>
      <c r="LLU12" s="46"/>
      <c r="LLV12" s="46"/>
      <c r="LLW12" s="46"/>
      <c r="LLX12" s="46"/>
      <c r="LLY12" s="46"/>
      <c r="LLZ12" s="46"/>
      <c r="LMA12" s="46"/>
      <c r="LMB12" s="46"/>
      <c r="LMC12" s="46"/>
      <c r="LMD12" s="46"/>
      <c r="LME12" s="46"/>
      <c r="LMF12" s="46"/>
      <c r="LMG12" s="46"/>
      <c r="LMH12" s="46"/>
      <c r="LMI12" s="46"/>
      <c r="LMJ12" s="46"/>
      <c r="LMK12" s="46"/>
      <c r="LML12" s="46"/>
      <c r="LMM12" s="46"/>
      <c r="LMN12" s="46"/>
      <c r="LMO12" s="46"/>
      <c r="LMP12" s="46"/>
      <c r="LMQ12" s="46"/>
      <c r="LMR12" s="46"/>
      <c r="LMS12" s="46"/>
      <c r="LMT12" s="46"/>
      <c r="LMU12" s="46"/>
      <c r="LMV12" s="46"/>
      <c r="LMW12" s="46"/>
      <c r="LMX12" s="46"/>
      <c r="LMY12" s="46"/>
      <c r="LMZ12" s="46"/>
      <c r="LNA12" s="46"/>
      <c r="LNB12" s="46"/>
      <c r="LNC12" s="46"/>
      <c r="LND12" s="46"/>
      <c r="LNE12" s="46"/>
      <c r="LNF12" s="46"/>
      <c r="LNG12" s="46"/>
      <c r="LNH12" s="46"/>
      <c r="LNI12" s="46"/>
      <c r="LNJ12" s="46"/>
      <c r="LNK12" s="46"/>
      <c r="LNL12" s="46"/>
      <c r="LNM12" s="46"/>
      <c r="LNN12" s="46"/>
      <c r="LNO12" s="46"/>
      <c r="LNP12" s="46"/>
      <c r="LNQ12" s="46"/>
      <c r="LNR12" s="46"/>
      <c r="LNS12" s="46"/>
      <c r="LNT12" s="46"/>
      <c r="LNU12" s="46"/>
      <c r="LNV12" s="46"/>
      <c r="LNW12" s="46"/>
      <c r="LNX12" s="46"/>
      <c r="LNY12" s="46"/>
      <c r="LNZ12" s="46"/>
      <c r="LOA12" s="46"/>
      <c r="LOB12" s="46"/>
      <c r="LOC12" s="46"/>
      <c r="LOD12" s="46"/>
      <c r="LOE12" s="46"/>
      <c r="LOF12" s="46"/>
      <c r="LOG12" s="46"/>
      <c r="LOH12" s="46"/>
      <c r="LOI12" s="46"/>
      <c r="LOJ12" s="46"/>
      <c r="LOK12" s="46"/>
      <c r="LOL12" s="46"/>
      <c r="LOM12" s="46"/>
      <c r="LON12" s="46"/>
      <c r="LOO12" s="46"/>
      <c r="LOP12" s="46"/>
      <c r="LOQ12" s="46"/>
      <c r="LOR12" s="46"/>
      <c r="LOS12" s="46"/>
      <c r="LOT12" s="46"/>
      <c r="LOU12" s="46"/>
      <c r="LOV12" s="46"/>
      <c r="LOW12" s="46"/>
      <c r="LOX12" s="46"/>
      <c r="LOY12" s="46"/>
      <c r="LOZ12" s="46"/>
      <c r="LPA12" s="46"/>
      <c r="LPB12" s="46"/>
      <c r="LPC12" s="46"/>
      <c r="LPD12" s="46"/>
      <c r="LPE12" s="46"/>
      <c r="LPF12" s="46"/>
      <c r="LPG12" s="46"/>
      <c r="LPH12" s="46"/>
      <c r="LPI12" s="46"/>
      <c r="LPJ12" s="46"/>
      <c r="LPK12" s="46"/>
      <c r="LPL12" s="46"/>
      <c r="LPM12" s="46"/>
      <c r="LPN12" s="46"/>
      <c r="LPO12" s="46"/>
      <c r="LPP12" s="46"/>
      <c r="LPQ12" s="46"/>
      <c r="LPR12" s="46"/>
      <c r="LPS12" s="46"/>
      <c r="LPT12" s="46"/>
      <c r="LPU12" s="46"/>
      <c r="LPV12" s="46"/>
      <c r="LPW12" s="46"/>
      <c r="LPX12" s="46"/>
      <c r="LPY12" s="46"/>
      <c r="LPZ12" s="46"/>
      <c r="LQA12" s="46"/>
      <c r="LQB12" s="46"/>
      <c r="LQC12" s="46"/>
      <c r="LQD12" s="46"/>
      <c r="LQE12" s="46"/>
      <c r="LQF12" s="46"/>
      <c r="LQG12" s="46"/>
      <c r="LQH12" s="46"/>
      <c r="LQI12" s="46"/>
      <c r="LQJ12" s="46"/>
      <c r="LQK12" s="46"/>
      <c r="LQL12" s="46"/>
      <c r="LQM12" s="46"/>
      <c r="LQN12" s="46"/>
      <c r="LQO12" s="46"/>
      <c r="LQP12" s="46"/>
      <c r="LQQ12" s="46"/>
      <c r="LQR12" s="46"/>
      <c r="LQS12" s="46"/>
      <c r="LQT12" s="46"/>
      <c r="LQU12" s="46"/>
      <c r="LQV12" s="46"/>
      <c r="LQW12" s="46"/>
      <c r="LQX12" s="46"/>
      <c r="LQY12" s="46"/>
      <c r="LQZ12" s="46"/>
      <c r="LRA12" s="46"/>
      <c r="LRB12" s="46"/>
      <c r="LRC12" s="46"/>
      <c r="LRD12" s="46"/>
      <c r="LRE12" s="46"/>
      <c r="LRF12" s="46"/>
      <c r="LRG12" s="46"/>
      <c r="LRH12" s="46"/>
      <c r="LRI12" s="46"/>
      <c r="LRJ12" s="46"/>
      <c r="LRK12" s="46"/>
      <c r="LRL12" s="46"/>
      <c r="LRM12" s="46"/>
      <c r="LRN12" s="46"/>
      <c r="LRO12" s="46"/>
      <c r="LRP12" s="46"/>
      <c r="LRQ12" s="46"/>
      <c r="LRR12" s="46"/>
      <c r="LRS12" s="46"/>
      <c r="LRT12" s="46"/>
      <c r="LRU12" s="46"/>
      <c r="LRV12" s="46"/>
      <c r="LRW12" s="46"/>
      <c r="LRX12" s="46"/>
      <c r="LRY12" s="46"/>
      <c r="LRZ12" s="46"/>
      <c r="LSA12" s="46"/>
      <c r="LSB12" s="46"/>
      <c r="LSC12" s="46"/>
      <c r="LSD12" s="46"/>
      <c r="LSE12" s="46"/>
      <c r="LSF12" s="46"/>
      <c r="LSG12" s="46"/>
      <c r="LSH12" s="46"/>
      <c r="LSI12" s="46"/>
      <c r="LSJ12" s="46"/>
      <c r="LSK12" s="46"/>
      <c r="LSL12" s="46"/>
      <c r="LSM12" s="46"/>
      <c r="LSN12" s="46"/>
      <c r="LSO12" s="46"/>
      <c r="LSP12" s="46"/>
      <c r="LSQ12" s="46"/>
      <c r="LSR12" s="46"/>
      <c r="LSS12" s="46"/>
      <c r="LST12" s="46"/>
      <c r="LSU12" s="46"/>
      <c r="LSV12" s="46"/>
      <c r="LSW12" s="46"/>
      <c r="LSX12" s="46"/>
      <c r="LSY12" s="46"/>
      <c r="LSZ12" s="46"/>
      <c r="LTA12" s="46"/>
      <c r="LTB12" s="46"/>
      <c r="LTC12" s="46"/>
      <c r="LTD12" s="46"/>
      <c r="LTE12" s="46"/>
      <c r="LTF12" s="46"/>
      <c r="LTG12" s="46"/>
      <c r="LTH12" s="46"/>
      <c r="LTI12" s="46"/>
      <c r="LTJ12" s="46"/>
      <c r="LTK12" s="46"/>
      <c r="LTL12" s="46"/>
      <c r="LTM12" s="46"/>
      <c r="LTN12" s="46"/>
      <c r="LTO12" s="46"/>
      <c r="LTP12" s="46"/>
      <c r="LTQ12" s="46"/>
      <c r="LTR12" s="46"/>
      <c r="LTS12" s="46"/>
      <c r="LTT12" s="46"/>
      <c r="LTU12" s="46"/>
      <c r="LTV12" s="46"/>
      <c r="LTW12" s="46"/>
      <c r="LTX12" s="46"/>
      <c r="LTY12" s="46"/>
      <c r="LTZ12" s="46"/>
      <c r="LUA12" s="46"/>
      <c r="LUB12" s="46"/>
      <c r="LUC12" s="46"/>
      <c r="LUD12" s="46"/>
      <c r="LUE12" s="46"/>
      <c r="LUF12" s="46"/>
      <c r="LUG12" s="46"/>
      <c r="LUH12" s="46"/>
      <c r="LUI12" s="46"/>
      <c r="LUJ12" s="46"/>
      <c r="LUK12" s="46"/>
      <c r="LUL12" s="46"/>
      <c r="LUM12" s="46"/>
      <c r="LUN12" s="46"/>
      <c r="LUO12" s="46"/>
      <c r="LUP12" s="46"/>
      <c r="LUQ12" s="46"/>
      <c r="LUR12" s="46"/>
      <c r="LUS12" s="46"/>
      <c r="LUT12" s="46"/>
      <c r="LUU12" s="46"/>
      <c r="LUV12" s="46"/>
      <c r="LUW12" s="46"/>
      <c r="LUX12" s="46"/>
      <c r="LUY12" s="46"/>
      <c r="LUZ12" s="46"/>
      <c r="LVA12" s="46"/>
      <c r="LVB12" s="46"/>
      <c r="LVC12" s="46"/>
      <c r="LVD12" s="46"/>
      <c r="LVE12" s="46"/>
      <c r="LVF12" s="46"/>
      <c r="LVG12" s="46"/>
      <c r="LVH12" s="46"/>
      <c r="LVI12" s="46"/>
      <c r="LVJ12" s="46"/>
      <c r="LVK12" s="46"/>
      <c r="LVL12" s="46"/>
      <c r="LVM12" s="46"/>
      <c r="LVN12" s="46"/>
      <c r="LVO12" s="46"/>
      <c r="LVP12" s="46"/>
      <c r="LVQ12" s="46"/>
      <c r="LVR12" s="46"/>
      <c r="LVS12" s="46"/>
      <c r="LVT12" s="46"/>
      <c r="LVU12" s="46"/>
      <c r="LVV12" s="46"/>
      <c r="LVW12" s="46"/>
      <c r="LVX12" s="46"/>
      <c r="LVY12" s="46"/>
      <c r="LVZ12" s="46"/>
      <c r="LWA12" s="46"/>
      <c r="LWB12" s="46"/>
      <c r="LWC12" s="46"/>
      <c r="LWD12" s="46"/>
      <c r="LWE12" s="46"/>
      <c r="LWF12" s="46"/>
      <c r="LWG12" s="46"/>
      <c r="LWH12" s="46"/>
      <c r="LWI12" s="46"/>
      <c r="LWJ12" s="46"/>
      <c r="LWK12" s="46"/>
      <c r="LWL12" s="46"/>
      <c r="LWM12" s="46"/>
      <c r="LWN12" s="46"/>
      <c r="LWO12" s="46"/>
      <c r="LWP12" s="46"/>
      <c r="LWQ12" s="46"/>
      <c r="LWR12" s="46"/>
      <c r="LWS12" s="46"/>
      <c r="LWT12" s="46"/>
      <c r="LWU12" s="46"/>
      <c r="LWV12" s="46"/>
      <c r="LWW12" s="46"/>
      <c r="LWX12" s="46"/>
      <c r="LWY12" s="46"/>
      <c r="LWZ12" s="46"/>
      <c r="LXA12" s="46"/>
      <c r="LXB12" s="46"/>
      <c r="LXC12" s="46"/>
      <c r="LXD12" s="46"/>
      <c r="LXE12" s="46"/>
      <c r="LXF12" s="46"/>
      <c r="LXG12" s="46"/>
      <c r="LXH12" s="46"/>
      <c r="LXI12" s="46"/>
      <c r="LXJ12" s="46"/>
      <c r="LXK12" s="46"/>
      <c r="LXL12" s="46"/>
      <c r="LXM12" s="46"/>
      <c r="LXN12" s="46"/>
      <c r="LXO12" s="46"/>
      <c r="LXP12" s="46"/>
      <c r="LXQ12" s="46"/>
      <c r="LXR12" s="46"/>
      <c r="LXS12" s="46"/>
      <c r="LXT12" s="46"/>
      <c r="LXU12" s="46"/>
      <c r="LXV12" s="46"/>
      <c r="LXW12" s="46"/>
      <c r="LXX12" s="46"/>
      <c r="LXY12" s="46"/>
      <c r="LXZ12" s="46"/>
      <c r="LYA12" s="46"/>
      <c r="LYB12" s="46"/>
      <c r="LYC12" s="46"/>
      <c r="LYD12" s="46"/>
      <c r="LYE12" s="46"/>
      <c r="LYF12" s="46"/>
      <c r="LYG12" s="46"/>
      <c r="LYH12" s="46"/>
      <c r="LYI12" s="46"/>
      <c r="LYJ12" s="46"/>
      <c r="LYK12" s="46"/>
      <c r="LYL12" s="46"/>
      <c r="LYM12" s="46"/>
      <c r="LYN12" s="46"/>
      <c r="LYO12" s="46"/>
      <c r="LYP12" s="46"/>
      <c r="LYQ12" s="46"/>
      <c r="LYR12" s="46"/>
      <c r="LYS12" s="46"/>
      <c r="LYT12" s="46"/>
      <c r="LYU12" s="46"/>
      <c r="LYV12" s="46"/>
      <c r="LYW12" s="46"/>
      <c r="LYX12" s="46"/>
      <c r="LYY12" s="46"/>
      <c r="LYZ12" s="46"/>
      <c r="LZA12" s="46"/>
      <c r="LZB12" s="46"/>
      <c r="LZC12" s="46"/>
      <c r="LZD12" s="46"/>
      <c r="LZE12" s="46"/>
      <c r="LZF12" s="46"/>
      <c r="LZG12" s="46"/>
      <c r="LZH12" s="46"/>
      <c r="LZI12" s="46"/>
      <c r="LZJ12" s="46"/>
      <c r="LZK12" s="46"/>
      <c r="LZL12" s="46"/>
      <c r="LZM12" s="46"/>
      <c r="LZN12" s="46"/>
      <c r="LZO12" s="46"/>
      <c r="LZP12" s="46"/>
      <c r="LZQ12" s="46"/>
      <c r="LZR12" s="46"/>
      <c r="LZS12" s="46"/>
      <c r="LZT12" s="46"/>
      <c r="LZU12" s="46"/>
      <c r="LZV12" s="46"/>
      <c r="LZW12" s="46"/>
      <c r="LZX12" s="46"/>
      <c r="LZY12" s="46"/>
      <c r="LZZ12" s="46"/>
      <c r="MAA12" s="46"/>
      <c r="MAB12" s="46"/>
      <c r="MAC12" s="46"/>
      <c r="MAD12" s="46"/>
      <c r="MAE12" s="46"/>
      <c r="MAF12" s="46"/>
      <c r="MAG12" s="46"/>
      <c r="MAH12" s="46"/>
      <c r="MAI12" s="46"/>
      <c r="MAJ12" s="46"/>
      <c r="MAK12" s="46"/>
      <c r="MAL12" s="46"/>
      <c r="MAM12" s="46"/>
      <c r="MAN12" s="46"/>
      <c r="MAO12" s="46"/>
      <c r="MAP12" s="46"/>
      <c r="MAQ12" s="46"/>
      <c r="MAR12" s="46"/>
      <c r="MAS12" s="46"/>
      <c r="MAT12" s="46"/>
      <c r="MAU12" s="46"/>
      <c r="MAV12" s="46"/>
      <c r="MAW12" s="46"/>
      <c r="MAX12" s="46"/>
      <c r="MAY12" s="46"/>
      <c r="MAZ12" s="46"/>
      <c r="MBA12" s="46"/>
      <c r="MBB12" s="46"/>
      <c r="MBC12" s="46"/>
      <c r="MBD12" s="46"/>
      <c r="MBE12" s="46"/>
      <c r="MBF12" s="46"/>
      <c r="MBG12" s="46"/>
      <c r="MBH12" s="46"/>
      <c r="MBI12" s="46"/>
      <c r="MBJ12" s="46"/>
      <c r="MBK12" s="46"/>
      <c r="MBL12" s="46"/>
      <c r="MBM12" s="46"/>
      <c r="MBN12" s="46"/>
      <c r="MBO12" s="46"/>
      <c r="MBP12" s="46"/>
      <c r="MBQ12" s="46"/>
      <c r="MBR12" s="46"/>
      <c r="MBS12" s="46"/>
      <c r="MBT12" s="46"/>
      <c r="MBU12" s="46"/>
      <c r="MBV12" s="46"/>
      <c r="MBW12" s="46"/>
      <c r="MBX12" s="46"/>
      <c r="MBY12" s="46"/>
      <c r="MBZ12" s="46"/>
      <c r="MCA12" s="46"/>
      <c r="MCB12" s="46"/>
      <c r="MCC12" s="46"/>
      <c r="MCD12" s="46"/>
      <c r="MCE12" s="46"/>
      <c r="MCF12" s="46"/>
      <c r="MCG12" s="46"/>
      <c r="MCH12" s="46"/>
      <c r="MCI12" s="46"/>
      <c r="MCJ12" s="46"/>
      <c r="MCK12" s="46"/>
      <c r="MCL12" s="46"/>
      <c r="MCM12" s="46"/>
      <c r="MCN12" s="46"/>
      <c r="MCO12" s="46"/>
      <c r="MCP12" s="46"/>
      <c r="MCQ12" s="46"/>
      <c r="MCR12" s="46"/>
      <c r="MCS12" s="46"/>
      <c r="MCT12" s="46"/>
      <c r="MCU12" s="46"/>
      <c r="MCV12" s="46"/>
      <c r="MCW12" s="46"/>
      <c r="MCX12" s="46"/>
      <c r="MCY12" s="46"/>
      <c r="MCZ12" s="46"/>
      <c r="MDA12" s="46"/>
      <c r="MDB12" s="46"/>
      <c r="MDC12" s="46"/>
      <c r="MDD12" s="46"/>
      <c r="MDE12" s="46"/>
      <c r="MDF12" s="46"/>
      <c r="MDG12" s="46"/>
      <c r="MDH12" s="46"/>
      <c r="MDI12" s="46"/>
      <c r="MDJ12" s="46"/>
      <c r="MDK12" s="46"/>
      <c r="MDL12" s="46"/>
      <c r="MDM12" s="46"/>
      <c r="MDN12" s="46"/>
      <c r="MDO12" s="46"/>
      <c r="MDP12" s="46"/>
      <c r="MDQ12" s="46"/>
      <c r="MDR12" s="46"/>
      <c r="MDS12" s="46"/>
      <c r="MDT12" s="46"/>
      <c r="MDU12" s="46"/>
      <c r="MDV12" s="46"/>
      <c r="MDW12" s="46"/>
      <c r="MDX12" s="46"/>
      <c r="MDY12" s="46"/>
      <c r="MDZ12" s="46"/>
      <c r="MEA12" s="46"/>
      <c r="MEB12" s="46"/>
      <c r="MEC12" s="46"/>
      <c r="MED12" s="46"/>
      <c r="MEE12" s="46"/>
      <c r="MEF12" s="46"/>
      <c r="MEG12" s="46"/>
      <c r="MEH12" s="46"/>
      <c r="MEI12" s="46"/>
      <c r="MEJ12" s="46"/>
      <c r="MEK12" s="46"/>
      <c r="MEL12" s="46"/>
      <c r="MEM12" s="46"/>
      <c r="MEN12" s="46"/>
      <c r="MEO12" s="46"/>
      <c r="MEP12" s="46"/>
      <c r="MEQ12" s="46"/>
      <c r="MER12" s="46"/>
      <c r="MES12" s="46"/>
      <c r="MET12" s="46"/>
      <c r="MEU12" s="46"/>
      <c r="MEV12" s="46"/>
      <c r="MEW12" s="46"/>
      <c r="MEX12" s="46"/>
      <c r="MEY12" s="46"/>
      <c r="MEZ12" s="46"/>
      <c r="MFA12" s="46"/>
      <c r="MFB12" s="46"/>
      <c r="MFC12" s="46"/>
      <c r="MFD12" s="46"/>
      <c r="MFE12" s="46"/>
      <c r="MFF12" s="46"/>
      <c r="MFG12" s="46"/>
      <c r="MFH12" s="46"/>
      <c r="MFI12" s="46"/>
      <c r="MFJ12" s="46"/>
      <c r="MFK12" s="46"/>
      <c r="MFL12" s="46"/>
      <c r="MFM12" s="46"/>
      <c r="MFN12" s="46"/>
      <c r="MFO12" s="46"/>
      <c r="MFP12" s="46"/>
      <c r="MFQ12" s="46"/>
      <c r="MFR12" s="46"/>
      <c r="MFS12" s="46"/>
      <c r="MFT12" s="46"/>
      <c r="MFU12" s="46"/>
      <c r="MFV12" s="46"/>
      <c r="MFW12" s="46"/>
      <c r="MFX12" s="46"/>
      <c r="MFY12" s="46"/>
      <c r="MFZ12" s="46"/>
      <c r="MGA12" s="46"/>
      <c r="MGB12" s="46"/>
      <c r="MGC12" s="46"/>
      <c r="MGD12" s="46"/>
      <c r="MGE12" s="46"/>
      <c r="MGF12" s="46"/>
      <c r="MGG12" s="46"/>
      <c r="MGH12" s="46"/>
      <c r="MGI12" s="46"/>
      <c r="MGJ12" s="46"/>
      <c r="MGK12" s="46"/>
      <c r="MGL12" s="46"/>
      <c r="MGM12" s="46"/>
      <c r="MGN12" s="46"/>
      <c r="MGO12" s="46"/>
      <c r="MGP12" s="46"/>
      <c r="MGQ12" s="46"/>
      <c r="MGR12" s="46"/>
      <c r="MGS12" s="46"/>
      <c r="MGT12" s="46"/>
      <c r="MGU12" s="46"/>
      <c r="MGV12" s="46"/>
      <c r="MGW12" s="46"/>
      <c r="MGX12" s="46"/>
      <c r="MGY12" s="46"/>
      <c r="MGZ12" s="46"/>
      <c r="MHA12" s="46"/>
      <c r="MHB12" s="46"/>
      <c r="MHC12" s="46"/>
      <c r="MHD12" s="46"/>
      <c r="MHE12" s="46"/>
      <c r="MHF12" s="46"/>
      <c r="MHG12" s="46"/>
      <c r="MHH12" s="46"/>
      <c r="MHI12" s="46"/>
      <c r="MHJ12" s="46"/>
      <c r="MHK12" s="46"/>
      <c r="MHL12" s="46"/>
      <c r="MHM12" s="46"/>
      <c r="MHN12" s="46"/>
      <c r="MHO12" s="46"/>
      <c r="MHP12" s="46"/>
      <c r="MHQ12" s="46"/>
      <c r="MHR12" s="46"/>
      <c r="MHS12" s="46"/>
      <c r="MHT12" s="46"/>
      <c r="MHU12" s="46"/>
      <c r="MHV12" s="46"/>
      <c r="MHW12" s="46"/>
      <c r="MHX12" s="46"/>
      <c r="MHY12" s="46"/>
      <c r="MHZ12" s="46"/>
      <c r="MIA12" s="46"/>
      <c r="MIB12" s="46"/>
      <c r="MIC12" s="46"/>
      <c r="MID12" s="46"/>
      <c r="MIE12" s="46"/>
      <c r="MIF12" s="46"/>
      <c r="MIG12" s="46"/>
      <c r="MIH12" s="46"/>
      <c r="MII12" s="46"/>
      <c r="MIJ12" s="46"/>
      <c r="MIK12" s="46"/>
      <c r="MIL12" s="46"/>
      <c r="MIM12" s="46"/>
      <c r="MIN12" s="46"/>
      <c r="MIO12" s="46"/>
      <c r="MIP12" s="46"/>
      <c r="MIQ12" s="46"/>
      <c r="MIR12" s="46"/>
      <c r="MIS12" s="46"/>
      <c r="MIT12" s="46"/>
      <c r="MIU12" s="46"/>
      <c r="MIV12" s="46"/>
      <c r="MIW12" s="46"/>
      <c r="MIX12" s="46"/>
      <c r="MIY12" s="46"/>
      <c r="MIZ12" s="46"/>
      <c r="MJA12" s="46"/>
      <c r="MJB12" s="46"/>
      <c r="MJC12" s="46"/>
      <c r="MJD12" s="46"/>
      <c r="MJE12" s="46"/>
      <c r="MJF12" s="46"/>
      <c r="MJG12" s="46"/>
      <c r="MJH12" s="46"/>
      <c r="MJI12" s="46"/>
      <c r="MJJ12" s="46"/>
      <c r="MJK12" s="46"/>
      <c r="MJL12" s="46"/>
      <c r="MJM12" s="46"/>
      <c r="MJN12" s="46"/>
      <c r="MJO12" s="46"/>
      <c r="MJP12" s="46"/>
      <c r="MJQ12" s="46"/>
      <c r="MJR12" s="46"/>
      <c r="MJS12" s="46"/>
      <c r="MJT12" s="46"/>
      <c r="MJU12" s="46"/>
      <c r="MJV12" s="46"/>
      <c r="MJW12" s="46"/>
      <c r="MJX12" s="46"/>
      <c r="MJY12" s="46"/>
      <c r="MJZ12" s="46"/>
      <c r="MKA12" s="46"/>
      <c r="MKB12" s="46"/>
      <c r="MKC12" s="46"/>
      <c r="MKD12" s="46"/>
      <c r="MKE12" s="46"/>
      <c r="MKF12" s="46"/>
      <c r="MKG12" s="46"/>
      <c r="MKH12" s="46"/>
      <c r="MKI12" s="46"/>
      <c r="MKJ12" s="46"/>
      <c r="MKK12" s="46"/>
      <c r="MKL12" s="46"/>
      <c r="MKM12" s="46"/>
      <c r="MKN12" s="46"/>
      <c r="MKO12" s="46"/>
      <c r="MKP12" s="46"/>
      <c r="MKQ12" s="46"/>
      <c r="MKR12" s="46"/>
      <c r="MKS12" s="46"/>
      <c r="MKT12" s="46"/>
      <c r="MKU12" s="46"/>
      <c r="MKV12" s="46"/>
      <c r="MKW12" s="46"/>
      <c r="MKX12" s="46"/>
      <c r="MKY12" s="46"/>
      <c r="MKZ12" s="46"/>
      <c r="MLA12" s="46"/>
      <c r="MLB12" s="46"/>
      <c r="MLC12" s="46"/>
      <c r="MLD12" s="46"/>
      <c r="MLE12" s="46"/>
      <c r="MLF12" s="46"/>
      <c r="MLG12" s="46"/>
      <c r="MLH12" s="46"/>
      <c r="MLI12" s="46"/>
      <c r="MLJ12" s="46"/>
      <c r="MLK12" s="46"/>
      <c r="MLL12" s="46"/>
      <c r="MLM12" s="46"/>
      <c r="MLN12" s="46"/>
      <c r="MLO12" s="46"/>
      <c r="MLP12" s="46"/>
      <c r="MLQ12" s="46"/>
      <c r="MLR12" s="46"/>
      <c r="MLS12" s="46"/>
      <c r="MLT12" s="46"/>
      <c r="MLU12" s="46"/>
      <c r="MLV12" s="46"/>
      <c r="MLW12" s="46"/>
      <c r="MLX12" s="46"/>
      <c r="MLY12" s="46"/>
      <c r="MLZ12" s="46"/>
      <c r="MMA12" s="46"/>
      <c r="MMB12" s="46"/>
      <c r="MMC12" s="46"/>
      <c r="MMD12" s="46"/>
      <c r="MME12" s="46"/>
      <c r="MMF12" s="46"/>
      <c r="MMG12" s="46"/>
      <c r="MMH12" s="46"/>
      <c r="MMI12" s="46"/>
      <c r="MMJ12" s="46"/>
      <c r="MMK12" s="46"/>
      <c r="MML12" s="46"/>
      <c r="MMM12" s="46"/>
      <c r="MMN12" s="46"/>
      <c r="MMO12" s="46"/>
      <c r="MMP12" s="46"/>
      <c r="MMQ12" s="46"/>
      <c r="MMR12" s="46"/>
      <c r="MMS12" s="46"/>
      <c r="MMT12" s="46"/>
      <c r="MMU12" s="46"/>
      <c r="MMV12" s="46"/>
      <c r="MMW12" s="46"/>
      <c r="MMX12" s="46"/>
      <c r="MMY12" s="46"/>
      <c r="MMZ12" s="46"/>
      <c r="MNA12" s="46"/>
      <c r="MNB12" s="46"/>
      <c r="MNC12" s="46"/>
      <c r="MND12" s="46"/>
      <c r="MNE12" s="46"/>
      <c r="MNF12" s="46"/>
      <c r="MNG12" s="46"/>
      <c r="MNH12" s="46"/>
      <c r="MNI12" s="46"/>
      <c r="MNJ12" s="46"/>
      <c r="MNK12" s="46"/>
      <c r="MNL12" s="46"/>
      <c r="MNM12" s="46"/>
      <c r="MNN12" s="46"/>
      <c r="MNO12" s="46"/>
      <c r="MNP12" s="46"/>
      <c r="MNQ12" s="46"/>
      <c r="MNR12" s="46"/>
      <c r="MNS12" s="46"/>
      <c r="MNT12" s="46"/>
      <c r="MNU12" s="46"/>
      <c r="MNV12" s="46"/>
      <c r="MNW12" s="46"/>
      <c r="MNX12" s="46"/>
      <c r="MNY12" s="46"/>
      <c r="MNZ12" s="46"/>
      <c r="MOA12" s="46"/>
      <c r="MOB12" s="46"/>
      <c r="MOC12" s="46"/>
      <c r="MOD12" s="46"/>
      <c r="MOE12" s="46"/>
      <c r="MOF12" s="46"/>
      <c r="MOG12" s="46"/>
      <c r="MOH12" s="46"/>
      <c r="MOI12" s="46"/>
      <c r="MOJ12" s="46"/>
      <c r="MOK12" s="46"/>
      <c r="MOL12" s="46"/>
      <c r="MOM12" s="46"/>
      <c r="MON12" s="46"/>
      <c r="MOO12" s="46"/>
      <c r="MOP12" s="46"/>
      <c r="MOQ12" s="46"/>
      <c r="MOR12" s="46"/>
      <c r="MOS12" s="46"/>
      <c r="MOT12" s="46"/>
      <c r="MOU12" s="46"/>
      <c r="MOV12" s="46"/>
      <c r="MOW12" s="46"/>
      <c r="MOX12" s="46"/>
      <c r="MOY12" s="46"/>
      <c r="MOZ12" s="46"/>
      <c r="MPA12" s="46"/>
      <c r="MPB12" s="46"/>
      <c r="MPC12" s="46"/>
      <c r="MPD12" s="46"/>
      <c r="MPE12" s="46"/>
      <c r="MPF12" s="46"/>
      <c r="MPG12" s="46"/>
      <c r="MPH12" s="46"/>
      <c r="MPI12" s="46"/>
      <c r="MPJ12" s="46"/>
      <c r="MPK12" s="46"/>
      <c r="MPL12" s="46"/>
      <c r="MPM12" s="46"/>
      <c r="MPN12" s="46"/>
      <c r="MPO12" s="46"/>
      <c r="MPP12" s="46"/>
      <c r="MPQ12" s="46"/>
      <c r="MPR12" s="46"/>
      <c r="MPS12" s="46"/>
      <c r="MPT12" s="46"/>
      <c r="MPU12" s="46"/>
      <c r="MPV12" s="46"/>
      <c r="MPW12" s="46"/>
      <c r="MPX12" s="46"/>
      <c r="MPY12" s="46"/>
      <c r="MPZ12" s="46"/>
      <c r="MQA12" s="46"/>
      <c r="MQB12" s="46"/>
      <c r="MQC12" s="46"/>
      <c r="MQD12" s="46"/>
      <c r="MQE12" s="46"/>
      <c r="MQF12" s="46"/>
      <c r="MQG12" s="46"/>
      <c r="MQH12" s="46"/>
      <c r="MQI12" s="46"/>
      <c r="MQJ12" s="46"/>
      <c r="MQK12" s="46"/>
      <c r="MQL12" s="46"/>
      <c r="MQM12" s="46"/>
      <c r="MQN12" s="46"/>
      <c r="MQO12" s="46"/>
      <c r="MQP12" s="46"/>
      <c r="MQQ12" s="46"/>
      <c r="MQR12" s="46"/>
      <c r="MQS12" s="46"/>
      <c r="MQT12" s="46"/>
      <c r="MQU12" s="46"/>
      <c r="MQV12" s="46"/>
      <c r="MQW12" s="46"/>
      <c r="MQX12" s="46"/>
      <c r="MQY12" s="46"/>
      <c r="MQZ12" s="46"/>
      <c r="MRA12" s="46"/>
      <c r="MRB12" s="46"/>
      <c r="MRC12" s="46"/>
      <c r="MRD12" s="46"/>
      <c r="MRE12" s="46"/>
      <c r="MRF12" s="46"/>
      <c r="MRG12" s="46"/>
      <c r="MRH12" s="46"/>
      <c r="MRI12" s="46"/>
      <c r="MRJ12" s="46"/>
      <c r="MRK12" s="46"/>
      <c r="MRL12" s="46"/>
      <c r="MRM12" s="46"/>
      <c r="MRN12" s="46"/>
      <c r="MRO12" s="46"/>
      <c r="MRP12" s="46"/>
      <c r="MRQ12" s="46"/>
      <c r="MRR12" s="46"/>
      <c r="MRS12" s="46"/>
      <c r="MRT12" s="46"/>
      <c r="MRU12" s="46"/>
      <c r="MRV12" s="46"/>
      <c r="MRW12" s="46"/>
      <c r="MRX12" s="46"/>
      <c r="MRY12" s="46"/>
      <c r="MRZ12" s="46"/>
      <c r="MSA12" s="46"/>
      <c r="MSB12" s="46"/>
      <c r="MSC12" s="46"/>
      <c r="MSD12" s="46"/>
      <c r="MSE12" s="46"/>
      <c r="MSF12" s="46"/>
      <c r="MSG12" s="46"/>
      <c r="MSH12" s="46"/>
      <c r="MSI12" s="46"/>
      <c r="MSJ12" s="46"/>
      <c r="MSK12" s="46"/>
      <c r="MSL12" s="46"/>
      <c r="MSM12" s="46"/>
      <c r="MSN12" s="46"/>
      <c r="MSO12" s="46"/>
      <c r="MSP12" s="46"/>
      <c r="MSQ12" s="46"/>
      <c r="MSR12" s="46"/>
      <c r="MSS12" s="46"/>
      <c r="MST12" s="46"/>
      <c r="MSU12" s="46"/>
      <c r="MSV12" s="46"/>
      <c r="MSW12" s="46"/>
      <c r="MSX12" s="46"/>
      <c r="MSY12" s="46"/>
      <c r="MSZ12" s="46"/>
      <c r="MTA12" s="46"/>
      <c r="MTB12" s="46"/>
      <c r="MTC12" s="46"/>
      <c r="MTD12" s="46"/>
      <c r="MTE12" s="46"/>
      <c r="MTF12" s="46"/>
      <c r="MTG12" s="46"/>
      <c r="MTH12" s="46"/>
      <c r="MTI12" s="46"/>
      <c r="MTJ12" s="46"/>
      <c r="MTK12" s="46"/>
      <c r="MTL12" s="46"/>
      <c r="MTM12" s="46"/>
      <c r="MTN12" s="46"/>
      <c r="MTO12" s="46"/>
      <c r="MTP12" s="46"/>
      <c r="MTQ12" s="46"/>
      <c r="MTR12" s="46"/>
      <c r="MTS12" s="46"/>
      <c r="MTT12" s="46"/>
      <c r="MTU12" s="46"/>
      <c r="MTV12" s="46"/>
      <c r="MTW12" s="46"/>
      <c r="MTX12" s="46"/>
      <c r="MTY12" s="46"/>
      <c r="MTZ12" s="46"/>
      <c r="MUA12" s="46"/>
      <c r="MUB12" s="46"/>
      <c r="MUC12" s="46"/>
      <c r="MUD12" s="46"/>
      <c r="MUE12" s="46"/>
      <c r="MUF12" s="46"/>
      <c r="MUG12" s="46"/>
      <c r="MUH12" s="46"/>
      <c r="MUI12" s="46"/>
      <c r="MUJ12" s="46"/>
      <c r="MUK12" s="46"/>
      <c r="MUL12" s="46"/>
      <c r="MUM12" s="46"/>
      <c r="MUN12" s="46"/>
      <c r="MUO12" s="46"/>
      <c r="MUP12" s="46"/>
      <c r="MUQ12" s="46"/>
      <c r="MUR12" s="46"/>
      <c r="MUS12" s="46"/>
      <c r="MUT12" s="46"/>
      <c r="MUU12" s="46"/>
      <c r="MUV12" s="46"/>
      <c r="MUW12" s="46"/>
      <c r="MUX12" s="46"/>
      <c r="MUY12" s="46"/>
      <c r="MUZ12" s="46"/>
      <c r="MVA12" s="46"/>
      <c r="MVB12" s="46"/>
      <c r="MVC12" s="46"/>
      <c r="MVD12" s="46"/>
      <c r="MVE12" s="46"/>
      <c r="MVF12" s="46"/>
      <c r="MVG12" s="46"/>
      <c r="MVH12" s="46"/>
      <c r="MVI12" s="46"/>
      <c r="MVJ12" s="46"/>
      <c r="MVK12" s="46"/>
      <c r="MVL12" s="46"/>
      <c r="MVM12" s="46"/>
      <c r="MVN12" s="46"/>
      <c r="MVO12" s="46"/>
      <c r="MVP12" s="46"/>
      <c r="MVQ12" s="46"/>
      <c r="MVR12" s="46"/>
      <c r="MVS12" s="46"/>
      <c r="MVT12" s="46"/>
      <c r="MVU12" s="46"/>
      <c r="MVV12" s="46"/>
      <c r="MVW12" s="46"/>
      <c r="MVX12" s="46"/>
      <c r="MVY12" s="46"/>
      <c r="MVZ12" s="46"/>
      <c r="MWA12" s="46"/>
      <c r="MWB12" s="46"/>
      <c r="MWC12" s="46"/>
      <c r="MWD12" s="46"/>
      <c r="MWE12" s="46"/>
      <c r="MWF12" s="46"/>
      <c r="MWG12" s="46"/>
      <c r="MWH12" s="46"/>
      <c r="MWI12" s="46"/>
      <c r="MWJ12" s="46"/>
      <c r="MWK12" s="46"/>
      <c r="MWL12" s="46"/>
      <c r="MWM12" s="46"/>
      <c r="MWN12" s="46"/>
      <c r="MWO12" s="46"/>
      <c r="MWP12" s="46"/>
      <c r="MWQ12" s="46"/>
      <c r="MWR12" s="46"/>
      <c r="MWS12" s="46"/>
      <c r="MWT12" s="46"/>
      <c r="MWU12" s="46"/>
      <c r="MWV12" s="46"/>
      <c r="MWW12" s="46"/>
      <c r="MWX12" s="46"/>
      <c r="MWY12" s="46"/>
      <c r="MWZ12" s="46"/>
      <c r="MXA12" s="46"/>
      <c r="MXB12" s="46"/>
      <c r="MXC12" s="46"/>
      <c r="MXD12" s="46"/>
      <c r="MXE12" s="46"/>
      <c r="MXF12" s="46"/>
      <c r="MXG12" s="46"/>
      <c r="MXH12" s="46"/>
      <c r="MXI12" s="46"/>
      <c r="MXJ12" s="46"/>
      <c r="MXK12" s="46"/>
      <c r="MXL12" s="46"/>
      <c r="MXM12" s="46"/>
      <c r="MXN12" s="46"/>
      <c r="MXO12" s="46"/>
      <c r="MXP12" s="46"/>
      <c r="MXQ12" s="46"/>
      <c r="MXR12" s="46"/>
      <c r="MXS12" s="46"/>
      <c r="MXT12" s="46"/>
      <c r="MXU12" s="46"/>
      <c r="MXV12" s="46"/>
      <c r="MXW12" s="46"/>
      <c r="MXX12" s="46"/>
      <c r="MXY12" s="46"/>
      <c r="MXZ12" s="46"/>
      <c r="MYA12" s="46"/>
      <c r="MYB12" s="46"/>
      <c r="MYC12" s="46"/>
      <c r="MYD12" s="46"/>
      <c r="MYE12" s="46"/>
      <c r="MYF12" s="46"/>
      <c r="MYG12" s="46"/>
      <c r="MYH12" s="46"/>
      <c r="MYI12" s="46"/>
      <c r="MYJ12" s="46"/>
      <c r="MYK12" s="46"/>
      <c r="MYL12" s="46"/>
      <c r="MYM12" s="46"/>
      <c r="MYN12" s="46"/>
      <c r="MYO12" s="46"/>
      <c r="MYP12" s="46"/>
      <c r="MYQ12" s="46"/>
      <c r="MYR12" s="46"/>
      <c r="MYS12" s="46"/>
      <c r="MYT12" s="46"/>
      <c r="MYU12" s="46"/>
      <c r="MYV12" s="46"/>
      <c r="MYW12" s="46"/>
      <c r="MYX12" s="46"/>
      <c r="MYY12" s="46"/>
      <c r="MYZ12" s="46"/>
      <c r="MZA12" s="46"/>
      <c r="MZB12" s="46"/>
      <c r="MZC12" s="46"/>
      <c r="MZD12" s="46"/>
      <c r="MZE12" s="46"/>
      <c r="MZF12" s="46"/>
      <c r="MZG12" s="46"/>
      <c r="MZH12" s="46"/>
      <c r="MZI12" s="46"/>
      <c r="MZJ12" s="46"/>
      <c r="MZK12" s="46"/>
      <c r="MZL12" s="46"/>
      <c r="MZM12" s="46"/>
      <c r="MZN12" s="46"/>
      <c r="MZO12" s="46"/>
      <c r="MZP12" s="46"/>
      <c r="MZQ12" s="46"/>
      <c r="MZR12" s="46"/>
      <c r="MZS12" s="46"/>
      <c r="MZT12" s="46"/>
      <c r="MZU12" s="46"/>
      <c r="MZV12" s="46"/>
      <c r="MZW12" s="46"/>
      <c r="MZX12" s="46"/>
      <c r="MZY12" s="46"/>
      <c r="MZZ12" s="46"/>
      <c r="NAA12" s="46"/>
      <c r="NAB12" s="46"/>
      <c r="NAC12" s="46"/>
      <c r="NAD12" s="46"/>
      <c r="NAE12" s="46"/>
      <c r="NAF12" s="46"/>
      <c r="NAG12" s="46"/>
      <c r="NAH12" s="46"/>
      <c r="NAI12" s="46"/>
      <c r="NAJ12" s="46"/>
      <c r="NAK12" s="46"/>
      <c r="NAL12" s="46"/>
      <c r="NAM12" s="46"/>
      <c r="NAN12" s="46"/>
      <c r="NAO12" s="46"/>
      <c r="NAP12" s="46"/>
      <c r="NAQ12" s="46"/>
      <c r="NAR12" s="46"/>
      <c r="NAS12" s="46"/>
      <c r="NAT12" s="46"/>
      <c r="NAU12" s="46"/>
      <c r="NAV12" s="46"/>
      <c r="NAW12" s="46"/>
      <c r="NAX12" s="46"/>
      <c r="NAY12" s="46"/>
      <c r="NAZ12" s="46"/>
      <c r="NBA12" s="46"/>
      <c r="NBB12" s="46"/>
      <c r="NBC12" s="46"/>
      <c r="NBD12" s="46"/>
      <c r="NBE12" s="46"/>
      <c r="NBF12" s="46"/>
      <c r="NBG12" s="46"/>
      <c r="NBH12" s="46"/>
      <c r="NBI12" s="46"/>
      <c r="NBJ12" s="46"/>
      <c r="NBK12" s="46"/>
      <c r="NBL12" s="46"/>
      <c r="NBM12" s="46"/>
      <c r="NBN12" s="46"/>
      <c r="NBO12" s="46"/>
      <c r="NBP12" s="46"/>
      <c r="NBQ12" s="46"/>
      <c r="NBR12" s="46"/>
      <c r="NBS12" s="46"/>
      <c r="NBT12" s="46"/>
      <c r="NBU12" s="46"/>
      <c r="NBV12" s="46"/>
      <c r="NBW12" s="46"/>
      <c r="NBX12" s="46"/>
      <c r="NBY12" s="46"/>
      <c r="NBZ12" s="46"/>
      <c r="NCA12" s="46"/>
      <c r="NCB12" s="46"/>
      <c r="NCC12" s="46"/>
      <c r="NCD12" s="46"/>
      <c r="NCE12" s="46"/>
      <c r="NCF12" s="46"/>
      <c r="NCG12" s="46"/>
      <c r="NCH12" s="46"/>
      <c r="NCI12" s="46"/>
      <c r="NCJ12" s="46"/>
      <c r="NCK12" s="46"/>
      <c r="NCL12" s="46"/>
      <c r="NCM12" s="46"/>
      <c r="NCN12" s="46"/>
      <c r="NCO12" s="46"/>
      <c r="NCP12" s="46"/>
      <c r="NCQ12" s="46"/>
      <c r="NCR12" s="46"/>
      <c r="NCS12" s="46"/>
      <c r="NCT12" s="46"/>
      <c r="NCU12" s="46"/>
      <c r="NCV12" s="46"/>
      <c r="NCW12" s="46"/>
      <c r="NCX12" s="46"/>
      <c r="NCY12" s="46"/>
      <c r="NCZ12" s="46"/>
      <c r="NDA12" s="46"/>
      <c r="NDB12" s="46"/>
      <c r="NDC12" s="46"/>
      <c r="NDD12" s="46"/>
      <c r="NDE12" s="46"/>
      <c r="NDF12" s="46"/>
      <c r="NDG12" s="46"/>
      <c r="NDH12" s="46"/>
      <c r="NDI12" s="46"/>
      <c r="NDJ12" s="46"/>
      <c r="NDK12" s="46"/>
      <c r="NDL12" s="46"/>
      <c r="NDM12" s="46"/>
      <c r="NDN12" s="46"/>
      <c r="NDO12" s="46"/>
      <c r="NDP12" s="46"/>
      <c r="NDQ12" s="46"/>
      <c r="NDR12" s="46"/>
      <c r="NDS12" s="46"/>
      <c r="NDT12" s="46"/>
      <c r="NDU12" s="46"/>
      <c r="NDV12" s="46"/>
      <c r="NDW12" s="46"/>
      <c r="NDX12" s="46"/>
      <c r="NDY12" s="46"/>
      <c r="NDZ12" s="46"/>
      <c r="NEA12" s="46"/>
      <c r="NEB12" s="46"/>
      <c r="NEC12" s="46"/>
      <c r="NED12" s="46"/>
      <c r="NEE12" s="46"/>
      <c r="NEF12" s="46"/>
      <c r="NEG12" s="46"/>
      <c r="NEH12" s="46"/>
      <c r="NEI12" s="46"/>
      <c r="NEJ12" s="46"/>
      <c r="NEK12" s="46"/>
      <c r="NEL12" s="46"/>
      <c r="NEM12" s="46"/>
      <c r="NEN12" s="46"/>
      <c r="NEO12" s="46"/>
      <c r="NEP12" s="46"/>
      <c r="NEQ12" s="46"/>
      <c r="NER12" s="46"/>
      <c r="NES12" s="46"/>
      <c r="NET12" s="46"/>
      <c r="NEU12" s="46"/>
      <c r="NEV12" s="46"/>
      <c r="NEW12" s="46"/>
      <c r="NEX12" s="46"/>
      <c r="NEY12" s="46"/>
      <c r="NEZ12" s="46"/>
      <c r="NFA12" s="46"/>
      <c r="NFB12" s="46"/>
      <c r="NFC12" s="46"/>
      <c r="NFD12" s="46"/>
      <c r="NFE12" s="46"/>
      <c r="NFF12" s="46"/>
      <c r="NFG12" s="46"/>
      <c r="NFH12" s="46"/>
      <c r="NFI12" s="46"/>
      <c r="NFJ12" s="46"/>
      <c r="NFK12" s="46"/>
      <c r="NFL12" s="46"/>
      <c r="NFM12" s="46"/>
      <c r="NFN12" s="46"/>
      <c r="NFO12" s="46"/>
      <c r="NFP12" s="46"/>
      <c r="NFQ12" s="46"/>
      <c r="NFR12" s="46"/>
      <c r="NFS12" s="46"/>
      <c r="NFT12" s="46"/>
      <c r="NFU12" s="46"/>
      <c r="NFV12" s="46"/>
      <c r="NFW12" s="46"/>
      <c r="NFX12" s="46"/>
      <c r="NFY12" s="46"/>
      <c r="NFZ12" s="46"/>
      <c r="NGA12" s="46"/>
      <c r="NGB12" s="46"/>
      <c r="NGC12" s="46"/>
      <c r="NGD12" s="46"/>
      <c r="NGE12" s="46"/>
      <c r="NGF12" s="46"/>
      <c r="NGG12" s="46"/>
      <c r="NGH12" s="46"/>
      <c r="NGI12" s="46"/>
      <c r="NGJ12" s="46"/>
      <c r="NGK12" s="46"/>
      <c r="NGL12" s="46"/>
      <c r="NGM12" s="46"/>
      <c r="NGN12" s="46"/>
      <c r="NGO12" s="46"/>
      <c r="NGP12" s="46"/>
      <c r="NGQ12" s="46"/>
      <c r="NGR12" s="46"/>
      <c r="NGS12" s="46"/>
      <c r="NGT12" s="46"/>
      <c r="NGU12" s="46"/>
      <c r="NGV12" s="46"/>
      <c r="NGW12" s="46"/>
      <c r="NGX12" s="46"/>
      <c r="NGY12" s="46"/>
      <c r="NGZ12" s="46"/>
      <c r="NHA12" s="46"/>
      <c r="NHB12" s="46"/>
      <c r="NHC12" s="46"/>
      <c r="NHD12" s="46"/>
      <c r="NHE12" s="46"/>
      <c r="NHF12" s="46"/>
      <c r="NHG12" s="46"/>
      <c r="NHH12" s="46"/>
      <c r="NHI12" s="46"/>
      <c r="NHJ12" s="46"/>
      <c r="NHK12" s="46"/>
      <c r="NHL12" s="46"/>
      <c r="NHM12" s="46"/>
      <c r="NHN12" s="46"/>
      <c r="NHO12" s="46"/>
      <c r="NHP12" s="46"/>
      <c r="NHQ12" s="46"/>
      <c r="NHR12" s="46"/>
      <c r="NHS12" s="46"/>
      <c r="NHT12" s="46"/>
      <c r="NHU12" s="46"/>
      <c r="NHV12" s="46"/>
      <c r="NHW12" s="46"/>
      <c r="NHX12" s="46"/>
      <c r="NHY12" s="46"/>
      <c r="NHZ12" s="46"/>
      <c r="NIA12" s="46"/>
      <c r="NIB12" s="46"/>
      <c r="NIC12" s="46"/>
      <c r="NID12" s="46"/>
      <c r="NIE12" s="46"/>
      <c r="NIF12" s="46"/>
      <c r="NIG12" s="46"/>
      <c r="NIH12" s="46"/>
      <c r="NII12" s="46"/>
      <c r="NIJ12" s="46"/>
      <c r="NIK12" s="46"/>
      <c r="NIL12" s="46"/>
      <c r="NIM12" s="46"/>
      <c r="NIN12" s="46"/>
      <c r="NIO12" s="46"/>
      <c r="NIP12" s="46"/>
      <c r="NIQ12" s="46"/>
      <c r="NIR12" s="46"/>
      <c r="NIS12" s="46"/>
      <c r="NIT12" s="46"/>
      <c r="NIU12" s="46"/>
      <c r="NIV12" s="46"/>
      <c r="NIW12" s="46"/>
      <c r="NIX12" s="46"/>
      <c r="NIY12" s="46"/>
      <c r="NIZ12" s="46"/>
      <c r="NJA12" s="46"/>
      <c r="NJB12" s="46"/>
      <c r="NJC12" s="46"/>
      <c r="NJD12" s="46"/>
      <c r="NJE12" s="46"/>
      <c r="NJF12" s="46"/>
      <c r="NJG12" s="46"/>
      <c r="NJH12" s="46"/>
      <c r="NJI12" s="46"/>
      <c r="NJJ12" s="46"/>
      <c r="NJK12" s="46"/>
      <c r="NJL12" s="46"/>
      <c r="NJM12" s="46"/>
      <c r="NJN12" s="46"/>
      <c r="NJO12" s="46"/>
      <c r="NJP12" s="46"/>
      <c r="NJQ12" s="46"/>
      <c r="NJR12" s="46"/>
      <c r="NJS12" s="46"/>
      <c r="NJT12" s="46"/>
      <c r="NJU12" s="46"/>
      <c r="NJV12" s="46"/>
      <c r="NJW12" s="46"/>
      <c r="NJX12" s="46"/>
      <c r="NJY12" s="46"/>
      <c r="NJZ12" s="46"/>
      <c r="NKA12" s="46"/>
      <c r="NKB12" s="46"/>
      <c r="NKC12" s="46"/>
      <c r="NKD12" s="46"/>
      <c r="NKE12" s="46"/>
      <c r="NKF12" s="46"/>
      <c r="NKG12" s="46"/>
      <c r="NKH12" s="46"/>
      <c r="NKI12" s="46"/>
      <c r="NKJ12" s="46"/>
      <c r="NKK12" s="46"/>
      <c r="NKL12" s="46"/>
      <c r="NKM12" s="46"/>
      <c r="NKN12" s="46"/>
      <c r="NKO12" s="46"/>
      <c r="NKP12" s="46"/>
      <c r="NKQ12" s="46"/>
      <c r="NKR12" s="46"/>
      <c r="NKS12" s="46"/>
      <c r="NKT12" s="46"/>
      <c r="NKU12" s="46"/>
      <c r="NKV12" s="46"/>
      <c r="NKW12" s="46"/>
      <c r="NKX12" s="46"/>
      <c r="NKY12" s="46"/>
      <c r="NKZ12" s="46"/>
      <c r="NLA12" s="46"/>
      <c r="NLB12" s="46"/>
      <c r="NLC12" s="46"/>
      <c r="NLD12" s="46"/>
      <c r="NLE12" s="46"/>
      <c r="NLF12" s="46"/>
      <c r="NLG12" s="46"/>
      <c r="NLH12" s="46"/>
      <c r="NLI12" s="46"/>
      <c r="NLJ12" s="46"/>
      <c r="NLK12" s="46"/>
      <c r="NLL12" s="46"/>
      <c r="NLM12" s="46"/>
      <c r="NLN12" s="46"/>
      <c r="NLO12" s="46"/>
      <c r="NLP12" s="46"/>
      <c r="NLQ12" s="46"/>
      <c r="NLR12" s="46"/>
      <c r="NLS12" s="46"/>
      <c r="NLT12" s="46"/>
      <c r="NLU12" s="46"/>
      <c r="NLV12" s="46"/>
      <c r="NLW12" s="46"/>
      <c r="NLX12" s="46"/>
      <c r="NLY12" s="46"/>
      <c r="NLZ12" s="46"/>
      <c r="NMA12" s="46"/>
      <c r="NMB12" s="46"/>
      <c r="NMC12" s="46"/>
      <c r="NMD12" s="46"/>
      <c r="NME12" s="46"/>
      <c r="NMF12" s="46"/>
      <c r="NMG12" s="46"/>
      <c r="NMH12" s="46"/>
      <c r="NMI12" s="46"/>
      <c r="NMJ12" s="46"/>
      <c r="NMK12" s="46"/>
      <c r="NML12" s="46"/>
      <c r="NMM12" s="46"/>
      <c r="NMN12" s="46"/>
      <c r="NMO12" s="46"/>
      <c r="NMP12" s="46"/>
      <c r="NMQ12" s="46"/>
      <c r="NMR12" s="46"/>
      <c r="NMS12" s="46"/>
      <c r="NMT12" s="46"/>
      <c r="NMU12" s="46"/>
      <c r="NMV12" s="46"/>
      <c r="NMW12" s="46"/>
      <c r="NMX12" s="46"/>
      <c r="NMY12" s="46"/>
      <c r="NMZ12" s="46"/>
      <c r="NNA12" s="46"/>
      <c r="NNB12" s="46"/>
      <c r="NNC12" s="46"/>
      <c r="NND12" s="46"/>
      <c r="NNE12" s="46"/>
      <c r="NNF12" s="46"/>
      <c r="NNG12" s="46"/>
      <c r="NNH12" s="46"/>
      <c r="NNI12" s="46"/>
      <c r="NNJ12" s="46"/>
      <c r="NNK12" s="46"/>
      <c r="NNL12" s="46"/>
      <c r="NNM12" s="46"/>
      <c r="NNN12" s="46"/>
      <c r="NNO12" s="46"/>
      <c r="NNP12" s="46"/>
      <c r="NNQ12" s="46"/>
      <c r="NNR12" s="46"/>
      <c r="NNS12" s="46"/>
      <c r="NNT12" s="46"/>
      <c r="NNU12" s="46"/>
      <c r="NNV12" s="46"/>
      <c r="NNW12" s="46"/>
      <c r="NNX12" s="46"/>
      <c r="NNY12" s="46"/>
      <c r="NNZ12" s="46"/>
      <c r="NOA12" s="46"/>
      <c r="NOB12" s="46"/>
      <c r="NOC12" s="46"/>
      <c r="NOD12" s="46"/>
      <c r="NOE12" s="46"/>
      <c r="NOF12" s="46"/>
      <c r="NOG12" s="46"/>
      <c r="NOH12" s="46"/>
      <c r="NOI12" s="46"/>
      <c r="NOJ12" s="46"/>
      <c r="NOK12" s="46"/>
      <c r="NOL12" s="46"/>
      <c r="NOM12" s="46"/>
      <c r="NON12" s="46"/>
      <c r="NOO12" s="46"/>
      <c r="NOP12" s="46"/>
      <c r="NOQ12" s="46"/>
      <c r="NOR12" s="46"/>
      <c r="NOS12" s="46"/>
      <c r="NOT12" s="46"/>
      <c r="NOU12" s="46"/>
      <c r="NOV12" s="46"/>
      <c r="NOW12" s="46"/>
      <c r="NOX12" s="46"/>
      <c r="NOY12" s="46"/>
      <c r="NOZ12" s="46"/>
      <c r="NPA12" s="46"/>
      <c r="NPB12" s="46"/>
      <c r="NPC12" s="46"/>
      <c r="NPD12" s="46"/>
      <c r="NPE12" s="46"/>
      <c r="NPF12" s="46"/>
      <c r="NPG12" s="46"/>
      <c r="NPH12" s="46"/>
      <c r="NPI12" s="46"/>
      <c r="NPJ12" s="46"/>
      <c r="NPK12" s="46"/>
      <c r="NPL12" s="46"/>
      <c r="NPM12" s="46"/>
      <c r="NPN12" s="46"/>
      <c r="NPO12" s="46"/>
      <c r="NPP12" s="46"/>
      <c r="NPQ12" s="46"/>
      <c r="NPR12" s="46"/>
      <c r="NPS12" s="46"/>
      <c r="NPT12" s="46"/>
      <c r="NPU12" s="46"/>
      <c r="NPV12" s="46"/>
      <c r="NPW12" s="46"/>
      <c r="NPX12" s="46"/>
      <c r="NPY12" s="46"/>
      <c r="NPZ12" s="46"/>
      <c r="NQA12" s="46"/>
      <c r="NQB12" s="46"/>
      <c r="NQC12" s="46"/>
      <c r="NQD12" s="46"/>
      <c r="NQE12" s="46"/>
      <c r="NQF12" s="46"/>
      <c r="NQG12" s="46"/>
      <c r="NQH12" s="46"/>
      <c r="NQI12" s="46"/>
      <c r="NQJ12" s="46"/>
      <c r="NQK12" s="46"/>
      <c r="NQL12" s="46"/>
      <c r="NQM12" s="46"/>
      <c r="NQN12" s="46"/>
      <c r="NQO12" s="46"/>
      <c r="NQP12" s="46"/>
      <c r="NQQ12" s="46"/>
      <c r="NQR12" s="46"/>
      <c r="NQS12" s="46"/>
      <c r="NQT12" s="46"/>
      <c r="NQU12" s="46"/>
      <c r="NQV12" s="46"/>
      <c r="NQW12" s="46"/>
      <c r="NQX12" s="46"/>
      <c r="NQY12" s="46"/>
      <c r="NQZ12" s="46"/>
      <c r="NRA12" s="46"/>
      <c r="NRB12" s="46"/>
      <c r="NRC12" s="46"/>
      <c r="NRD12" s="46"/>
      <c r="NRE12" s="46"/>
      <c r="NRF12" s="46"/>
      <c r="NRG12" s="46"/>
      <c r="NRH12" s="46"/>
      <c r="NRI12" s="46"/>
      <c r="NRJ12" s="46"/>
      <c r="NRK12" s="46"/>
      <c r="NRL12" s="46"/>
      <c r="NRM12" s="46"/>
      <c r="NRN12" s="46"/>
      <c r="NRO12" s="46"/>
      <c r="NRP12" s="46"/>
      <c r="NRQ12" s="46"/>
      <c r="NRR12" s="46"/>
      <c r="NRS12" s="46"/>
      <c r="NRT12" s="46"/>
      <c r="NRU12" s="46"/>
      <c r="NRV12" s="46"/>
      <c r="NRW12" s="46"/>
      <c r="NRX12" s="46"/>
      <c r="NRY12" s="46"/>
      <c r="NRZ12" s="46"/>
      <c r="NSA12" s="46"/>
      <c r="NSB12" s="46"/>
      <c r="NSC12" s="46"/>
      <c r="NSD12" s="46"/>
      <c r="NSE12" s="46"/>
      <c r="NSF12" s="46"/>
      <c r="NSG12" s="46"/>
      <c r="NSH12" s="46"/>
      <c r="NSI12" s="46"/>
      <c r="NSJ12" s="46"/>
      <c r="NSK12" s="46"/>
      <c r="NSL12" s="46"/>
      <c r="NSM12" s="46"/>
      <c r="NSN12" s="46"/>
      <c r="NSO12" s="46"/>
      <c r="NSP12" s="46"/>
      <c r="NSQ12" s="46"/>
      <c r="NSR12" s="46"/>
      <c r="NSS12" s="46"/>
      <c r="NST12" s="46"/>
      <c r="NSU12" s="46"/>
      <c r="NSV12" s="46"/>
      <c r="NSW12" s="46"/>
      <c r="NSX12" s="46"/>
      <c r="NSY12" s="46"/>
      <c r="NSZ12" s="46"/>
      <c r="NTA12" s="46"/>
      <c r="NTB12" s="46"/>
      <c r="NTC12" s="46"/>
      <c r="NTD12" s="46"/>
      <c r="NTE12" s="46"/>
      <c r="NTF12" s="46"/>
      <c r="NTG12" s="46"/>
      <c r="NTH12" s="46"/>
      <c r="NTI12" s="46"/>
      <c r="NTJ12" s="46"/>
      <c r="NTK12" s="46"/>
      <c r="NTL12" s="46"/>
      <c r="NTM12" s="46"/>
      <c r="NTN12" s="46"/>
      <c r="NTO12" s="46"/>
      <c r="NTP12" s="46"/>
      <c r="NTQ12" s="46"/>
      <c r="NTR12" s="46"/>
      <c r="NTS12" s="46"/>
      <c r="NTT12" s="46"/>
      <c r="NTU12" s="46"/>
      <c r="NTV12" s="46"/>
      <c r="NTW12" s="46"/>
      <c r="NTX12" s="46"/>
      <c r="NTY12" s="46"/>
      <c r="NTZ12" s="46"/>
      <c r="NUA12" s="46"/>
      <c r="NUB12" s="46"/>
      <c r="NUC12" s="46"/>
      <c r="NUD12" s="46"/>
      <c r="NUE12" s="46"/>
      <c r="NUF12" s="46"/>
      <c r="NUG12" s="46"/>
      <c r="NUH12" s="46"/>
      <c r="NUI12" s="46"/>
      <c r="NUJ12" s="46"/>
      <c r="NUK12" s="46"/>
      <c r="NUL12" s="46"/>
      <c r="NUM12" s="46"/>
      <c r="NUN12" s="46"/>
      <c r="NUO12" s="46"/>
      <c r="NUP12" s="46"/>
      <c r="NUQ12" s="46"/>
      <c r="NUR12" s="46"/>
      <c r="NUS12" s="46"/>
      <c r="NUT12" s="46"/>
      <c r="NUU12" s="46"/>
      <c r="NUV12" s="46"/>
      <c r="NUW12" s="46"/>
      <c r="NUX12" s="46"/>
      <c r="NUY12" s="46"/>
      <c r="NUZ12" s="46"/>
      <c r="NVA12" s="46"/>
      <c r="NVB12" s="46"/>
      <c r="NVC12" s="46"/>
      <c r="NVD12" s="46"/>
      <c r="NVE12" s="46"/>
      <c r="NVF12" s="46"/>
      <c r="NVG12" s="46"/>
      <c r="NVH12" s="46"/>
      <c r="NVI12" s="46"/>
      <c r="NVJ12" s="46"/>
      <c r="NVK12" s="46"/>
      <c r="NVL12" s="46"/>
      <c r="NVM12" s="46"/>
      <c r="NVN12" s="46"/>
      <c r="NVO12" s="46"/>
      <c r="NVP12" s="46"/>
      <c r="NVQ12" s="46"/>
      <c r="NVR12" s="46"/>
      <c r="NVS12" s="46"/>
      <c r="NVT12" s="46"/>
      <c r="NVU12" s="46"/>
      <c r="NVV12" s="46"/>
      <c r="NVW12" s="46"/>
      <c r="NVX12" s="46"/>
      <c r="NVY12" s="46"/>
      <c r="NVZ12" s="46"/>
      <c r="NWA12" s="46"/>
      <c r="NWB12" s="46"/>
      <c r="NWC12" s="46"/>
      <c r="NWD12" s="46"/>
      <c r="NWE12" s="46"/>
      <c r="NWF12" s="46"/>
      <c r="NWG12" s="46"/>
      <c r="NWH12" s="46"/>
      <c r="NWI12" s="46"/>
      <c r="NWJ12" s="46"/>
      <c r="NWK12" s="46"/>
      <c r="NWL12" s="46"/>
      <c r="NWM12" s="46"/>
      <c r="NWN12" s="46"/>
      <c r="NWO12" s="46"/>
      <c r="NWP12" s="46"/>
      <c r="NWQ12" s="46"/>
      <c r="NWR12" s="46"/>
      <c r="NWS12" s="46"/>
      <c r="NWT12" s="46"/>
      <c r="NWU12" s="46"/>
      <c r="NWV12" s="46"/>
      <c r="NWW12" s="46"/>
      <c r="NWX12" s="46"/>
      <c r="NWY12" s="46"/>
      <c r="NWZ12" s="46"/>
      <c r="NXA12" s="46"/>
      <c r="NXB12" s="46"/>
      <c r="NXC12" s="46"/>
      <c r="NXD12" s="46"/>
      <c r="NXE12" s="46"/>
      <c r="NXF12" s="46"/>
      <c r="NXG12" s="46"/>
      <c r="NXH12" s="46"/>
      <c r="NXI12" s="46"/>
      <c r="NXJ12" s="46"/>
      <c r="NXK12" s="46"/>
      <c r="NXL12" s="46"/>
      <c r="NXM12" s="46"/>
      <c r="NXN12" s="46"/>
      <c r="NXO12" s="46"/>
      <c r="NXP12" s="46"/>
      <c r="NXQ12" s="46"/>
      <c r="NXR12" s="46"/>
      <c r="NXS12" s="46"/>
      <c r="NXT12" s="46"/>
      <c r="NXU12" s="46"/>
      <c r="NXV12" s="46"/>
      <c r="NXW12" s="46"/>
      <c r="NXX12" s="46"/>
      <c r="NXY12" s="46"/>
      <c r="NXZ12" s="46"/>
      <c r="NYA12" s="46"/>
      <c r="NYB12" s="46"/>
      <c r="NYC12" s="46"/>
      <c r="NYD12" s="46"/>
      <c r="NYE12" s="46"/>
      <c r="NYF12" s="46"/>
      <c r="NYG12" s="46"/>
      <c r="NYH12" s="46"/>
      <c r="NYI12" s="46"/>
      <c r="NYJ12" s="46"/>
      <c r="NYK12" s="46"/>
      <c r="NYL12" s="46"/>
      <c r="NYM12" s="46"/>
      <c r="NYN12" s="46"/>
      <c r="NYO12" s="46"/>
      <c r="NYP12" s="46"/>
      <c r="NYQ12" s="46"/>
      <c r="NYR12" s="46"/>
      <c r="NYS12" s="46"/>
      <c r="NYT12" s="46"/>
      <c r="NYU12" s="46"/>
      <c r="NYV12" s="46"/>
      <c r="NYW12" s="46"/>
      <c r="NYX12" s="46"/>
      <c r="NYY12" s="46"/>
      <c r="NYZ12" s="46"/>
      <c r="NZA12" s="46"/>
      <c r="NZB12" s="46"/>
      <c r="NZC12" s="46"/>
      <c r="NZD12" s="46"/>
      <c r="NZE12" s="46"/>
      <c r="NZF12" s="46"/>
      <c r="NZG12" s="46"/>
      <c r="NZH12" s="46"/>
      <c r="NZI12" s="46"/>
      <c r="NZJ12" s="46"/>
      <c r="NZK12" s="46"/>
      <c r="NZL12" s="46"/>
      <c r="NZM12" s="46"/>
      <c r="NZN12" s="46"/>
      <c r="NZO12" s="46"/>
      <c r="NZP12" s="46"/>
      <c r="NZQ12" s="46"/>
      <c r="NZR12" s="46"/>
      <c r="NZS12" s="46"/>
      <c r="NZT12" s="46"/>
      <c r="NZU12" s="46"/>
      <c r="NZV12" s="46"/>
      <c r="NZW12" s="46"/>
      <c r="NZX12" s="46"/>
      <c r="NZY12" s="46"/>
      <c r="NZZ12" s="46"/>
      <c r="OAA12" s="46"/>
      <c r="OAB12" s="46"/>
      <c r="OAC12" s="46"/>
      <c r="OAD12" s="46"/>
      <c r="OAE12" s="46"/>
      <c r="OAF12" s="46"/>
      <c r="OAG12" s="46"/>
      <c r="OAH12" s="46"/>
      <c r="OAI12" s="46"/>
      <c r="OAJ12" s="46"/>
      <c r="OAK12" s="46"/>
      <c r="OAL12" s="46"/>
      <c r="OAM12" s="46"/>
      <c r="OAN12" s="46"/>
      <c r="OAO12" s="46"/>
      <c r="OAP12" s="46"/>
      <c r="OAQ12" s="46"/>
      <c r="OAR12" s="46"/>
      <c r="OAS12" s="46"/>
      <c r="OAT12" s="46"/>
      <c r="OAU12" s="46"/>
      <c r="OAV12" s="46"/>
      <c r="OAW12" s="46"/>
      <c r="OAX12" s="46"/>
      <c r="OAY12" s="46"/>
      <c r="OAZ12" s="46"/>
      <c r="OBA12" s="46"/>
      <c r="OBB12" s="46"/>
      <c r="OBC12" s="46"/>
      <c r="OBD12" s="46"/>
      <c r="OBE12" s="46"/>
      <c r="OBF12" s="46"/>
      <c r="OBG12" s="46"/>
      <c r="OBH12" s="46"/>
      <c r="OBI12" s="46"/>
      <c r="OBJ12" s="46"/>
      <c r="OBK12" s="46"/>
      <c r="OBL12" s="46"/>
      <c r="OBM12" s="46"/>
      <c r="OBN12" s="46"/>
      <c r="OBO12" s="46"/>
      <c r="OBP12" s="46"/>
      <c r="OBQ12" s="46"/>
      <c r="OBR12" s="46"/>
      <c r="OBS12" s="46"/>
      <c r="OBT12" s="46"/>
      <c r="OBU12" s="46"/>
      <c r="OBV12" s="46"/>
      <c r="OBW12" s="46"/>
      <c r="OBX12" s="46"/>
      <c r="OBY12" s="46"/>
      <c r="OBZ12" s="46"/>
      <c r="OCA12" s="46"/>
      <c r="OCB12" s="46"/>
      <c r="OCC12" s="46"/>
      <c r="OCD12" s="46"/>
      <c r="OCE12" s="46"/>
      <c r="OCF12" s="46"/>
      <c r="OCG12" s="46"/>
      <c r="OCH12" s="46"/>
      <c r="OCI12" s="46"/>
      <c r="OCJ12" s="46"/>
      <c r="OCK12" s="46"/>
      <c r="OCL12" s="46"/>
      <c r="OCM12" s="46"/>
      <c r="OCN12" s="46"/>
      <c r="OCO12" s="46"/>
      <c r="OCP12" s="46"/>
      <c r="OCQ12" s="46"/>
      <c r="OCR12" s="46"/>
      <c r="OCS12" s="46"/>
      <c r="OCT12" s="46"/>
      <c r="OCU12" s="46"/>
      <c r="OCV12" s="46"/>
      <c r="OCW12" s="46"/>
      <c r="OCX12" s="46"/>
      <c r="OCY12" s="46"/>
      <c r="OCZ12" s="46"/>
      <c r="ODA12" s="46"/>
      <c r="ODB12" s="46"/>
      <c r="ODC12" s="46"/>
      <c r="ODD12" s="46"/>
      <c r="ODE12" s="46"/>
      <c r="ODF12" s="46"/>
      <c r="ODG12" s="46"/>
      <c r="ODH12" s="46"/>
      <c r="ODI12" s="46"/>
      <c r="ODJ12" s="46"/>
      <c r="ODK12" s="46"/>
      <c r="ODL12" s="46"/>
      <c r="ODM12" s="46"/>
      <c r="ODN12" s="46"/>
      <c r="ODO12" s="46"/>
      <c r="ODP12" s="46"/>
      <c r="ODQ12" s="46"/>
      <c r="ODR12" s="46"/>
      <c r="ODS12" s="46"/>
      <c r="ODT12" s="46"/>
      <c r="ODU12" s="46"/>
      <c r="ODV12" s="46"/>
      <c r="ODW12" s="46"/>
      <c r="ODX12" s="46"/>
      <c r="ODY12" s="46"/>
      <c r="ODZ12" s="46"/>
      <c r="OEA12" s="46"/>
      <c r="OEB12" s="46"/>
      <c r="OEC12" s="46"/>
      <c r="OED12" s="46"/>
      <c r="OEE12" s="46"/>
      <c r="OEF12" s="46"/>
      <c r="OEG12" s="46"/>
      <c r="OEH12" s="46"/>
      <c r="OEI12" s="46"/>
      <c r="OEJ12" s="46"/>
      <c r="OEK12" s="46"/>
      <c r="OEL12" s="46"/>
      <c r="OEM12" s="46"/>
      <c r="OEN12" s="46"/>
      <c r="OEO12" s="46"/>
      <c r="OEP12" s="46"/>
      <c r="OEQ12" s="46"/>
      <c r="OER12" s="46"/>
      <c r="OES12" s="46"/>
      <c r="OET12" s="46"/>
      <c r="OEU12" s="46"/>
      <c r="OEV12" s="46"/>
      <c r="OEW12" s="46"/>
      <c r="OEX12" s="46"/>
      <c r="OEY12" s="46"/>
      <c r="OEZ12" s="46"/>
      <c r="OFA12" s="46"/>
      <c r="OFB12" s="46"/>
      <c r="OFC12" s="46"/>
      <c r="OFD12" s="46"/>
      <c r="OFE12" s="46"/>
      <c r="OFF12" s="46"/>
      <c r="OFG12" s="46"/>
      <c r="OFH12" s="46"/>
      <c r="OFI12" s="46"/>
      <c r="OFJ12" s="46"/>
      <c r="OFK12" s="46"/>
      <c r="OFL12" s="46"/>
      <c r="OFM12" s="46"/>
      <c r="OFN12" s="46"/>
      <c r="OFO12" s="46"/>
      <c r="OFP12" s="46"/>
      <c r="OFQ12" s="46"/>
      <c r="OFR12" s="46"/>
      <c r="OFS12" s="46"/>
      <c r="OFT12" s="46"/>
      <c r="OFU12" s="46"/>
      <c r="OFV12" s="46"/>
      <c r="OFW12" s="46"/>
      <c r="OFX12" s="46"/>
      <c r="OFY12" s="46"/>
      <c r="OFZ12" s="46"/>
      <c r="OGA12" s="46"/>
      <c r="OGB12" s="46"/>
      <c r="OGC12" s="46"/>
      <c r="OGD12" s="46"/>
      <c r="OGE12" s="46"/>
      <c r="OGF12" s="46"/>
      <c r="OGG12" s="46"/>
      <c r="OGH12" s="46"/>
      <c r="OGI12" s="46"/>
      <c r="OGJ12" s="46"/>
      <c r="OGK12" s="46"/>
      <c r="OGL12" s="46"/>
      <c r="OGM12" s="46"/>
      <c r="OGN12" s="46"/>
      <c r="OGO12" s="46"/>
      <c r="OGP12" s="46"/>
      <c r="OGQ12" s="46"/>
      <c r="OGR12" s="46"/>
      <c r="OGS12" s="46"/>
      <c r="OGT12" s="46"/>
      <c r="OGU12" s="46"/>
      <c r="OGV12" s="46"/>
      <c r="OGW12" s="46"/>
      <c r="OGX12" s="46"/>
      <c r="OGY12" s="46"/>
      <c r="OGZ12" s="46"/>
      <c r="OHA12" s="46"/>
      <c r="OHB12" s="46"/>
      <c r="OHC12" s="46"/>
      <c r="OHD12" s="46"/>
      <c r="OHE12" s="46"/>
      <c r="OHF12" s="46"/>
      <c r="OHG12" s="46"/>
      <c r="OHH12" s="46"/>
      <c r="OHI12" s="46"/>
      <c r="OHJ12" s="46"/>
      <c r="OHK12" s="46"/>
      <c r="OHL12" s="46"/>
      <c r="OHM12" s="46"/>
      <c r="OHN12" s="46"/>
      <c r="OHO12" s="46"/>
      <c r="OHP12" s="46"/>
      <c r="OHQ12" s="46"/>
      <c r="OHR12" s="46"/>
      <c r="OHS12" s="46"/>
      <c r="OHT12" s="46"/>
      <c r="OHU12" s="46"/>
      <c r="OHV12" s="46"/>
      <c r="OHW12" s="46"/>
      <c r="OHX12" s="46"/>
      <c r="OHY12" s="46"/>
      <c r="OHZ12" s="46"/>
      <c r="OIA12" s="46"/>
      <c r="OIB12" s="46"/>
      <c r="OIC12" s="46"/>
      <c r="OID12" s="46"/>
      <c r="OIE12" s="46"/>
      <c r="OIF12" s="46"/>
      <c r="OIG12" s="46"/>
      <c r="OIH12" s="46"/>
      <c r="OII12" s="46"/>
      <c r="OIJ12" s="46"/>
      <c r="OIK12" s="46"/>
      <c r="OIL12" s="46"/>
      <c r="OIM12" s="46"/>
      <c r="OIN12" s="46"/>
      <c r="OIO12" s="46"/>
      <c r="OIP12" s="46"/>
      <c r="OIQ12" s="46"/>
      <c r="OIR12" s="46"/>
      <c r="OIS12" s="46"/>
      <c r="OIT12" s="46"/>
      <c r="OIU12" s="46"/>
      <c r="OIV12" s="46"/>
      <c r="OIW12" s="46"/>
      <c r="OIX12" s="46"/>
      <c r="OIY12" s="46"/>
      <c r="OIZ12" s="46"/>
      <c r="OJA12" s="46"/>
      <c r="OJB12" s="46"/>
      <c r="OJC12" s="46"/>
      <c r="OJD12" s="46"/>
      <c r="OJE12" s="46"/>
      <c r="OJF12" s="46"/>
      <c r="OJG12" s="46"/>
      <c r="OJH12" s="46"/>
      <c r="OJI12" s="46"/>
      <c r="OJJ12" s="46"/>
      <c r="OJK12" s="46"/>
      <c r="OJL12" s="46"/>
      <c r="OJM12" s="46"/>
      <c r="OJN12" s="46"/>
      <c r="OJO12" s="46"/>
      <c r="OJP12" s="46"/>
      <c r="OJQ12" s="46"/>
      <c r="OJR12" s="46"/>
      <c r="OJS12" s="46"/>
      <c r="OJT12" s="46"/>
      <c r="OJU12" s="46"/>
      <c r="OJV12" s="46"/>
      <c r="OJW12" s="46"/>
      <c r="OJX12" s="46"/>
      <c r="OJY12" s="46"/>
      <c r="OJZ12" s="46"/>
      <c r="OKA12" s="46"/>
      <c r="OKB12" s="46"/>
      <c r="OKC12" s="46"/>
      <c r="OKD12" s="46"/>
      <c r="OKE12" s="46"/>
      <c r="OKF12" s="46"/>
      <c r="OKG12" s="46"/>
      <c r="OKH12" s="46"/>
      <c r="OKI12" s="46"/>
      <c r="OKJ12" s="46"/>
      <c r="OKK12" s="46"/>
      <c r="OKL12" s="46"/>
      <c r="OKM12" s="46"/>
      <c r="OKN12" s="46"/>
      <c r="OKO12" s="46"/>
      <c r="OKP12" s="46"/>
      <c r="OKQ12" s="46"/>
      <c r="OKR12" s="46"/>
      <c r="OKS12" s="46"/>
      <c r="OKT12" s="46"/>
      <c r="OKU12" s="46"/>
      <c r="OKV12" s="46"/>
      <c r="OKW12" s="46"/>
      <c r="OKX12" s="46"/>
      <c r="OKY12" s="46"/>
      <c r="OKZ12" s="46"/>
      <c r="OLA12" s="46"/>
      <c r="OLB12" s="46"/>
      <c r="OLC12" s="46"/>
      <c r="OLD12" s="46"/>
      <c r="OLE12" s="46"/>
      <c r="OLF12" s="46"/>
      <c r="OLG12" s="46"/>
      <c r="OLH12" s="46"/>
      <c r="OLI12" s="46"/>
      <c r="OLJ12" s="46"/>
      <c r="OLK12" s="46"/>
      <c r="OLL12" s="46"/>
      <c r="OLM12" s="46"/>
      <c r="OLN12" s="46"/>
      <c r="OLO12" s="46"/>
      <c r="OLP12" s="46"/>
      <c r="OLQ12" s="46"/>
      <c r="OLR12" s="46"/>
      <c r="OLS12" s="46"/>
      <c r="OLT12" s="46"/>
      <c r="OLU12" s="46"/>
      <c r="OLV12" s="46"/>
      <c r="OLW12" s="46"/>
      <c r="OLX12" s="46"/>
      <c r="OLY12" s="46"/>
      <c r="OLZ12" s="46"/>
      <c r="OMA12" s="46"/>
      <c r="OMB12" s="46"/>
      <c r="OMC12" s="46"/>
      <c r="OMD12" s="46"/>
      <c r="OME12" s="46"/>
      <c r="OMF12" s="46"/>
      <c r="OMG12" s="46"/>
      <c r="OMH12" s="46"/>
      <c r="OMI12" s="46"/>
      <c r="OMJ12" s="46"/>
      <c r="OMK12" s="46"/>
      <c r="OML12" s="46"/>
      <c r="OMM12" s="46"/>
      <c r="OMN12" s="46"/>
      <c r="OMO12" s="46"/>
      <c r="OMP12" s="46"/>
      <c r="OMQ12" s="46"/>
      <c r="OMR12" s="46"/>
      <c r="OMS12" s="46"/>
      <c r="OMT12" s="46"/>
      <c r="OMU12" s="46"/>
      <c r="OMV12" s="46"/>
      <c r="OMW12" s="46"/>
      <c r="OMX12" s="46"/>
      <c r="OMY12" s="46"/>
      <c r="OMZ12" s="46"/>
      <c r="ONA12" s="46"/>
      <c r="ONB12" s="46"/>
      <c r="ONC12" s="46"/>
      <c r="OND12" s="46"/>
      <c r="ONE12" s="46"/>
      <c r="ONF12" s="46"/>
      <c r="ONG12" s="46"/>
      <c r="ONH12" s="46"/>
      <c r="ONI12" s="46"/>
      <c r="ONJ12" s="46"/>
      <c r="ONK12" s="46"/>
      <c r="ONL12" s="46"/>
      <c r="ONM12" s="46"/>
      <c r="ONN12" s="46"/>
      <c r="ONO12" s="46"/>
      <c r="ONP12" s="46"/>
      <c r="ONQ12" s="46"/>
      <c r="ONR12" s="46"/>
      <c r="ONS12" s="46"/>
      <c r="ONT12" s="46"/>
      <c r="ONU12" s="46"/>
      <c r="ONV12" s="46"/>
      <c r="ONW12" s="46"/>
      <c r="ONX12" s="46"/>
      <c r="ONY12" s="46"/>
      <c r="ONZ12" s="46"/>
      <c r="OOA12" s="46"/>
      <c r="OOB12" s="46"/>
      <c r="OOC12" s="46"/>
      <c r="OOD12" s="46"/>
      <c r="OOE12" s="46"/>
      <c r="OOF12" s="46"/>
      <c r="OOG12" s="46"/>
      <c r="OOH12" s="46"/>
      <c r="OOI12" s="46"/>
      <c r="OOJ12" s="46"/>
      <c r="OOK12" s="46"/>
      <c r="OOL12" s="46"/>
      <c r="OOM12" s="46"/>
      <c r="OON12" s="46"/>
      <c r="OOO12" s="46"/>
      <c r="OOP12" s="46"/>
      <c r="OOQ12" s="46"/>
      <c r="OOR12" s="46"/>
      <c r="OOS12" s="46"/>
      <c r="OOT12" s="46"/>
      <c r="OOU12" s="46"/>
      <c r="OOV12" s="46"/>
      <c r="OOW12" s="46"/>
      <c r="OOX12" s="46"/>
      <c r="OOY12" s="46"/>
      <c r="OOZ12" s="46"/>
      <c r="OPA12" s="46"/>
      <c r="OPB12" s="46"/>
      <c r="OPC12" s="46"/>
      <c r="OPD12" s="46"/>
      <c r="OPE12" s="46"/>
      <c r="OPF12" s="46"/>
      <c r="OPG12" s="46"/>
      <c r="OPH12" s="46"/>
      <c r="OPI12" s="46"/>
      <c r="OPJ12" s="46"/>
      <c r="OPK12" s="46"/>
      <c r="OPL12" s="46"/>
      <c r="OPM12" s="46"/>
      <c r="OPN12" s="46"/>
      <c r="OPO12" s="46"/>
      <c r="OPP12" s="46"/>
      <c r="OPQ12" s="46"/>
      <c r="OPR12" s="46"/>
      <c r="OPS12" s="46"/>
      <c r="OPT12" s="46"/>
      <c r="OPU12" s="46"/>
      <c r="OPV12" s="46"/>
      <c r="OPW12" s="46"/>
      <c r="OPX12" s="46"/>
      <c r="OPY12" s="46"/>
      <c r="OPZ12" s="46"/>
      <c r="OQA12" s="46"/>
      <c r="OQB12" s="46"/>
      <c r="OQC12" s="46"/>
      <c r="OQD12" s="46"/>
      <c r="OQE12" s="46"/>
      <c r="OQF12" s="46"/>
      <c r="OQG12" s="46"/>
      <c r="OQH12" s="46"/>
      <c r="OQI12" s="46"/>
      <c r="OQJ12" s="46"/>
      <c r="OQK12" s="46"/>
      <c r="OQL12" s="46"/>
      <c r="OQM12" s="46"/>
      <c r="OQN12" s="46"/>
      <c r="OQO12" s="46"/>
      <c r="OQP12" s="46"/>
      <c r="OQQ12" s="46"/>
      <c r="OQR12" s="46"/>
      <c r="OQS12" s="46"/>
      <c r="OQT12" s="46"/>
      <c r="OQU12" s="46"/>
      <c r="OQV12" s="46"/>
      <c r="OQW12" s="46"/>
      <c r="OQX12" s="46"/>
      <c r="OQY12" s="46"/>
      <c r="OQZ12" s="46"/>
      <c r="ORA12" s="46"/>
      <c r="ORB12" s="46"/>
      <c r="ORC12" s="46"/>
      <c r="ORD12" s="46"/>
      <c r="ORE12" s="46"/>
      <c r="ORF12" s="46"/>
      <c r="ORG12" s="46"/>
      <c r="ORH12" s="46"/>
      <c r="ORI12" s="46"/>
      <c r="ORJ12" s="46"/>
      <c r="ORK12" s="46"/>
      <c r="ORL12" s="46"/>
      <c r="ORM12" s="46"/>
      <c r="ORN12" s="46"/>
      <c r="ORO12" s="46"/>
      <c r="ORP12" s="46"/>
      <c r="ORQ12" s="46"/>
      <c r="ORR12" s="46"/>
      <c r="ORS12" s="46"/>
      <c r="ORT12" s="46"/>
      <c r="ORU12" s="46"/>
      <c r="ORV12" s="46"/>
      <c r="ORW12" s="46"/>
      <c r="ORX12" s="46"/>
      <c r="ORY12" s="46"/>
      <c r="ORZ12" s="46"/>
      <c r="OSA12" s="46"/>
      <c r="OSB12" s="46"/>
      <c r="OSC12" s="46"/>
      <c r="OSD12" s="46"/>
      <c r="OSE12" s="46"/>
      <c r="OSF12" s="46"/>
      <c r="OSG12" s="46"/>
      <c r="OSH12" s="46"/>
      <c r="OSI12" s="46"/>
      <c r="OSJ12" s="46"/>
      <c r="OSK12" s="46"/>
      <c r="OSL12" s="46"/>
      <c r="OSM12" s="46"/>
      <c r="OSN12" s="46"/>
      <c r="OSO12" s="46"/>
      <c r="OSP12" s="46"/>
      <c r="OSQ12" s="46"/>
      <c r="OSR12" s="46"/>
      <c r="OSS12" s="46"/>
      <c r="OST12" s="46"/>
      <c r="OSU12" s="46"/>
      <c r="OSV12" s="46"/>
      <c r="OSW12" s="46"/>
      <c r="OSX12" s="46"/>
      <c r="OSY12" s="46"/>
      <c r="OSZ12" s="46"/>
      <c r="OTA12" s="46"/>
      <c r="OTB12" s="46"/>
      <c r="OTC12" s="46"/>
      <c r="OTD12" s="46"/>
      <c r="OTE12" s="46"/>
      <c r="OTF12" s="46"/>
      <c r="OTG12" s="46"/>
      <c r="OTH12" s="46"/>
      <c r="OTI12" s="46"/>
      <c r="OTJ12" s="46"/>
      <c r="OTK12" s="46"/>
      <c r="OTL12" s="46"/>
      <c r="OTM12" s="46"/>
      <c r="OTN12" s="46"/>
      <c r="OTO12" s="46"/>
      <c r="OTP12" s="46"/>
      <c r="OTQ12" s="46"/>
      <c r="OTR12" s="46"/>
      <c r="OTS12" s="46"/>
      <c r="OTT12" s="46"/>
      <c r="OTU12" s="46"/>
      <c r="OTV12" s="46"/>
      <c r="OTW12" s="46"/>
      <c r="OTX12" s="46"/>
      <c r="OTY12" s="46"/>
      <c r="OTZ12" s="46"/>
      <c r="OUA12" s="46"/>
      <c r="OUB12" s="46"/>
      <c r="OUC12" s="46"/>
      <c r="OUD12" s="46"/>
      <c r="OUE12" s="46"/>
      <c r="OUF12" s="46"/>
      <c r="OUG12" s="46"/>
      <c r="OUH12" s="46"/>
      <c r="OUI12" s="46"/>
      <c r="OUJ12" s="46"/>
      <c r="OUK12" s="46"/>
      <c r="OUL12" s="46"/>
      <c r="OUM12" s="46"/>
      <c r="OUN12" s="46"/>
      <c r="OUO12" s="46"/>
      <c r="OUP12" s="46"/>
      <c r="OUQ12" s="46"/>
      <c r="OUR12" s="46"/>
      <c r="OUS12" s="46"/>
      <c r="OUT12" s="46"/>
      <c r="OUU12" s="46"/>
      <c r="OUV12" s="46"/>
      <c r="OUW12" s="46"/>
      <c r="OUX12" s="46"/>
      <c r="OUY12" s="46"/>
      <c r="OUZ12" s="46"/>
      <c r="OVA12" s="46"/>
      <c r="OVB12" s="46"/>
      <c r="OVC12" s="46"/>
      <c r="OVD12" s="46"/>
      <c r="OVE12" s="46"/>
      <c r="OVF12" s="46"/>
      <c r="OVG12" s="46"/>
      <c r="OVH12" s="46"/>
      <c r="OVI12" s="46"/>
      <c r="OVJ12" s="46"/>
      <c r="OVK12" s="46"/>
      <c r="OVL12" s="46"/>
      <c r="OVM12" s="46"/>
      <c r="OVN12" s="46"/>
      <c r="OVO12" s="46"/>
      <c r="OVP12" s="46"/>
      <c r="OVQ12" s="46"/>
      <c r="OVR12" s="46"/>
      <c r="OVS12" s="46"/>
      <c r="OVT12" s="46"/>
      <c r="OVU12" s="46"/>
      <c r="OVV12" s="46"/>
      <c r="OVW12" s="46"/>
      <c r="OVX12" s="46"/>
      <c r="OVY12" s="46"/>
      <c r="OVZ12" s="46"/>
      <c r="OWA12" s="46"/>
      <c r="OWB12" s="46"/>
      <c r="OWC12" s="46"/>
      <c r="OWD12" s="46"/>
      <c r="OWE12" s="46"/>
      <c r="OWF12" s="46"/>
      <c r="OWG12" s="46"/>
      <c r="OWH12" s="46"/>
      <c r="OWI12" s="46"/>
      <c r="OWJ12" s="46"/>
      <c r="OWK12" s="46"/>
      <c r="OWL12" s="46"/>
      <c r="OWM12" s="46"/>
      <c r="OWN12" s="46"/>
      <c r="OWO12" s="46"/>
      <c r="OWP12" s="46"/>
      <c r="OWQ12" s="46"/>
      <c r="OWR12" s="46"/>
      <c r="OWS12" s="46"/>
      <c r="OWT12" s="46"/>
      <c r="OWU12" s="46"/>
      <c r="OWV12" s="46"/>
      <c r="OWW12" s="46"/>
      <c r="OWX12" s="46"/>
      <c r="OWY12" s="46"/>
      <c r="OWZ12" s="46"/>
      <c r="OXA12" s="46"/>
      <c r="OXB12" s="46"/>
      <c r="OXC12" s="46"/>
      <c r="OXD12" s="46"/>
      <c r="OXE12" s="46"/>
      <c r="OXF12" s="46"/>
      <c r="OXG12" s="46"/>
      <c r="OXH12" s="46"/>
      <c r="OXI12" s="46"/>
      <c r="OXJ12" s="46"/>
      <c r="OXK12" s="46"/>
      <c r="OXL12" s="46"/>
      <c r="OXM12" s="46"/>
      <c r="OXN12" s="46"/>
      <c r="OXO12" s="46"/>
      <c r="OXP12" s="46"/>
      <c r="OXQ12" s="46"/>
      <c r="OXR12" s="46"/>
      <c r="OXS12" s="46"/>
      <c r="OXT12" s="46"/>
      <c r="OXU12" s="46"/>
      <c r="OXV12" s="46"/>
      <c r="OXW12" s="46"/>
      <c r="OXX12" s="46"/>
      <c r="OXY12" s="46"/>
      <c r="OXZ12" s="46"/>
      <c r="OYA12" s="46"/>
      <c r="OYB12" s="46"/>
      <c r="OYC12" s="46"/>
      <c r="OYD12" s="46"/>
      <c r="OYE12" s="46"/>
      <c r="OYF12" s="46"/>
      <c r="OYG12" s="46"/>
      <c r="OYH12" s="46"/>
      <c r="OYI12" s="46"/>
      <c r="OYJ12" s="46"/>
      <c r="OYK12" s="46"/>
      <c r="OYL12" s="46"/>
      <c r="OYM12" s="46"/>
      <c r="OYN12" s="46"/>
      <c r="OYO12" s="46"/>
      <c r="OYP12" s="46"/>
      <c r="OYQ12" s="46"/>
      <c r="OYR12" s="46"/>
      <c r="OYS12" s="46"/>
      <c r="OYT12" s="46"/>
      <c r="OYU12" s="46"/>
      <c r="OYV12" s="46"/>
      <c r="OYW12" s="46"/>
      <c r="OYX12" s="46"/>
      <c r="OYY12" s="46"/>
      <c r="OYZ12" s="46"/>
      <c r="OZA12" s="46"/>
      <c r="OZB12" s="46"/>
      <c r="OZC12" s="46"/>
      <c r="OZD12" s="46"/>
      <c r="OZE12" s="46"/>
      <c r="OZF12" s="46"/>
      <c r="OZG12" s="46"/>
      <c r="OZH12" s="46"/>
      <c r="OZI12" s="46"/>
      <c r="OZJ12" s="46"/>
      <c r="OZK12" s="46"/>
      <c r="OZL12" s="46"/>
      <c r="OZM12" s="46"/>
      <c r="OZN12" s="46"/>
      <c r="OZO12" s="46"/>
      <c r="OZP12" s="46"/>
      <c r="OZQ12" s="46"/>
      <c r="OZR12" s="46"/>
      <c r="OZS12" s="46"/>
      <c r="OZT12" s="46"/>
      <c r="OZU12" s="46"/>
      <c r="OZV12" s="46"/>
      <c r="OZW12" s="46"/>
      <c r="OZX12" s="46"/>
      <c r="OZY12" s="46"/>
      <c r="OZZ12" s="46"/>
      <c r="PAA12" s="46"/>
      <c r="PAB12" s="46"/>
      <c r="PAC12" s="46"/>
      <c r="PAD12" s="46"/>
      <c r="PAE12" s="46"/>
      <c r="PAF12" s="46"/>
      <c r="PAG12" s="46"/>
      <c r="PAH12" s="46"/>
      <c r="PAI12" s="46"/>
      <c r="PAJ12" s="46"/>
      <c r="PAK12" s="46"/>
      <c r="PAL12" s="46"/>
      <c r="PAM12" s="46"/>
      <c r="PAN12" s="46"/>
      <c r="PAO12" s="46"/>
      <c r="PAP12" s="46"/>
      <c r="PAQ12" s="46"/>
      <c r="PAR12" s="46"/>
      <c r="PAS12" s="46"/>
      <c r="PAT12" s="46"/>
      <c r="PAU12" s="46"/>
      <c r="PAV12" s="46"/>
      <c r="PAW12" s="46"/>
      <c r="PAX12" s="46"/>
      <c r="PAY12" s="46"/>
      <c r="PAZ12" s="46"/>
      <c r="PBA12" s="46"/>
      <c r="PBB12" s="46"/>
      <c r="PBC12" s="46"/>
      <c r="PBD12" s="46"/>
      <c r="PBE12" s="46"/>
      <c r="PBF12" s="46"/>
      <c r="PBG12" s="46"/>
      <c r="PBH12" s="46"/>
      <c r="PBI12" s="46"/>
      <c r="PBJ12" s="46"/>
      <c r="PBK12" s="46"/>
      <c r="PBL12" s="46"/>
      <c r="PBM12" s="46"/>
      <c r="PBN12" s="46"/>
      <c r="PBO12" s="46"/>
      <c r="PBP12" s="46"/>
      <c r="PBQ12" s="46"/>
      <c r="PBR12" s="46"/>
      <c r="PBS12" s="46"/>
      <c r="PBT12" s="46"/>
      <c r="PBU12" s="46"/>
      <c r="PBV12" s="46"/>
      <c r="PBW12" s="46"/>
      <c r="PBX12" s="46"/>
      <c r="PBY12" s="46"/>
      <c r="PBZ12" s="46"/>
      <c r="PCA12" s="46"/>
      <c r="PCB12" s="46"/>
      <c r="PCC12" s="46"/>
      <c r="PCD12" s="46"/>
      <c r="PCE12" s="46"/>
      <c r="PCF12" s="46"/>
      <c r="PCG12" s="46"/>
      <c r="PCH12" s="46"/>
      <c r="PCI12" s="46"/>
      <c r="PCJ12" s="46"/>
      <c r="PCK12" s="46"/>
      <c r="PCL12" s="46"/>
      <c r="PCM12" s="46"/>
      <c r="PCN12" s="46"/>
      <c r="PCO12" s="46"/>
      <c r="PCP12" s="46"/>
      <c r="PCQ12" s="46"/>
      <c r="PCR12" s="46"/>
      <c r="PCS12" s="46"/>
      <c r="PCT12" s="46"/>
      <c r="PCU12" s="46"/>
      <c r="PCV12" s="46"/>
      <c r="PCW12" s="46"/>
      <c r="PCX12" s="46"/>
      <c r="PCY12" s="46"/>
      <c r="PCZ12" s="46"/>
      <c r="PDA12" s="46"/>
      <c r="PDB12" s="46"/>
      <c r="PDC12" s="46"/>
      <c r="PDD12" s="46"/>
      <c r="PDE12" s="46"/>
      <c r="PDF12" s="46"/>
      <c r="PDG12" s="46"/>
      <c r="PDH12" s="46"/>
      <c r="PDI12" s="46"/>
      <c r="PDJ12" s="46"/>
      <c r="PDK12" s="46"/>
      <c r="PDL12" s="46"/>
      <c r="PDM12" s="46"/>
      <c r="PDN12" s="46"/>
      <c r="PDO12" s="46"/>
      <c r="PDP12" s="46"/>
      <c r="PDQ12" s="46"/>
      <c r="PDR12" s="46"/>
      <c r="PDS12" s="46"/>
      <c r="PDT12" s="46"/>
      <c r="PDU12" s="46"/>
      <c r="PDV12" s="46"/>
      <c r="PDW12" s="46"/>
      <c r="PDX12" s="46"/>
      <c r="PDY12" s="46"/>
      <c r="PDZ12" s="46"/>
      <c r="PEA12" s="46"/>
      <c r="PEB12" s="46"/>
      <c r="PEC12" s="46"/>
      <c r="PED12" s="46"/>
      <c r="PEE12" s="46"/>
      <c r="PEF12" s="46"/>
      <c r="PEG12" s="46"/>
      <c r="PEH12" s="46"/>
      <c r="PEI12" s="46"/>
      <c r="PEJ12" s="46"/>
      <c r="PEK12" s="46"/>
      <c r="PEL12" s="46"/>
      <c r="PEM12" s="46"/>
      <c r="PEN12" s="46"/>
      <c r="PEO12" s="46"/>
      <c r="PEP12" s="46"/>
      <c r="PEQ12" s="46"/>
      <c r="PER12" s="46"/>
      <c r="PES12" s="46"/>
      <c r="PET12" s="46"/>
      <c r="PEU12" s="46"/>
      <c r="PEV12" s="46"/>
      <c r="PEW12" s="46"/>
      <c r="PEX12" s="46"/>
      <c r="PEY12" s="46"/>
      <c r="PEZ12" s="46"/>
      <c r="PFA12" s="46"/>
      <c r="PFB12" s="46"/>
      <c r="PFC12" s="46"/>
      <c r="PFD12" s="46"/>
      <c r="PFE12" s="46"/>
      <c r="PFF12" s="46"/>
      <c r="PFG12" s="46"/>
      <c r="PFH12" s="46"/>
      <c r="PFI12" s="46"/>
      <c r="PFJ12" s="46"/>
      <c r="PFK12" s="46"/>
      <c r="PFL12" s="46"/>
      <c r="PFM12" s="46"/>
      <c r="PFN12" s="46"/>
      <c r="PFO12" s="46"/>
      <c r="PFP12" s="46"/>
      <c r="PFQ12" s="46"/>
      <c r="PFR12" s="46"/>
      <c r="PFS12" s="46"/>
      <c r="PFT12" s="46"/>
      <c r="PFU12" s="46"/>
      <c r="PFV12" s="46"/>
      <c r="PFW12" s="46"/>
      <c r="PFX12" s="46"/>
      <c r="PFY12" s="46"/>
      <c r="PFZ12" s="46"/>
      <c r="PGA12" s="46"/>
      <c r="PGB12" s="46"/>
      <c r="PGC12" s="46"/>
      <c r="PGD12" s="46"/>
      <c r="PGE12" s="46"/>
      <c r="PGF12" s="46"/>
      <c r="PGG12" s="46"/>
      <c r="PGH12" s="46"/>
      <c r="PGI12" s="46"/>
      <c r="PGJ12" s="46"/>
      <c r="PGK12" s="46"/>
      <c r="PGL12" s="46"/>
      <c r="PGM12" s="46"/>
      <c r="PGN12" s="46"/>
      <c r="PGO12" s="46"/>
      <c r="PGP12" s="46"/>
      <c r="PGQ12" s="46"/>
      <c r="PGR12" s="46"/>
      <c r="PGS12" s="46"/>
      <c r="PGT12" s="46"/>
      <c r="PGU12" s="46"/>
      <c r="PGV12" s="46"/>
      <c r="PGW12" s="46"/>
      <c r="PGX12" s="46"/>
      <c r="PGY12" s="46"/>
      <c r="PGZ12" s="46"/>
      <c r="PHA12" s="46"/>
      <c r="PHB12" s="46"/>
      <c r="PHC12" s="46"/>
      <c r="PHD12" s="46"/>
      <c r="PHE12" s="46"/>
      <c r="PHF12" s="46"/>
      <c r="PHG12" s="46"/>
      <c r="PHH12" s="46"/>
      <c r="PHI12" s="46"/>
      <c r="PHJ12" s="46"/>
      <c r="PHK12" s="46"/>
      <c r="PHL12" s="46"/>
      <c r="PHM12" s="46"/>
      <c r="PHN12" s="46"/>
      <c r="PHO12" s="46"/>
      <c r="PHP12" s="46"/>
      <c r="PHQ12" s="46"/>
      <c r="PHR12" s="46"/>
      <c r="PHS12" s="46"/>
      <c r="PHT12" s="46"/>
      <c r="PHU12" s="46"/>
      <c r="PHV12" s="46"/>
      <c r="PHW12" s="46"/>
      <c r="PHX12" s="46"/>
      <c r="PHY12" s="46"/>
      <c r="PHZ12" s="46"/>
      <c r="PIA12" s="46"/>
      <c r="PIB12" s="46"/>
      <c r="PIC12" s="46"/>
      <c r="PID12" s="46"/>
      <c r="PIE12" s="46"/>
      <c r="PIF12" s="46"/>
      <c r="PIG12" s="46"/>
      <c r="PIH12" s="46"/>
      <c r="PII12" s="46"/>
      <c r="PIJ12" s="46"/>
      <c r="PIK12" s="46"/>
      <c r="PIL12" s="46"/>
      <c r="PIM12" s="46"/>
      <c r="PIN12" s="46"/>
      <c r="PIO12" s="46"/>
      <c r="PIP12" s="46"/>
      <c r="PIQ12" s="46"/>
      <c r="PIR12" s="46"/>
      <c r="PIS12" s="46"/>
      <c r="PIT12" s="46"/>
      <c r="PIU12" s="46"/>
      <c r="PIV12" s="46"/>
      <c r="PIW12" s="46"/>
      <c r="PIX12" s="46"/>
      <c r="PIY12" s="46"/>
      <c r="PIZ12" s="46"/>
      <c r="PJA12" s="46"/>
      <c r="PJB12" s="46"/>
      <c r="PJC12" s="46"/>
      <c r="PJD12" s="46"/>
      <c r="PJE12" s="46"/>
      <c r="PJF12" s="46"/>
      <c r="PJG12" s="46"/>
      <c r="PJH12" s="46"/>
      <c r="PJI12" s="46"/>
      <c r="PJJ12" s="46"/>
      <c r="PJK12" s="46"/>
      <c r="PJL12" s="46"/>
      <c r="PJM12" s="46"/>
      <c r="PJN12" s="46"/>
      <c r="PJO12" s="46"/>
      <c r="PJP12" s="46"/>
      <c r="PJQ12" s="46"/>
      <c r="PJR12" s="46"/>
      <c r="PJS12" s="46"/>
      <c r="PJT12" s="46"/>
      <c r="PJU12" s="46"/>
      <c r="PJV12" s="46"/>
      <c r="PJW12" s="46"/>
      <c r="PJX12" s="46"/>
      <c r="PJY12" s="46"/>
      <c r="PJZ12" s="46"/>
      <c r="PKA12" s="46"/>
      <c r="PKB12" s="46"/>
      <c r="PKC12" s="46"/>
      <c r="PKD12" s="46"/>
      <c r="PKE12" s="46"/>
      <c r="PKF12" s="46"/>
      <c r="PKG12" s="46"/>
      <c r="PKH12" s="46"/>
      <c r="PKI12" s="46"/>
      <c r="PKJ12" s="46"/>
      <c r="PKK12" s="46"/>
      <c r="PKL12" s="46"/>
      <c r="PKM12" s="46"/>
      <c r="PKN12" s="46"/>
      <c r="PKO12" s="46"/>
      <c r="PKP12" s="46"/>
      <c r="PKQ12" s="46"/>
      <c r="PKR12" s="46"/>
      <c r="PKS12" s="46"/>
      <c r="PKT12" s="46"/>
      <c r="PKU12" s="46"/>
      <c r="PKV12" s="46"/>
      <c r="PKW12" s="46"/>
      <c r="PKX12" s="46"/>
      <c r="PKY12" s="46"/>
      <c r="PKZ12" s="46"/>
      <c r="PLA12" s="46"/>
      <c r="PLB12" s="46"/>
      <c r="PLC12" s="46"/>
      <c r="PLD12" s="46"/>
      <c r="PLE12" s="46"/>
      <c r="PLF12" s="46"/>
      <c r="PLG12" s="46"/>
      <c r="PLH12" s="46"/>
      <c r="PLI12" s="46"/>
      <c r="PLJ12" s="46"/>
      <c r="PLK12" s="46"/>
      <c r="PLL12" s="46"/>
      <c r="PLM12" s="46"/>
      <c r="PLN12" s="46"/>
      <c r="PLO12" s="46"/>
      <c r="PLP12" s="46"/>
      <c r="PLQ12" s="46"/>
      <c r="PLR12" s="46"/>
      <c r="PLS12" s="46"/>
      <c r="PLT12" s="46"/>
      <c r="PLU12" s="46"/>
      <c r="PLV12" s="46"/>
      <c r="PLW12" s="46"/>
      <c r="PLX12" s="46"/>
      <c r="PLY12" s="46"/>
      <c r="PLZ12" s="46"/>
      <c r="PMA12" s="46"/>
      <c r="PMB12" s="46"/>
      <c r="PMC12" s="46"/>
      <c r="PMD12" s="46"/>
      <c r="PME12" s="46"/>
      <c r="PMF12" s="46"/>
      <c r="PMG12" s="46"/>
      <c r="PMH12" s="46"/>
      <c r="PMI12" s="46"/>
      <c r="PMJ12" s="46"/>
      <c r="PMK12" s="46"/>
      <c r="PML12" s="46"/>
      <c r="PMM12" s="46"/>
      <c r="PMN12" s="46"/>
      <c r="PMO12" s="46"/>
      <c r="PMP12" s="46"/>
      <c r="PMQ12" s="46"/>
      <c r="PMR12" s="46"/>
      <c r="PMS12" s="46"/>
      <c r="PMT12" s="46"/>
      <c r="PMU12" s="46"/>
      <c r="PMV12" s="46"/>
      <c r="PMW12" s="46"/>
      <c r="PMX12" s="46"/>
      <c r="PMY12" s="46"/>
      <c r="PMZ12" s="46"/>
      <c r="PNA12" s="46"/>
      <c r="PNB12" s="46"/>
      <c r="PNC12" s="46"/>
      <c r="PND12" s="46"/>
      <c r="PNE12" s="46"/>
      <c r="PNF12" s="46"/>
      <c r="PNG12" s="46"/>
      <c r="PNH12" s="46"/>
      <c r="PNI12" s="46"/>
      <c r="PNJ12" s="46"/>
      <c r="PNK12" s="46"/>
      <c r="PNL12" s="46"/>
      <c r="PNM12" s="46"/>
      <c r="PNN12" s="46"/>
      <c r="PNO12" s="46"/>
      <c r="PNP12" s="46"/>
      <c r="PNQ12" s="46"/>
      <c r="PNR12" s="46"/>
      <c r="PNS12" s="46"/>
      <c r="PNT12" s="46"/>
      <c r="PNU12" s="46"/>
      <c r="PNV12" s="46"/>
      <c r="PNW12" s="46"/>
      <c r="PNX12" s="46"/>
      <c r="PNY12" s="46"/>
      <c r="PNZ12" s="46"/>
      <c r="POA12" s="46"/>
      <c r="POB12" s="46"/>
      <c r="POC12" s="46"/>
      <c r="POD12" s="46"/>
      <c r="POE12" s="46"/>
      <c r="POF12" s="46"/>
      <c r="POG12" s="46"/>
      <c r="POH12" s="46"/>
      <c r="POI12" s="46"/>
      <c r="POJ12" s="46"/>
      <c r="POK12" s="46"/>
      <c r="POL12" s="46"/>
      <c r="POM12" s="46"/>
      <c r="PON12" s="46"/>
      <c r="POO12" s="46"/>
      <c r="POP12" s="46"/>
      <c r="POQ12" s="46"/>
      <c r="POR12" s="46"/>
      <c r="POS12" s="46"/>
      <c r="POT12" s="46"/>
      <c r="POU12" s="46"/>
      <c r="POV12" s="46"/>
      <c r="POW12" s="46"/>
      <c r="POX12" s="46"/>
      <c r="POY12" s="46"/>
      <c r="POZ12" s="46"/>
      <c r="PPA12" s="46"/>
      <c r="PPB12" s="46"/>
      <c r="PPC12" s="46"/>
      <c r="PPD12" s="46"/>
      <c r="PPE12" s="46"/>
      <c r="PPF12" s="46"/>
      <c r="PPG12" s="46"/>
      <c r="PPH12" s="46"/>
      <c r="PPI12" s="46"/>
      <c r="PPJ12" s="46"/>
      <c r="PPK12" s="46"/>
      <c r="PPL12" s="46"/>
      <c r="PPM12" s="46"/>
      <c r="PPN12" s="46"/>
      <c r="PPO12" s="46"/>
      <c r="PPP12" s="46"/>
      <c r="PPQ12" s="46"/>
      <c r="PPR12" s="46"/>
      <c r="PPS12" s="46"/>
      <c r="PPT12" s="46"/>
      <c r="PPU12" s="46"/>
      <c r="PPV12" s="46"/>
      <c r="PPW12" s="46"/>
      <c r="PPX12" s="46"/>
      <c r="PPY12" s="46"/>
      <c r="PPZ12" s="46"/>
      <c r="PQA12" s="46"/>
      <c r="PQB12" s="46"/>
      <c r="PQC12" s="46"/>
      <c r="PQD12" s="46"/>
      <c r="PQE12" s="46"/>
      <c r="PQF12" s="46"/>
      <c r="PQG12" s="46"/>
      <c r="PQH12" s="46"/>
      <c r="PQI12" s="46"/>
      <c r="PQJ12" s="46"/>
      <c r="PQK12" s="46"/>
      <c r="PQL12" s="46"/>
      <c r="PQM12" s="46"/>
      <c r="PQN12" s="46"/>
      <c r="PQO12" s="46"/>
      <c r="PQP12" s="46"/>
      <c r="PQQ12" s="46"/>
      <c r="PQR12" s="46"/>
      <c r="PQS12" s="46"/>
      <c r="PQT12" s="46"/>
      <c r="PQU12" s="46"/>
      <c r="PQV12" s="46"/>
      <c r="PQW12" s="46"/>
      <c r="PQX12" s="46"/>
      <c r="PQY12" s="46"/>
      <c r="PQZ12" s="46"/>
      <c r="PRA12" s="46"/>
      <c r="PRB12" s="46"/>
      <c r="PRC12" s="46"/>
      <c r="PRD12" s="46"/>
      <c r="PRE12" s="46"/>
      <c r="PRF12" s="46"/>
      <c r="PRG12" s="46"/>
      <c r="PRH12" s="46"/>
      <c r="PRI12" s="46"/>
      <c r="PRJ12" s="46"/>
      <c r="PRK12" s="46"/>
      <c r="PRL12" s="46"/>
      <c r="PRM12" s="46"/>
      <c r="PRN12" s="46"/>
      <c r="PRO12" s="46"/>
      <c r="PRP12" s="46"/>
      <c r="PRQ12" s="46"/>
      <c r="PRR12" s="46"/>
      <c r="PRS12" s="46"/>
      <c r="PRT12" s="46"/>
      <c r="PRU12" s="46"/>
      <c r="PRV12" s="46"/>
      <c r="PRW12" s="46"/>
      <c r="PRX12" s="46"/>
      <c r="PRY12" s="46"/>
      <c r="PRZ12" s="46"/>
      <c r="PSA12" s="46"/>
      <c r="PSB12" s="46"/>
      <c r="PSC12" s="46"/>
      <c r="PSD12" s="46"/>
      <c r="PSE12" s="46"/>
      <c r="PSF12" s="46"/>
      <c r="PSG12" s="46"/>
      <c r="PSH12" s="46"/>
      <c r="PSI12" s="46"/>
      <c r="PSJ12" s="46"/>
      <c r="PSK12" s="46"/>
      <c r="PSL12" s="46"/>
      <c r="PSM12" s="46"/>
      <c r="PSN12" s="46"/>
      <c r="PSO12" s="46"/>
      <c r="PSP12" s="46"/>
      <c r="PSQ12" s="46"/>
      <c r="PSR12" s="46"/>
      <c r="PSS12" s="46"/>
      <c r="PST12" s="46"/>
      <c r="PSU12" s="46"/>
      <c r="PSV12" s="46"/>
      <c r="PSW12" s="46"/>
      <c r="PSX12" s="46"/>
      <c r="PSY12" s="46"/>
      <c r="PSZ12" s="46"/>
      <c r="PTA12" s="46"/>
      <c r="PTB12" s="46"/>
      <c r="PTC12" s="46"/>
      <c r="PTD12" s="46"/>
      <c r="PTE12" s="46"/>
      <c r="PTF12" s="46"/>
      <c r="PTG12" s="46"/>
      <c r="PTH12" s="46"/>
      <c r="PTI12" s="46"/>
      <c r="PTJ12" s="46"/>
      <c r="PTK12" s="46"/>
      <c r="PTL12" s="46"/>
      <c r="PTM12" s="46"/>
      <c r="PTN12" s="46"/>
      <c r="PTO12" s="46"/>
      <c r="PTP12" s="46"/>
      <c r="PTQ12" s="46"/>
      <c r="PTR12" s="46"/>
      <c r="PTS12" s="46"/>
      <c r="PTT12" s="46"/>
      <c r="PTU12" s="46"/>
      <c r="PTV12" s="46"/>
      <c r="PTW12" s="46"/>
      <c r="PTX12" s="46"/>
      <c r="PTY12" s="46"/>
      <c r="PTZ12" s="46"/>
      <c r="PUA12" s="46"/>
      <c r="PUB12" s="46"/>
      <c r="PUC12" s="46"/>
      <c r="PUD12" s="46"/>
      <c r="PUE12" s="46"/>
      <c r="PUF12" s="46"/>
      <c r="PUG12" s="46"/>
      <c r="PUH12" s="46"/>
      <c r="PUI12" s="46"/>
      <c r="PUJ12" s="46"/>
      <c r="PUK12" s="46"/>
      <c r="PUL12" s="46"/>
      <c r="PUM12" s="46"/>
      <c r="PUN12" s="46"/>
      <c r="PUO12" s="46"/>
      <c r="PUP12" s="46"/>
      <c r="PUQ12" s="46"/>
      <c r="PUR12" s="46"/>
      <c r="PUS12" s="46"/>
      <c r="PUT12" s="46"/>
      <c r="PUU12" s="46"/>
      <c r="PUV12" s="46"/>
      <c r="PUW12" s="46"/>
      <c r="PUX12" s="46"/>
      <c r="PUY12" s="46"/>
      <c r="PUZ12" s="46"/>
      <c r="PVA12" s="46"/>
      <c r="PVB12" s="46"/>
      <c r="PVC12" s="46"/>
      <c r="PVD12" s="46"/>
      <c r="PVE12" s="46"/>
      <c r="PVF12" s="46"/>
      <c r="PVG12" s="46"/>
      <c r="PVH12" s="46"/>
      <c r="PVI12" s="46"/>
      <c r="PVJ12" s="46"/>
      <c r="PVK12" s="46"/>
      <c r="PVL12" s="46"/>
      <c r="PVM12" s="46"/>
      <c r="PVN12" s="46"/>
      <c r="PVO12" s="46"/>
      <c r="PVP12" s="46"/>
      <c r="PVQ12" s="46"/>
      <c r="PVR12" s="46"/>
      <c r="PVS12" s="46"/>
      <c r="PVT12" s="46"/>
      <c r="PVU12" s="46"/>
      <c r="PVV12" s="46"/>
      <c r="PVW12" s="46"/>
      <c r="PVX12" s="46"/>
      <c r="PVY12" s="46"/>
      <c r="PVZ12" s="46"/>
      <c r="PWA12" s="46"/>
      <c r="PWB12" s="46"/>
      <c r="PWC12" s="46"/>
      <c r="PWD12" s="46"/>
      <c r="PWE12" s="46"/>
      <c r="PWF12" s="46"/>
      <c r="PWG12" s="46"/>
      <c r="PWH12" s="46"/>
      <c r="PWI12" s="46"/>
      <c r="PWJ12" s="46"/>
      <c r="PWK12" s="46"/>
      <c r="PWL12" s="46"/>
      <c r="PWM12" s="46"/>
      <c r="PWN12" s="46"/>
      <c r="PWO12" s="46"/>
      <c r="PWP12" s="46"/>
      <c r="PWQ12" s="46"/>
      <c r="PWR12" s="46"/>
      <c r="PWS12" s="46"/>
      <c r="PWT12" s="46"/>
      <c r="PWU12" s="46"/>
      <c r="PWV12" s="46"/>
      <c r="PWW12" s="46"/>
      <c r="PWX12" s="46"/>
      <c r="PWY12" s="46"/>
      <c r="PWZ12" s="46"/>
      <c r="PXA12" s="46"/>
      <c r="PXB12" s="46"/>
      <c r="PXC12" s="46"/>
      <c r="PXD12" s="46"/>
      <c r="PXE12" s="46"/>
      <c r="PXF12" s="46"/>
      <c r="PXG12" s="46"/>
      <c r="PXH12" s="46"/>
      <c r="PXI12" s="46"/>
      <c r="PXJ12" s="46"/>
      <c r="PXK12" s="46"/>
      <c r="PXL12" s="46"/>
      <c r="PXM12" s="46"/>
      <c r="PXN12" s="46"/>
      <c r="PXO12" s="46"/>
      <c r="PXP12" s="46"/>
      <c r="PXQ12" s="46"/>
      <c r="PXR12" s="46"/>
      <c r="PXS12" s="46"/>
      <c r="PXT12" s="46"/>
      <c r="PXU12" s="46"/>
      <c r="PXV12" s="46"/>
      <c r="PXW12" s="46"/>
      <c r="PXX12" s="46"/>
      <c r="PXY12" s="46"/>
      <c r="PXZ12" s="46"/>
      <c r="PYA12" s="46"/>
      <c r="PYB12" s="46"/>
      <c r="PYC12" s="46"/>
      <c r="PYD12" s="46"/>
      <c r="PYE12" s="46"/>
      <c r="PYF12" s="46"/>
      <c r="PYG12" s="46"/>
      <c r="PYH12" s="46"/>
      <c r="PYI12" s="46"/>
      <c r="PYJ12" s="46"/>
      <c r="PYK12" s="46"/>
      <c r="PYL12" s="46"/>
      <c r="PYM12" s="46"/>
      <c r="PYN12" s="46"/>
      <c r="PYO12" s="46"/>
      <c r="PYP12" s="46"/>
      <c r="PYQ12" s="46"/>
      <c r="PYR12" s="46"/>
      <c r="PYS12" s="46"/>
      <c r="PYT12" s="46"/>
      <c r="PYU12" s="46"/>
      <c r="PYV12" s="46"/>
      <c r="PYW12" s="46"/>
      <c r="PYX12" s="46"/>
      <c r="PYY12" s="46"/>
      <c r="PYZ12" s="46"/>
      <c r="PZA12" s="46"/>
      <c r="PZB12" s="46"/>
      <c r="PZC12" s="46"/>
      <c r="PZD12" s="46"/>
      <c r="PZE12" s="46"/>
      <c r="PZF12" s="46"/>
      <c r="PZG12" s="46"/>
      <c r="PZH12" s="46"/>
      <c r="PZI12" s="46"/>
      <c r="PZJ12" s="46"/>
      <c r="PZK12" s="46"/>
      <c r="PZL12" s="46"/>
      <c r="PZM12" s="46"/>
      <c r="PZN12" s="46"/>
      <c r="PZO12" s="46"/>
      <c r="PZP12" s="46"/>
      <c r="PZQ12" s="46"/>
      <c r="PZR12" s="46"/>
      <c r="PZS12" s="46"/>
      <c r="PZT12" s="46"/>
      <c r="PZU12" s="46"/>
      <c r="PZV12" s="46"/>
      <c r="PZW12" s="46"/>
      <c r="PZX12" s="46"/>
      <c r="PZY12" s="46"/>
      <c r="PZZ12" s="46"/>
      <c r="QAA12" s="46"/>
      <c r="QAB12" s="46"/>
      <c r="QAC12" s="46"/>
      <c r="QAD12" s="46"/>
      <c r="QAE12" s="46"/>
      <c r="QAF12" s="46"/>
      <c r="QAG12" s="46"/>
      <c r="QAH12" s="46"/>
      <c r="QAI12" s="46"/>
      <c r="QAJ12" s="46"/>
      <c r="QAK12" s="46"/>
      <c r="QAL12" s="46"/>
      <c r="QAM12" s="46"/>
      <c r="QAN12" s="46"/>
      <c r="QAO12" s="46"/>
      <c r="QAP12" s="46"/>
      <c r="QAQ12" s="46"/>
      <c r="QAR12" s="46"/>
      <c r="QAS12" s="46"/>
      <c r="QAT12" s="46"/>
      <c r="QAU12" s="46"/>
      <c r="QAV12" s="46"/>
      <c r="QAW12" s="46"/>
      <c r="QAX12" s="46"/>
      <c r="QAY12" s="46"/>
      <c r="QAZ12" s="46"/>
      <c r="QBA12" s="46"/>
      <c r="QBB12" s="46"/>
      <c r="QBC12" s="46"/>
      <c r="QBD12" s="46"/>
      <c r="QBE12" s="46"/>
      <c r="QBF12" s="46"/>
      <c r="QBG12" s="46"/>
      <c r="QBH12" s="46"/>
      <c r="QBI12" s="46"/>
      <c r="QBJ12" s="46"/>
      <c r="QBK12" s="46"/>
      <c r="QBL12" s="46"/>
      <c r="QBM12" s="46"/>
      <c r="QBN12" s="46"/>
      <c r="QBO12" s="46"/>
      <c r="QBP12" s="46"/>
      <c r="QBQ12" s="46"/>
      <c r="QBR12" s="46"/>
      <c r="QBS12" s="46"/>
      <c r="QBT12" s="46"/>
      <c r="QBU12" s="46"/>
      <c r="QBV12" s="46"/>
      <c r="QBW12" s="46"/>
      <c r="QBX12" s="46"/>
      <c r="QBY12" s="46"/>
      <c r="QBZ12" s="46"/>
      <c r="QCA12" s="46"/>
      <c r="QCB12" s="46"/>
      <c r="QCC12" s="46"/>
      <c r="QCD12" s="46"/>
      <c r="QCE12" s="46"/>
      <c r="QCF12" s="46"/>
      <c r="QCG12" s="46"/>
      <c r="QCH12" s="46"/>
      <c r="QCI12" s="46"/>
      <c r="QCJ12" s="46"/>
      <c r="QCK12" s="46"/>
      <c r="QCL12" s="46"/>
      <c r="QCM12" s="46"/>
      <c r="QCN12" s="46"/>
      <c r="QCO12" s="46"/>
      <c r="QCP12" s="46"/>
      <c r="QCQ12" s="46"/>
      <c r="QCR12" s="46"/>
      <c r="QCS12" s="46"/>
      <c r="QCT12" s="46"/>
      <c r="QCU12" s="46"/>
      <c r="QCV12" s="46"/>
      <c r="QCW12" s="46"/>
      <c r="QCX12" s="46"/>
      <c r="QCY12" s="46"/>
      <c r="QCZ12" s="46"/>
      <c r="QDA12" s="46"/>
      <c r="QDB12" s="46"/>
      <c r="QDC12" s="46"/>
      <c r="QDD12" s="46"/>
      <c r="QDE12" s="46"/>
      <c r="QDF12" s="46"/>
      <c r="QDG12" s="46"/>
      <c r="QDH12" s="46"/>
      <c r="QDI12" s="46"/>
      <c r="QDJ12" s="46"/>
      <c r="QDK12" s="46"/>
      <c r="QDL12" s="46"/>
      <c r="QDM12" s="46"/>
      <c r="QDN12" s="46"/>
      <c r="QDO12" s="46"/>
      <c r="QDP12" s="46"/>
      <c r="QDQ12" s="46"/>
      <c r="QDR12" s="46"/>
      <c r="QDS12" s="46"/>
      <c r="QDT12" s="46"/>
      <c r="QDU12" s="46"/>
      <c r="QDV12" s="46"/>
      <c r="QDW12" s="46"/>
      <c r="QDX12" s="46"/>
      <c r="QDY12" s="46"/>
      <c r="QDZ12" s="46"/>
      <c r="QEA12" s="46"/>
      <c r="QEB12" s="46"/>
      <c r="QEC12" s="46"/>
      <c r="QED12" s="46"/>
      <c r="QEE12" s="46"/>
      <c r="QEF12" s="46"/>
      <c r="QEG12" s="46"/>
      <c r="QEH12" s="46"/>
      <c r="QEI12" s="46"/>
      <c r="QEJ12" s="46"/>
      <c r="QEK12" s="46"/>
      <c r="QEL12" s="46"/>
      <c r="QEM12" s="46"/>
      <c r="QEN12" s="46"/>
      <c r="QEO12" s="46"/>
      <c r="QEP12" s="46"/>
      <c r="QEQ12" s="46"/>
      <c r="QER12" s="46"/>
      <c r="QES12" s="46"/>
      <c r="QET12" s="46"/>
      <c r="QEU12" s="46"/>
      <c r="QEV12" s="46"/>
      <c r="QEW12" s="46"/>
      <c r="QEX12" s="46"/>
      <c r="QEY12" s="46"/>
      <c r="QEZ12" s="46"/>
      <c r="QFA12" s="46"/>
      <c r="QFB12" s="46"/>
      <c r="QFC12" s="46"/>
      <c r="QFD12" s="46"/>
      <c r="QFE12" s="46"/>
      <c r="QFF12" s="46"/>
      <c r="QFG12" s="46"/>
      <c r="QFH12" s="46"/>
      <c r="QFI12" s="46"/>
      <c r="QFJ12" s="46"/>
      <c r="QFK12" s="46"/>
      <c r="QFL12" s="46"/>
      <c r="QFM12" s="46"/>
      <c r="QFN12" s="46"/>
      <c r="QFO12" s="46"/>
      <c r="QFP12" s="46"/>
      <c r="QFQ12" s="46"/>
      <c r="QFR12" s="46"/>
      <c r="QFS12" s="46"/>
      <c r="QFT12" s="46"/>
      <c r="QFU12" s="46"/>
      <c r="QFV12" s="46"/>
      <c r="QFW12" s="46"/>
      <c r="QFX12" s="46"/>
      <c r="QFY12" s="46"/>
      <c r="QFZ12" s="46"/>
      <c r="QGA12" s="46"/>
      <c r="QGB12" s="46"/>
      <c r="QGC12" s="46"/>
      <c r="QGD12" s="46"/>
      <c r="QGE12" s="46"/>
      <c r="QGF12" s="46"/>
      <c r="QGG12" s="46"/>
      <c r="QGH12" s="46"/>
      <c r="QGI12" s="46"/>
      <c r="QGJ12" s="46"/>
      <c r="QGK12" s="46"/>
      <c r="QGL12" s="46"/>
      <c r="QGM12" s="46"/>
      <c r="QGN12" s="46"/>
      <c r="QGO12" s="46"/>
      <c r="QGP12" s="46"/>
      <c r="QGQ12" s="46"/>
      <c r="QGR12" s="46"/>
      <c r="QGS12" s="46"/>
      <c r="QGT12" s="46"/>
      <c r="QGU12" s="46"/>
      <c r="QGV12" s="46"/>
      <c r="QGW12" s="46"/>
      <c r="QGX12" s="46"/>
      <c r="QGY12" s="46"/>
      <c r="QGZ12" s="46"/>
      <c r="QHA12" s="46"/>
      <c r="QHB12" s="46"/>
      <c r="QHC12" s="46"/>
      <c r="QHD12" s="46"/>
      <c r="QHE12" s="46"/>
      <c r="QHF12" s="46"/>
      <c r="QHG12" s="46"/>
      <c r="QHH12" s="46"/>
      <c r="QHI12" s="46"/>
      <c r="QHJ12" s="46"/>
      <c r="QHK12" s="46"/>
      <c r="QHL12" s="46"/>
      <c r="QHM12" s="46"/>
      <c r="QHN12" s="46"/>
      <c r="QHO12" s="46"/>
      <c r="QHP12" s="46"/>
      <c r="QHQ12" s="46"/>
      <c r="QHR12" s="46"/>
      <c r="QHS12" s="46"/>
      <c r="QHT12" s="46"/>
      <c r="QHU12" s="46"/>
      <c r="QHV12" s="46"/>
      <c r="QHW12" s="46"/>
      <c r="QHX12" s="46"/>
      <c r="QHY12" s="46"/>
      <c r="QHZ12" s="46"/>
      <c r="QIA12" s="46"/>
      <c r="QIB12" s="46"/>
      <c r="QIC12" s="46"/>
      <c r="QID12" s="46"/>
      <c r="QIE12" s="46"/>
      <c r="QIF12" s="46"/>
      <c r="QIG12" s="46"/>
      <c r="QIH12" s="46"/>
      <c r="QII12" s="46"/>
      <c r="QIJ12" s="46"/>
      <c r="QIK12" s="46"/>
      <c r="QIL12" s="46"/>
      <c r="QIM12" s="46"/>
      <c r="QIN12" s="46"/>
      <c r="QIO12" s="46"/>
      <c r="QIP12" s="46"/>
      <c r="QIQ12" s="46"/>
      <c r="QIR12" s="46"/>
      <c r="QIS12" s="46"/>
      <c r="QIT12" s="46"/>
      <c r="QIU12" s="46"/>
      <c r="QIV12" s="46"/>
      <c r="QIW12" s="46"/>
      <c r="QIX12" s="46"/>
      <c r="QIY12" s="46"/>
      <c r="QIZ12" s="46"/>
      <c r="QJA12" s="46"/>
      <c r="QJB12" s="46"/>
      <c r="QJC12" s="46"/>
      <c r="QJD12" s="46"/>
      <c r="QJE12" s="46"/>
      <c r="QJF12" s="46"/>
      <c r="QJG12" s="46"/>
      <c r="QJH12" s="46"/>
      <c r="QJI12" s="46"/>
      <c r="QJJ12" s="46"/>
      <c r="QJK12" s="46"/>
      <c r="QJL12" s="46"/>
      <c r="QJM12" s="46"/>
      <c r="QJN12" s="46"/>
      <c r="QJO12" s="46"/>
      <c r="QJP12" s="46"/>
      <c r="QJQ12" s="46"/>
      <c r="QJR12" s="46"/>
      <c r="QJS12" s="46"/>
      <c r="QJT12" s="46"/>
      <c r="QJU12" s="46"/>
      <c r="QJV12" s="46"/>
      <c r="QJW12" s="46"/>
      <c r="QJX12" s="46"/>
      <c r="QJY12" s="46"/>
      <c r="QJZ12" s="46"/>
      <c r="QKA12" s="46"/>
      <c r="QKB12" s="46"/>
      <c r="QKC12" s="46"/>
      <c r="QKD12" s="46"/>
      <c r="QKE12" s="46"/>
      <c r="QKF12" s="46"/>
      <c r="QKG12" s="46"/>
      <c r="QKH12" s="46"/>
      <c r="QKI12" s="46"/>
      <c r="QKJ12" s="46"/>
      <c r="QKK12" s="46"/>
      <c r="QKL12" s="46"/>
      <c r="QKM12" s="46"/>
      <c r="QKN12" s="46"/>
      <c r="QKO12" s="46"/>
      <c r="QKP12" s="46"/>
      <c r="QKQ12" s="46"/>
      <c r="QKR12" s="46"/>
      <c r="QKS12" s="46"/>
      <c r="QKT12" s="46"/>
      <c r="QKU12" s="46"/>
      <c r="QKV12" s="46"/>
      <c r="QKW12" s="46"/>
      <c r="QKX12" s="46"/>
      <c r="QKY12" s="46"/>
      <c r="QKZ12" s="46"/>
      <c r="QLA12" s="46"/>
      <c r="QLB12" s="46"/>
      <c r="QLC12" s="46"/>
      <c r="QLD12" s="46"/>
      <c r="QLE12" s="46"/>
      <c r="QLF12" s="46"/>
      <c r="QLG12" s="46"/>
      <c r="QLH12" s="46"/>
      <c r="QLI12" s="46"/>
      <c r="QLJ12" s="46"/>
      <c r="QLK12" s="46"/>
      <c r="QLL12" s="46"/>
      <c r="QLM12" s="46"/>
      <c r="QLN12" s="46"/>
      <c r="QLO12" s="46"/>
      <c r="QLP12" s="46"/>
      <c r="QLQ12" s="46"/>
      <c r="QLR12" s="46"/>
      <c r="QLS12" s="46"/>
      <c r="QLT12" s="46"/>
      <c r="QLU12" s="46"/>
      <c r="QLV12" s="46"/>
      <c r="QLW12" s="46"/>
      <c r="QLX12" s="46"/>
      <c r="QLY12" s="46"/>
      <c r="QLZ12" s="46"/>
      <c r="QMA12" s="46"/>
      <c r="QMB12" s="46"/>
      <c r="QMC12" s="46"/>
      <c r="QMD12" s="46"/>
      <c r="QME12" s="46"/>
      <c r="QMF12" s="46"/>
      <c r="QMG12" s="46"/>
      <c r="QMH12" s="46"/>
      <c r="QMI12" s="46"/>
      <c r="QMJ12" s="46"/>
      <c r="QMK12" s="46"/>
      <c r="QML12" s="46"/>
      <c r="QMM12" s="46"/>
      <c r="QMN12" s="46"/>
      <c r="QMO12" s="46"/>
      <c r="QMP12" s="46"/>
      <c r="QMQ12" s="46"/>
      <c r="QMR12" s="46"/>
      <c r="QMS12" s="46"/>
      <c r="QMT12" s="46"/>
      <c r="QMU12" s="46"/>
      <c r="QMV12" s="46"/>
      <c r="QMW12" s="46"/>
      <c r="QMX12" s="46"/>
      <c r="QMY12" s="46"/>
      <c r="QMZ12" s="46"/>
      <c r="QNA12" s="46"/>
      <c r="QNB12" s="46"/>
      <c r="QNC12" s="46"/>
      <c r="QND12" s="46"/>
      <c r="QNE12" s="46"/>
      <c r="QNF12" s="46"/>
      <c r="QNG12" s="46"/>
      <c r="QNH12" s="46"/>
      <c r="QNI12" s="46"/>
      <c r="QNJ12" s="46"/>
      <c r="QNK12" s="46"/>
      <c r="QNL12" s="46"/>
      <c r="QNM12" s="46"/>
      <c r="QNN12" s="46"/>
      <c r="QNO12" s="46"/>
      <c r="QNP12" s="46"/>
      <c r="QNQ12" s="46"/>
      <c r="QNR12" s="46"/>
      <c r="QNS12" s="46"/>
      <c r="QNT12" s="46"/>
      <c r="QNU12" s="46"/>
      <c r="QNV12" s="46"/>
      <c r="QNW12" s="46"/>
      <c r="QNX12" s="46"/>
      <c r="QNY12" s="46"/>
      <c r="QNZ12" s="46"/>
      <c r="QOA12" s="46"/>
      <c r="QOB12" s="46"/>
      <c r="QOC12" s="46"/>
      <c r="QOD12" s="46"/>
      <c r="QOE12" s="46"/>
      <c r="QOF12" s="46"/>
      <c r="QOG12" s="46"/>
      <c r="QOH12" s="46"/>
      <c r="QOI12" s="46"/>
      <c r="QOJ12" s="46"/>
      <c r="QOK12" s="46"/>
      <c r="QOL12" s="46"/>
      <c r="QOM12" s="46"/>
      <c r="QON12" s="46"/>
      <c r="QOO12" s="46"/>
      <c r="QOP12" s="46"/>
      <c r="QOQ12" s="46"/>
      <c r="QOR12" s="46"/>
      <c r="QOS12" s="46"/>
      <c r="QOT12" s="46"/>
      <c r="QOU12" s="46"/>
      <c r="QOV12" s="46"/>
      <c r="QOW12" s="46"/>
      <c r="QOX12" s="46"/>
      <c r="QOY12" s="46"/>
      <c r="QOZ12" s="46"/>
      <c r="QPA12" s="46"/>
      <c r="QPB12" s="46"/>
      <c r="QPC12" s="46"/>
      <c r="QPD12" s="46"/>
      <c r="QPE12" s="46"/>
      <c r="QPF12" s="46"/>
      <c r="QPG12" s="46"/>
      <c r="QPH12" s="46"/>
      <c r="QPI12" s="46"/>
      <c r="QPJ12" s="46"/>
      <c r="QPK12" s="46"/>
      <c r="QPL12" s="46"/>
      <c r="QPM12" s="46"/>
      <c r="QPN12" s="46"/>
      <c r="QPO12" s="46"/>
      <c r="QPP12" s="46"/>
      <c r="QPQ12" s="46"/>
      <c r="QPR12" s="46"/>
      <c r="QPS12" s="46"/>
      <c r="QPT12" s="46"/>
      <c r="QPU12" s="46"/>
      <c r="QPV12" s="46"/>
      <c r="QPW12" s="46"/>
      <c r="QPX12" s="46"/>
      <c r="QPY12" s="46"/>
      <c r="QPZ12" s="46"/>
      <c r="QQA12" s="46"/>
      <c r="QQB12" s="46"/>
      <c r="QQC12" s="46"/>
      <c r="QQD12" s="46"/>
      <c r="QQE12" s="46"/>
      <c r="QQF12" s="46"/>
      <c r="QQG12" s="46"/>
      <c r="QQH12" s="46"/>
      <c r="QQI12" s="46"/>
      <c r="QQJ12" s="46"/>
      <c r="QQK12" s="46"/>
      <c r="QQL12" s="46"/>
      <c r="QQM12" s="46"/>
      <c r="QQN12" s="46"/>
      <c r="QQO12" s="46"/>
      <c r="QQP12" s="46"/>
      <c r="QQQ12" s="46"/>
      <c r="QQR12" s="46"/>
      <c r="QQS12" s="46"/>
      <c r="QQT12" s="46"/>
      <c r="QQU12" s="46"/>
      <c r="QQV12" s="46"/>
      <c r="QQW12" s="46"/>
      <c r="QQX12" s="46"/>
      <c r="QQY12" s="46"/>
      <c r="QQZ12" s="46"/>
      <c r="QRA12" s="46"/>
      <c r="QRB12" s="46"/>
      <c r="QRC12" s="46"/>
      <c r="QRD12" s="46"/>
      <c r="QRE12" s="46"/>
      <c r="QRF12" s="46"/>
      <c r="QRG12" s="46"/>
      <c r="QRH12" s="46"/>
      <c r="QRI12" s="46"/>
      <c r="QRJ12" s="46"/>
      <c r="QRK12" s="46"/>
      <c r="QRL12" s="46"/>
      <c r="QRM12" s="46"/>
      <c r="QRN12" s="46"/>
      <c r="QRO12" s="46"/>
      <c r="QRP12" s="46"/>
      <c r="QRQ12" s="46"/>
      <c r="QRR12" s="46"/>
      <c r="QRS12" s="46"/>
      <c r="QRT12" s="46"/>
      <c r="QRU12" s="46"/>
      <c r="QRV12" s="46"/>
      <c r="QRW12" s="46"/>
      <c r="QRX12" s="46"/>
      <c r="QRY12" s="46"/>
      <c r="QRZ12" s="46"/>
      <c r="QSA12" s="46"/>
      <c r="QSB12" s="46"/>
      <c r="QSC12" s="46"/>
      <c r="QSD12" s="46"/>
      <c r="QSE12" s="46"/>
      <c r="QSF12" s="46"/>
      <c r="QSG12" s="46"/>
      <c r="QSH12" s="46"/>
      <c r="QSI12" s="46"/>
      <c r="QSJ12" s="46"/>
      <c r="QSK12" s="46"/>
      <c r="QSL12" s="46"/>
      <c r="QSM12" s="46"/>
      <c r="QSN12" s="46"/>
      <c r="QSO12" s="46"/>
      <c r="QSP12" s="46"/>
      <c r="QSQ12" s="46"/>
      <c r="QSR12" s="46"/>
      <c r="QSS12" s="46"/>
      <c r="QST12" s="46"/>
      <c r="QSU12" s="46"/>
      <c r="QSV12" s="46"/>
      <c r="QSW12" s="46"/>
      <c r="QSX12" s="46"/>
      <c r="QSY12" s="46"/>
      <c r="QSZ12" s="46"/>
      <c r="QTA12" s="46"/>
      <c r="QTB12" s="46"/>
      <c r="QTC12" s="46"/>
      <c r="QTD12" s="46"/>
      <c r="QTE12" s="46"/>
      <c r="QTF12" s="46"/>
      <c r="QTG12" s="46"/>
      <c r="QTH12" s="46"/>
      <c r="QTI12" s="46"/>
      <c r="QTJ12" s="46"/>
      <c r="QTK12" s="46"/>
      <c r="QTL12" s="46"/>
      <c r="QTM12" s="46"/>
      <c r="QTN12" s="46"/>
      <c r="QTO12" s="46"/>
      <c r="QTP12" s="46"/>
      <c r="QTQ12" s="46"/>
      <c r="QTR12" s="46"/>
      <c r="QTS12" s="46"/>
      <c r="QTT12" s="46"/>
      <c r="QTU12" s="46"/>
      <c r="QTV12" s="46"/>
      <c r="QTW12" s="46"/>
      <c r="QTX12" s="46"/>
      <c r="QTY12" s="46"/>
      <c r="QTZ12" s="46"/>
      <c r="QUA12" s="46"/>
      <c r="QUB12" s="46"/>
      <c r="QUC12" s="46"/>
      <c r="QUD12" s="46"/>
      <c r="QUE12" s="46"/>
      <c r="QUF12" s="46"/>
      <c r="QUG12" s="46"/>
      <c r="QUH12" s="46"/>
      <c r="QUI12" s="46"/>
      <c r="QUJ12" s="46"/>
      <c r="QUK12" s="46"/>
      <c r="QUL12" s="46"/>
      <c r="QUM12" s="46"/>
      <c r="QUN12" s="46"/>
      <c r="QUO12" s="46"/>
      <c r="QUP12" s="46"/>
      <c r="QUQ12" s="46"/>
      <c r="QUR12" s="46"/>
      <c r="QUS12" s="46"/>
      <c r="QUT12" s="46"/>
      <c r="QUU12" s="46"/>
      <c r="QUV12" s="46"/>
      <c r="QUW12" s="46"/>
      <c r="QUX12" s="46"/>
      <c r="QUY12" s="46"/>
      <c r="QUZ12" s="46"/>
      <c r="QVA12" s="46"/>
      <c r="QVB12" s="46"/>
      <c r="QVC12" s="46"/>
      <c r="QVD12" s="46"/>
      <c r="QVE12" s="46"/>
      <c r="QVF12" s="46"/>
      <c r="QVG12" s="46"/>
      <c r="QVH12" s="46"/>
      <c r="QVI12" s="46"/>
      <c r="QVJ12" s="46"/>
      <c r="QVK12" s="46"/>
      <c r="QVL12" s="46"/>
      <c r="QVM12" s="46"/>
      <c r="QVN12" s="46"/>
      <c r="QVO12" s="46"/>
      <c r="QVP12" s="46"/>
      <c r="QVQ12" s="46"/>
      <c r="QVR12" s="46"/>
      <c r="QVS12" s="46"/>
      <c r="QVT12" s="46"/>
      <c r="QVU12" s="46"/>
      <c r="QVV12" s="46"/>
      <c r="QVW12" s="46"/>
      <c r="QVX12" s="46"/>
      <c r="QVY12" s="46"/>
      <c r="QVZ12" s="46"/>
      <c r="QWA12" s="46"/>
      <c r="QWB12" s="46"/>
      <c r="QWC12" s="46"/>
      <c r="QWD12" s="46"/>
      <c r="QWE12" s="46"/>
      <c r="QWF12" s="46"/>
      <c r="QWG12" s="46"/>
      <c r="QWH12" s="46"/>
      <c r="QWI12" s="46"/>
      <c r="QWJ12" s="46"/>
      <c r="QWK12" s="46"/>
      <c r="QWL12" s="46"/>
      <c r="QWM12" s="46"/>
      <c r="QWN12" s="46"/>
      <c r="QWO12" s="46"/>
      <c r="QWP12" s="46"/>
      <c r="QWQ12" s="46"/>
      <c r="QWR12" s="46"/>
      <c r="QWS12" s="46"/>
      <c r="QWT12" s="46"/>
      <c r="QWU12" s="46"/>
      <c r="QWV12" s="46"/>
      <c r="QWW12" s="46"/>
      <c r="QWX12" s="46"/>
      <c r="QWY12" s="46"/>
      <c r="QWZ12" s="46"/>
      <c r="QXA12" s="46"/>
      <c r="QXB12" s="46"/>
      <c r="QXC12" s="46"/>
      <c r="QXD12" s="46"/>
      <c r="QXE12" s="46"/>
      <c r="QXF12" s="46"/>
      <c r="QXG12" s="46"/>
      <c r="QXH12" s="46"/>
      <c r="QXI12" s="46"/>
      <c r="QXJ12" s="46"/>
      <c r="QXK12" s="46"/>
      <c r="QXL12" s="46"/>
      <c r="QXM12" s="46"/>
      <c r="QXN12" s="46"/>
      <c r="QXO12" s="46"/>
      <c r="QXP12" s="46"/>
      <c r="QXQ12" s="46"/>
      <c r="QXR12" s="46"/>
      <c r="QXS12" s="46"/>
      <c r="QXT12" s="46"/>
      <c r="QXU12" s="46"/>
      <c r="QXV12" s="46"/>
      <c r="QXW12" s="46"/>
      <c r="QXX12" s="46"/>
      <c r="QXY12" s="46"/>
      <c r="QXZ12" s="46"/>
      <c r="QYA12" s="46"/>
      <c r="QYB12" s="46"/>
      <c r="QYC12" s="46"/>
      <c r="QYD12" s="46"/>
      <c r="QYE12" s="46"/>
      <c r="QYF12" s="46"/>
      <c r="QYG12" s="46"/>
      <c r="QYH12" s="46"/>
      <c r="QYI12" s="46"/>
      <c r="QYJ12" s="46"/>
      <c r="QYK12" s="46"/>
      <c r="QYL12" s="46"/>
      <c r="QYM12" s="46"/>
      <c r="QYN12" s="46"/>
      <c r="QYO12" s="46"/>
      <c r="QYP12" s="46"/>
      <c r="QYQ12" s="46"/>
      <c r="QYR12" s="46"/>
      <c r="QYS12" s="46"/>
      <c r="QYT12" s="46"/>
      <c r="QYU12" s="46"/>
      <c r="QYV12" s="46"/>
      <c r="QYW12" s="46"/>
      <c r="QYX12" s="46"/>
      <c r="QYY12" s="46"/>
      <c r="QYZ12" s="46"/>
      <c r="QZA12" s="46"/>
      <c r="QZB12" s="46"/>
      <c r="QZC12" s="46"/>
      <c r="QZD12" s="46"/>
      <c r="QZE12" s="46"/>
      <c r="QZF12" s="46"/>
      <c r="QZG12" s="46"/>
      <c r="QZH12" s="46"/>
      <c r="QZI12" s="46"/>
      <c r="QZJ12" s="46"/>
      <c r="QZK12" s="46"/>
      <c r="QZL12" s="46"/>
      <c r="QZM12" s="46"/>
      <c r="QZN12" s="46"/>
      <c r="QZO12" s="46"/>
      <c r="QZP12" s="46"/>
      <c r="QZQ12" s="46"/>
      <c r="QZR12" s="46"/>
      <c r="QZS12" s="46"/>
      <c r="QZT12" s="46"/>
      <c r="QZU12" s="46"/>
      <c r="QZV12" s="46"/>
      <c r="QZW12" s="46"/>
      <c r="QZX12" s="46"/>
      <c r="QZY12" s="46"/>
      <c r="QZZ12" s="46"/>
      <c r="RAA12" s="46"/>
      <c r="RAB12" s="46"/>
      <c r="RAC12" s="46"/>
      <c r="RAD12" s="46"/>
      <c r="RAE12" s="46"/>
      <c r="RAF12" s="46"/>
      <c r="RAG12" s="46"/>
      <c r="RAH12" s="46"/>
      <c r="RAI12" s="46"/>
      <c r="RAJ12" s="46"/>
      <c r="RAK12" s="46"/>
      <c r="RAL12" s="46"/>
      <c r="RAM12" s="46"/>
      <c r="RAN12" s="46"/>
      <c r="RAO12" s="46"/>
      <c r="RAP12" s="46"/>
      <c r="RAQ12" s="46"/>
      <c r="RAR12" s="46"/>
      <c r="RAS12" s="46"/>
      <c r="RAT12" s="46"/>
      <c r="RAU12" s="46"/>
      <c r="RAV12" s="46"/>
      <c r="RAW12" s="46"/>
      <c r="RAX12" s="46"/>
      <c r="RAY12" s="46"/>
      <c r="RAZ12" s="46"/>
      <c r="RBA12" s="46"/>
      <c r="RBB12" s="46"/>
      <c r="RBC12" s="46"/>
      <c r="RBD12" s="46"/>
      <c r="RBE12" s="46"/>
      <c r="RBF12" s="46"/>
      <c r="RBG12" s="46"/>
      <c r="RBH12" s="46"/>
      <c r="RBI12" s="46"/>
      <c r="RBJ12" s="46"/>
      <c r="RBK12" s="46"/>
      <c r="RBL12" s="46"/>
      <c r="RBM12" s="46"/>
      <c r="RBN12" s="46"/>
      <c r="RBO12" s="46"/>
      <c r="RBP12" s="46"/>
      <c r="RBQ12" s="46"/>
      <c r="RBR12" s="46"/>
      <c r="RBS12" s="46"/>
      <c r="RBT12" s="46"/>
      <c r="RBU12" s="46"/>
      <c r="RBV12" s="46"/>
      <c r="RBW12" s="46"/>
      <c r="RBX12" s="46"/>
      <c r="RBY12" s="46"/>
      <c r="RBZ12" s="46"/>
      <c r="RCA12" s="46"/>
      <c r="RCB12" s="46"/>
      <c r="RCC12" s="46"/>
      <c r="RCD12" s="46"/>
      <c r="RCE12" s="46"/>
      <c r="RCF12" s="46"/>
      <c r="RCG12" s="46"/>
      <c r="RCH12" s="46"/>
      <c r="RCI12" s="46"/>
      <c r="RCJ12" s="46"/>
      <c r="RCK12" s="46"/>
      <c r="RCL12" s="46"/>
      <c r="RCM12" s="46"/>
      <c r="RCN12" s="46"/>
      <c r="RCO12" s="46"/>
      <c r="RCP12" s="46"/>
      <c r="RCQ12" s="46"/>
      <c r="RCR12" s="46"/>
      <c r="RCS12" s="46"/>
      <c r="RCT12" s="46"/>
      <c r="RCU12" s="46"/>
      <c r="RCV12" s="46"/>
      <c r="RCW12" s="46"/>
      <c r="RCX12" s="46"/>
      <c r="RCY12" s="46"/>
      <c r="RCZ12" s="46"/>
      <c r="RDA12" s="46"/>
      <c r="RDB12" s="46"/>
      <c r="RDC12" s="46"/>
      <c r="RDD12" s="46"/>
      <c r="RDE12" s="46"/>
      <c r="RDF12" s="46"/>
      <c r="RDG12" s="46"/>
      <c r="RDH12" s="46"/>
      <c r="RDI12" s="46"/>
      <c r="RDJ12" s="46"/>
      <c r="RDK12" s="46"/>
      <c r="RDL12" s="46"/>
      <c r="RDM12" s="46"/>
      <c r="RDN12" s="46"/>
      <c r="RDO12" s="46"/>
      <c r="RDP12" s="46"/>
      <c r="RDQ12" s="46"/>
      <c r="RDR12" s="46"/>
      <c r="RDS12" s="46"/>
      <c r="RDT12" s="46"/>
      <c r="RDU12" s="46"/>
      <c r="RDV12" s="46"/>
      <c r="RDW12" s="46"/>
      <c r="RDX12" s="46"/>
      <c r="RDY12" s="46"/>
      <c r="RDZ12" s="46"/>
      <c r="REA12" s="46"/>
      <c r="REB12" s="46"/>
      <c r="REC12" s="46"/>
      <c r="RED12" s="46"/>
      <c r="REE12" s="46"/>
      <c r="REF12" s="46"/>
      <c r="REG12" s="46"/>
      <c r="REH12" s="46"/>
      <c r="REI12" s="46"/>
      <c r="REJ12" s="46"/>
      <c r="REK12" s="46"/>
      <c r="REL12" s="46"/>
      <c r="REM12" s="46"/>
      <c r="REN12" s="46"/>
      <c r="REO12" s="46"/>
      <c r="REP12" s="46"/>
      <c r="REQ12" s="46"/>
      <c r="RER12" s="46"/>
      <c r="RES12" s="46"/>
      <c r="RET12" s="46"/>
      <c r="REU12" s="46"/>
      <c r="REV12" s="46"/>
      <c r="REW12" s="46"/>
      <c r="REX12" s="46"/>
      <c r="REY12" s="46"/>
      <c r="REZ12" s="46"/>
      <c r="RFA12" s="46"/>
      <c r="RFB12" s="46"/>
      <c r="RFC12" s="46"/>
      <c r="RFD12" s="46"/>
      <c r="RFE12" s="46"/>
      <c r="RFF12" s="46"/>
      <c r="RFG12" s="46"/>
      <c r="RFH12" s="46"/>
      <c r="RFI12" s="46"/>
      <c r="RFJ12" s="46"/>
      <c r="RFK12" s="46"/>
      <c r="RFL12" s="46"/>
      <c r="RFM12" s="46"/>
      <c r="RFN12" s="46"/>
      <c r="RFO12" s="46"/>
      <c r="RFP12" s="46"/>
      <c r="RFQ12" s="46"/>
      <c r="RFR12" s="46"/>
      <c r="RFS12" s="46"/>
      <c r="RFT12" s="46"/>
      <c r="RFU12" s="46"/>
      <c r="RFV12" s="46"/>
      <c r="RFW12" s="46"/>
      <c r="RFX12" s="46"/>
      <c r="RFY12" s="46"/>
      <c r="RFZ12" s="46"/>
      <c r="RGA12" s="46"/>
      <c r="RGB12" s="46"/>
      <c r="RGC12" s="46"/>
      <c r="RGD12" s="46"/>
      <c r="RGE12" s="46"/>
      <c r="RGF12" s="46"/>
      <c r="RGG12" s="46"/>
      <c r="RGH12" s="46"/>
      <c r="RGI12" s="46"/>
      <c r="RGJ12" s="46"/>
      <c r="RGK12" s="46"/>
      <c r="RGL12" s="46"/>
      <c r="RGM12" s="46"/>
      <c r="RGN12" s="46"/>
      <c r="RGO12" s="46"/>
      <c r="RGP12" s="46"/>
      <c r="RGQ12" s="46"/>
      <c r="RGR12" s="46"/>
      <c r="RGS12" s="46"/>
      <c r="RGT12" s="46"/>
      <c r="RGU12" s="46"/>
      <c r="RGV12" s="46"/>
      <c r="RGW12" s="46"/>
      <c r="RGX12" s="46"/>
      <c r="RGY12" s="46"/>
      <c r="RGZ12" s="46"/>
      <c r="RHA12" s="46"/>
      <c r="RHB12" s="46"/>
      <c r="RHC12" s="46"/>
      <c r="RHD12" s="46"/>
      <c r="RHE12" s="46"/>
      <c r="RHF12" s="46"/>
      <c r="RHG12" s="46"/>
      <c r="RHH12" s="46"/>
      <c r="RHI12" s="46"/>
      <c r="RHJ12" s="46"/>
      <c r="RHK12" s="46"/>
      <c r="RHL12" s="46"/>
      <c r="RHM12" s="46"/>
      <c r="RHN12" s="46"/>
      <c r="RHO12" s="46"/>
      <c r="RHP12" s="46"/>
      <c r="RHQ12" s="46"/>
      <c r="RHR12" s="46"/>
      <c r="RHS12" s="46"/>
      <c r="RHT12" s="46"/>
      <c r="RHU12" s="46"/>
      <c r="RHV12" s="46"/>
      <c r="RHW12" s="46"/>
      <c r="RHX12" s="46"/>
      <c r="RHY12" s="46"/>
      <c r="RHZ12" s="46"/>
      <c r="RIA12" s="46"/>
      <c r="RIB12" s="46"/>
      <c r="RIC12" s="46"/>
      <c r="RID12" s="46"/>
      <c r="RIE12" s="46"/>
      <c r="RIF12" s="46"/>
      <c r="RIG12" s="46"/>
      <c r="RIH12" s="46"/>
      <c r="RII12" s="46"/>
      <c r="RIJ12" s="46"/>
      <c r="RIK12" s="46"/>
      <c r="RIL12" s="46"/>
      <c r="RIM12" s="46"/>
      <c r="RIN12" s="46"/>
      <c r="RIO12" s="46"/>
      <c r="RIP12" s="46"/>
      <c r="RIQ12" s="46"/>
      <c r="RIR12" s="46"/>
      <c r="RIS12" s="46"/>
      <c r="RIT12" s="46"/>
      <c r="RIU12" s="46"/>
      <c r="RIV12" s="46"/>
      <c r="RIW12" s="46"/>
      <c r="RIX12" s="46"/>
      <c r="RIY12" s="46"/>
      <c r="RIZ12" s="46"/>
      <c r="RJA12" s="46"/>
      <c r="RJB12" s="46"/>
      <c r="RJC12" s="46"/>
      <c r="RJD12" s="46"/>
      <c r="RJE12" s="46"/>
      <c r="RJF12" s="46"/>
      <c r="RJG12" s="46"/>
      <c r="RJH12" s="46"/>
      <c r="RJI12" s="46"/>
      <c r="RJJ12" s="46"/>
      <c r="RJK12" s="46"/>
      <c r="RJL12" s="46"/>
      <c r="RJM12" s="46"/>
      <c r="RJN12" s="46"/>
      <c r="RJO12" s="46"/>
      <c r="RJP12" s="46"/>
      <c r="RJQ12" s="46"/>
      <c r="RJR12" s="46"/>
      <c r="RJS12" s="46"/>
      <c r="RJT12" s="46"/>
      <c r="RJU12" s="46"/>
      <c r="RJV12" s="46"/>
      <c r="RJW12" s="46"/>
      <c r="RJX12" s="46"/>
      <c r="RJY12" s="46"/>
      <c r="RJZ12" s="46"/>
      <c r="RKA12" s="46"/>
      <c r="RKB12" s="46"/>
      <c r="RKC12" s="46"/>
      <c r="RKD12" s="46"/>
      <c r="RKE12" s="46"/>
      <c r="RKF12" s="46"/>
      <c r="RKG12" s="46"/>
      <c r="RKH12" s="46"/>
      <c r="RKI12" s="46"/>
      <c r="RKJ12" s="46"/>
      <c r="RKK12" s="46"/>
      <c r="RKL12" s="46"/>
      <c r="RKM12" s="46"/>
      <c r="RKN12" s="46"/>
      <c r="RKO12" s="46"/>
      <c r="RKP12" s="46"/>
      <c r="RKQ12" s="46"/>
      <c r="RKR12" s="46"/>
      <c r="RKS12" s="46"/>
      <c r="RKT12" s="46"/>
      <c r="RKU12" s="46"/>
      <c r="RKV12" s="46"/>
      <c r="RKW12" s="46"/>
      <c r="RKX12" s="46"/>
      <c r="RKY12" s="46"/>
      <c r="RKZ12" s="46"/>
      <c r="RLA12" s="46"/>
      <c r="RLB12" s="46"/>
      <c r="RLC12" s="46"/>
      <c r="RLD12" s="46"/>
      <c r="RLE12" s="46"/>
      <c r="RLF12" s="46"/>
      <c r="RLG12" s="46"/>
      <c r="RLH12" s="46"/>
      <c r="RLI12" s="46"/>
      <c r="RLJ12" s="46"/>
      <c r="RLK12" s="46"/>
      <c r="RLL12" s="46"/>
      <c r="RLM12" s="46"/>
      <c r="RLN12" s="46"/>
      <c r="RLO12" s="46"/>
      <c r="RLP12" s="46"/>
      <c r="RLQ12" s="46"/>
      <c r="RLR12" s="46"/>
      <c r="RLS12" s="46"/>
      <c r="RLT12" s="46"/>
      <c r="RLU12" s="46"/>
      <c r="RLV12" s="46"/>
      <c r="RLW12" s="46"/>
      <c r="RLX12" s="46"/>
      <c r="RLY12" s="46"/>
      <c r="RLZ12" s="46"/>
      <c r="RMA12" s="46"/>
      <c r="RMB12" s="46"/>
      <c r="RMC12" s="46"/>
      <c r="RMD12" s="46"/>
      <c r="RME12" s="46"/>
      <c r="RMF12" s="46"/>
      <c r="RMG12" s="46"/>
      <c r="RMH12" s="46"/>
      <c r="RMI12" s="46"/>
      <c r="RMJ12" s="46"/>
      <c r="RMK12" s="46"/>
      <c r="RML12" s="46"/>
      <c r="RMM12" s="46"/>
      <c r="RMN12" s="46"/>
      <c r="RMO12" s="46"/>
      <c r="RMP12" s="46"/>
      <c r="RMQ12" s="46"/>
      <c r="RMR12" s="46"/>
      <c r="RMS12" s="46"/>
      <c r="RMT12" s="46"/>
      <c r="RMU12" s="46"/>
      <c r="RMV12" s="46"/>
      <c r="RMW12" s="46"/>
      <c r="RMX12" s="46"/>
      <c r="RMY12" s="46"/>
      <c r="RMZ12" s="46"/>
      <c r="RNA12" s="46"/>
      <c r="RNB12" s="46"/>
      <c r="RNC12" s="46"/>
      <c r="RND12" s="46"/>
      <c r="RNE12" s="46"/>
      <c r="RNF12" s="46"/>
      <c r="RNG12" s="46"/>
      <c r="RNH12" s="46"/>
      <c r="RNI12" s="46"/>
      <c r="RNJ12" s="46"/>
      <c r="RNK12" s="46"/>
      <c r="RNL12" s="46"/>
      <c r="RNM12" s="46"/>
      <c r="RNN12" s="46"/>
      <c r="RNO12" s="46"/>
      <c r="RNP12" s="46"/>
      <c r="RNQ12" s="46"/>
      <c r="RNR12" s="46"/>
      <c r="RNS12" s="46"/>
      <c r="RNT12" s="46"/>
      <c r="RNU12" s="46"/>
      <c r="RNV12" s="46"/>
      <c r="RNW12" s="46"/>
      <c r="RNX12" s="46"/>
      <c r="RNY12" s="46"/>
      <c r="RNZ12" s="46"/>
      <c r="ROA12" s="46"/>
      <c r="ROB12" s="46"/>
      <c r="ROC12" s="46"/>
      <c r="ROD12" s="46"/>
      <c r="ROE12" s="46"/>
      <c r="ROF12" s="46"/>
      <c r="ROG12" s="46"/>
      <c r="ROH12" s="46"/>
      <c r="ROI12" s="46"/>
      <c r="ROJ12" s="46"/>
      <c r="ROK12" s="46"/>
      <c r="ROL12" s="46"/>
      <c r="ROM12" s="46"/>
      <c r="RON12" s="46"/>
      <c r="ROO12" s="46"/>
      <c r="ROP12" s="46"/>
      <c r="ROQ12" s="46"/>
      <c r="ROR12" s="46"/>
      <c r="ROS12" s="46"/>
      <c r="ROT12" s="46"/>
      <c r="ROU12" s="46"/>
      <c r="ROV12" s="46"/>
      <c r="ROW12" s="46"/>
      <c r="ROX12" s="46"/>
      <c r="ROY12" s="46"/>
      <c r="ROZ12" s="46"/>
      <c r="RPA12" s="46"/>
      <c r="RPB12" s="46"/>
      <c r="RPC12" s="46"/>
      <c r="RPD12" s="46"/>
      <c r="RPE12" s="46"/>
      <c r="RPF12" s="46"/>
      <c r="RPG12" s="46"/>
      <c r="RPH12" s="46"/>
      <c r="RPI12" s="46"/>
      <c r="RPJ12" s="46"/>
      <c r="RPK12" s="46"/>
      <c r="RPL12" s="46"/>
      <c r="RPM12" s="46"/>
      <c r="RPN12" s="46"/>
      <c r="RPO12" s="46"/>
      <c r="RPP12" s="46"/>
      <c r="RPQ12" s="46"/>
      <c r="RPR12" s="46"/>
      <c r="RPS12" s="46"/>
      <c r="RPT12" s="46"/>
      <c r="RPU12" s="46"/>
      <c r="RPV12" s="46"/>
      <c r="RPW12" s="46"/>
      <c r="RPX12" s="46"/>
      <c r="RPY12" s="46"/>
      <c r="RPZ12" s="46"/>
      <c r="RQA12" s="46"/>
      <c r="RQB12" s="46"/>
      <c r="RQC12" s="46"/>
      <c r="RQD12" s="46"/>
      <c r="RQE12" s="46"/>
      <c r="RQF12" s="46"/>
      <c r="RQG12" s="46"/>
      <c r="RQH12" s="46"/>
      <c r="RQI12" s="46"/>
      <c r="RQJ12" s="46"/>
      <c r="RQK12" s="46"/>
      <c r="RQL12" s="46"/>
      <c r="RQM12" s="46"/>
      <c r="RQN12" s="46"/>
      <c r="RQO12" s="46"/>
      <c r="RQP12" s="46"/>
      <c r="RQQ12" s="46"/>
      <c r="RQR12" s="46"/>
      <c r="RQS12" s="46"/>
      <c r="RQT12" s="46"/>
      <c r="RQU12" s="46"/>
      <c r="RQV12" s="46"/>
      <c r="RQW12" s="46"/>
      <c r="RQX12" s="46"/>
      <c r="RQY12" s="46"/>
      <c r="RQZ12" s="46"/>
      <c r="RRA12" s="46"/>
      <c r="RRB12" s="46"/>
      <c r="RRC12" s="46"/>
      <c r="RRD12" s="46"/>
      <c r="RRE12" s="46"/>
      <c r="RRF12" s="46"/>
      <c r="RRG12" s="46"/>
      <c r="RRH12" s="46"/>
      <c r="RRI12" s="46"/>
      <c r="RRJ12" s="46"/>
      <c r="RRK12" s="46"/>
      <c r="RRL12" s="46"/>
      <c r="RRM12" s="46"/>
      <c r="RRN12" s="46"/>
      <c r="RRO12" s="46"/>
      <c r="RRP12" s="46"/>
      <c r="RRQ12" s="46"/>
      <c r="RRR12" s="46"/>
      <c r="RRS12" s="46"/>
      <c r="RRT12" s="46"/>
      <c r="RRU12" s="46"/>
      <c r="RRV12" s="46"/>
      <c r="RRW12" s="46"/>
      <c r="RRX12" s="46"/>
      <c r="RRY12" s="46"/>
      <c r="RRZ12" s="46"/>
      <c r="RSA12" s="46"/>
      <c r="RSB12" s="46"/>
      <c r="RSC12" s="46"/>
      <c r="RSD12" s="46"/>
      <c r="RSE12" s="46"/>
      <c r="RSF12" s="46"/>
      <c r="RSG12" s="46"/>
      <c r="RSH12" s="46"/>
      <c r="RSI12" s="46"/>
      <c r="RSJ12" s="46"/>
      <c r="RSK12" s="46"/>
      <c r="RSL12" s="46"/>
      <c r="RSM12" s="46"/>
      <c r="RSN12" s="46"/>
      <c r="RSO12" s="46"/>
      <c r="RSP12" s="46"/>
      <c r="RSQ12" s="46"/>
      <c r="RSR12" s="46"/>
      <c r="RSS12" s="46"/>
      <c r="RST12" s="46"/>
      <c r="RSU12" s="46"/>
      <c r="RSV12" s="46"/>
      <c r="RSW12" s="46"/>
      <c r="RSX12" s="46"/>
      <c r="RSY12" s="46"/>
      <c r="RSZ12" s="46"/>
      <c r="RTA12" s="46"/>
      <c r="RTB12" s="46"/>
      <c r="RTC12" s="46"/>
      <c r="RTD12" s="46"/>
      <c r="RTE12" s="46"/>
      <c r="RTF12" s="46"/>
      <c r="RTG12" s="46"/>
      <c r="RTH12" s="46"/>
      <c r="RTI12" s="46"/>
      <c r="RTJ12" s="46"/>
      <c r="RTK12" s="46"/>
      <c r="RTL12" s="46"/>
      <c r="RTM12" s="46"/>
      <c r="RTN12" s="46"/>
      <c r="RTO12" s="46"/>
      <c r="RTP12" s="46"/>
      <c r="RTQ12" s="46"/>
      <c r="RTR12" s="46"/>
      <c r="RTS12" s="46"/>
      <c r="RTT12" s="46"/>
      <c r="RTU12" s="46"/>
      <c r="RTV12" s="46"/>
      <c r="RTW12" s="46"/>
      <c r="RTX12" s="46"/>
      <c r="RTY12" s="46"/>
      <c r="RTZ12" s="46"/>
      <c r="RUA12" s="46"/>
      <c r="RUB12" s="46"/>
      <c r="RUC12" s="46"/>
      <c r="RUD12" s="46"/>
      <c r="RUE12" s="46"/>
      <c r="RUF12" s="46"/>
      <c r="RUG12" s="46"/>
      <c r="RUH12" s="46"/>
      <c r="RUI12" s="46"/>
      <c r="RUJ12" s="46"/>
      <c r="RUK12" s="46"/>
      <c r="RUL12" s="46"/>
      <c r="RUM12" s="46"/>
      <c r="RUN12" s="46"/>
      <c r="RUO12" s="46"/>
      <c r="RUP12" s="46"/>
      <c r="RUQ12" s="46"/>
      <c r="RUR12" s="46"/>
      <c r="RUS12" s="46"/>
      <c r="RUT12" s="46"/>
      <c r="RUU12" s="46"/>
      <c r="RUV12" s="46"/>
      <c r="RUW12" s="46"/>
      <c r="RUX12" s="46"/>
      <c r="RUY12" s="46"/>
      <c r="RUZ12" s="46"/>
      <c r="RVA12" s="46"/>
      <c r="RVB12" s="46"/>
      <c r="RVC12" s="46"/>
      <c r="RVD12" s="46"/>
      <c r="RVE12" s="46"/>
      <c r="RVF12" s="46"/>
      <c r="RVG12" s="46"/>
      <c r="RVH12" s="46"/>
      <c r="RVI12" s="46"/>
      <c r="RVJ12" s="46"/>
      <c r="RVK12" s="46"/>
      <c r="RVL12" s="46"/>
      <c r="RVM12" s="46"/>
      <c r="RVN12" s="46"/>
      <c r="RVO12" s="46"/>
      <c r="RVP12" s="46"/>
      <c r="RVQ12" s="46"/>
      <c r="RVR12" s="46"/>
      <c r="RVS12" s="46"/>
      <c r="RVT12" s="46"/>
      <c r="RVU12" s="46"/>
      <c r="RVV12" s="46"/>
      <c r="RVW12" s="46"/>
      <c r="RVX12" s="46"/>
      <c r="RVY12" s="46"/>
      <c r="RVZ12" s="46"/>
      <c r="RWA12" s="46"/>
      <c r="RWB12" s="46"/>
      <c r="RWC12" s="46"/>
      <c r="RWD12" s="46"/>
      <c r="RWE12" s="46"/>
      <c r="RWF12" s="46"/>
      <c r="RWG12" s="46"/>
      <c r="RWH12" s="46"/>
      <c r="RWI12" s="46"/>
      <c r="RWJ12" s="46"/>
      <c r="RWK12" s="46"/>
      <c r="RWL12" s="46"/>
      <c r="RWM12" s="46"/>
      <c r="RWN12" s="46"/>
      <c r="RWO12" s="46"/>
      <c r="RWP12" s="46"/>
      <c r="RWQ12" s="46"/>
      <c r="RWR12" s="46"/>
      <c r="RWS12" s="46"/>
      <c r="RWT12" s="46"/>
      <c r="RWU12" s="46"/>
      <c r="RWV12" s="46"/>
      <c r="RWW12" s="46"/>
      <c r="RWX12" s="46"/>
      <c r="RWY12" s="46"/>
      <c r="RWZ12" s="46"/>
      <c r="RXA12" s="46"/>
      <c r="RXB12" s="46"/>
      <c r="RXC12" s="46"/>
      <c r="RXD12" s="46"/>
      <c r="RXE12" s="46"/>
      <c r="RXF12" s="46"/>
      <c r="RXG12" s="46"/>
      <c r="RXH12" s="46"/>
      <c r="RXI12" s="46"/>
      <c r="RXJ12" s="46"/>
      <c r="RXK12" s="46"/>
      <c r="RXL12" s="46"/>
      <c r="RXM12" s="46"/>
      <c r="RXN12" s="46"/>
      <c r="RXO12" s="46"/>
      <c r="RXP12" s="46"/>
      <c r="RXQ12" s="46"/>
      <c r="RXR12" s="46"/>
      <c r="RXS12" s="46"/>
      <c r="RXT12" s="46"/>
      <c r="RXU12" s="46"/>
      <c r="RXV12" s="46"/>
      <c r="RXW12" s="46"/>
      <c r="RXX12" s="46"/>
      <c r="RXY12" s="46"/>
      <c r="RXZ12" s="46"/>
      <c r="RYA12" s="46"/>
      <c r="RYB12" s="46"/>
      <c r="RYC12" s="46"/>
      <c r="RYD12" s="46"/>
      <c r="RYE12" s="46"/>
      <c r="RYF12" s="46"/>
      <c r="RYG12" s="46"/>
      <c r="RYH12" s="46"/>
      <c r="RYI12" s="46"/>
      <c r="RYJ12" s="46"/>
      <c r="RYK12" s="46"/>
      <c r="RYL12" s="46"/>
      <c r="RYM12" s="46"/>
      <c r="RYN12" s="46"/>
      <c r="RYO12" s="46"/>
      <c r="RYP12" s="46"/>
      <c r="RYQ12" s="46"/>
      <c r="RYR12" s="46"/>
      <c r="RYS12" s="46"/>
      <c r="RYT12" s="46"/>
      <c r="RYU12" s="46"/>
      <c r="RYV12" s="46"/>
      <c r="RYW12" s="46"/>
      <c r="RYX12" s="46"/>
      <c r="RYY12" s="46"/>
      <c r="RYZ12" s="46"/>
      <c r="RZA12" s="46"/>
      <c r="RZB12" s="46"/>
      <c r="RZC12" s="46"/>
      <c r="RZD12" s="46"/>
      <c r="RZE12" s="46"/>
      <c r="RZF12" s="46"/>
      <c r="RZG12" s="46"/>
      <c r="RZH12" s="46"/>
      <c r="RZI12" s="46"/>
      <c r="RZJ12" s="46"/>
      <c r="RZK12" s="46"/>
      <c r="RZL12" s="46"/>
      <c r="RZM12" s="46"/>
      <c r="RZN12" s="46"/>
      <c r="RZO12" s="46"/>
      <c r="RZP12" s="46"/>
      <c r="RZQ12" s="46"/>
      <c r="RZR12" s="46"/>
      <c r="RZS12" s="46"/>
      <c r="RZT12" s="46"/>
      <c r="RZU12" s="46"/>
      <c r="RZV12" s="46"/>
      <c r="RZW12" s="46"/>
      <c r="RZX12" s="46"/>
      <c r="RZY12" s="46"/>
      <c r="RZZ12" s="46"/>
      <c r="SAA12" s="46"/>
      <c r="SAB12" s="46"/>
      <c r="SAC12" s="46"/>
      <c r="SAD12" s="46"/>
      <c r="SAE12" s="46"/>
      <c r="SAF12" s="46"/>
      <c r="SAG12" s="46"/>
      <c r="SAH12" s="46"/>
      <c r="SAI12" s="46"/>
      <c r="SAJ12" s="46"/>
      <c r="SAK12" s="46"/>
      <c r="SAL12" s="46"/>
      <c r="SAM12" s="46"/>
      <c r="SAN12" s="46"/>
      <c r="SAO12" s="46"/>
      <c r="SAP12" s="46"/>
      <c r="SAQ12" s="46"/>
      <c r="SAR12" s="46"/>
      <c r="SAS12" s="46"/>
      <c r="SAT12" s="46"/>
      <c r="SAU12" s="46"/>
      <c r="SAV12" s="46"/>
      <c r="SAW12" s="46"/>
      <c r="SAX12" s="46"/>
      <c r="SAY12" s="46"/>
      <c r="SAZ12" s="46"/>
      <c r="SBA12" s="46"/>
      <c r="SBB12" s="46"/>
      <c r="SBC12" s="46"/>
      <c r="SBD12" s="46"/>
      <c r="SBE12" s="46"/>
      <c r="SBF12" s="46"/>
      <c r="SBG12" s="46"/>
      <c r="SBH12" s="46"/>
      <c r="SBI12" s="46"/>
      <c r="SBJ12" s="46"/>
      <c r="SBK12" s="46"/>
      <c r="SBL12" s="46"/>
      <c r="SBM12" s="46"/>
      <c r="SBN12" s="46"/>
      <c r="SBO12" s="46"/>
      <c r="SBP12" s="46"/>
      <c r="SBQ12" s="46"/>
      <c r="SBR12" s="46"/>
      <c r="SBS12" s="46"/>
      <c r="SBT12" s="46"/>
      <c r="SBU12" s="46"/>
      <c r="SBV12" s="46"/>
      <c r="SBW12" s="46"/>
      <c r="SBX12" s="46"/>
      <c r="SBY12" s="46"/>
      <c r="SBZ12" s="46"/>
      <c r="SCA12" s="46"/>
      <c r="SCB12" s="46"/>
      <c r="SCC12" s="46"/>
      <c r="SCD12" s="46"/>
      <c r="SCE12" s="46"/>
      <c r="SCF12" s="46"/>
      <c r="SCG12" s="46"/>
      <c r="SCH12" s="46"/>
      <c r="SCI12" s="46"/>
      <c r="SCJ12" s="46"/>
      <c r="SCK12" s="46"/>
      <c r="SCL12" s="46"/>
      <c r="SCM12" s="46"/>
      <c r="SCN12" s="46"/>
      <c r="SCO12" s="46"/>
      <c r="SCP12" s="46"/>
      <c r="SCQ12" s="46"/>
      <c r="SCR12" s="46"/>
      <c r="SCS12" s="46"/>
      <c r="SCT12" s="46"/>
      <c r="SCU12" s="46"/>
      <c r="SCV12" s="46"/>
      <c r="SCW12" s="46"/>
      <c r="SCX12" s="46"/>
      <c r="SCY12" s="46"/>
      <c r="SCZ12" s="46"/>
      <c r="SDA12" s="46"/>
      <c r="SDB12" s="46"/>
      <c r="SDC12" s="46"/>
      <c r="SDD12" s="46"/>
      <c r="SDE12" s="46"/>
      <c r="SDF12" s="46"/>
      <c r="SDG12" s="46"/>
      <c r="SDH12" s="46"/>
      <c r="SDI12" s="46"/>
      <c r="SDJ12" s="46"/>
      <c r="SDK12" s="46"/>
      <c r="SDL12" s="46"/>
      <c r="SDM12" s="46"/>
      <c r="SDN12" s="46"/>
      <c r="SDO12" s="46"/>
      <c r="SDP12" s="46"/>
      <c r="SDQ12" s="46"/>
      <c r="SDR12" s="46"/>
      <c r="SDS12" s="46"/>
      <c r="SDT12" s="46"/>
      <c r="SDU12" s="46"/>
      <c r="SDV12" s="46"/>
      <c r="SDW12" s="46"/>
      <c r="SDX12" s="46"/>
      <c r="SDY12" s="46"/>
      <c r="SDZ12" s="46"/>
      <c r="SEA12" s="46"/>
      <c r="SEB12" s="46"/>
      <c r="SEC12" s="46"/>
      <c r="SED12" s="46"/>
      <c r="SEE12" s="46"/>
      <c r="SEF12" s="46"/>
      <c r="SEG12" s="46"/>
      <c r="SEH12" s="46"/>
      <c r="SEI12" s="46"/>
      <c r="SEJ12" s="46"/>
      <c r="SEK12" s="46"/>
      <c r="SEL12" s="46"/>
      <c r="SEM12" s="46"/>
      <c r="SEN12" s="46"/>
      <c r="SEO12" s="46"/>
      <c r="SEP12" s="46"/>
      <c r="SEQ12" s="46"/>
      <c r="SER12" s="46"/>
      <c r="SES12" s="46"/>
      <c r="SET12" s="46"/>
      <c r="SEU12" s="46"/>
      <c r="SEV12" s="46"/>
      <c r="SEW12" s="46"/>
      <c r="SEX12" s="46"/>
      <c r="SEY12" s="46"/>
      <c r="SEZ12" s="46"/>
      <c r="SFA12" s="46"/>
      <c r="SFB12" s="46"/>
      <c r="SFC12" s="46"/>
      <c r="SFD12" s="46"/>
      <c r="SFE12" s="46"/>
      <c r="SFF12" s="46"/>
      <c r="SFG12" s="46"/>
      <c r="SFH12" s="46"/>
      <c r="SFI12" s="46"/>
      <c r="SFJ12" s="46"/>
      <c r="SFK12" s="46"/>
      <c r="SFL12" s="46"/>
      <c r="SFM12" s="46"/>
      <c r="SFN12" s="46"/>
      <c r="SFO12" s="46"/>
      <c r="SFP12" s="46"/>
      <c r="SFQ12" s="46"/>
      <c r="SFR12" s="46"/>
      <c r="SFS12" s="46"/>
      <c r="SFT12" s="46"/>
      <c r="SFU12" s="46"/>
      <c r="SFV12" s="46"/>
      <c r="SFW12" s="46"/>
      <c r="SFX12" s="46"/>
      <c r="SFY12" s="46"/>
      <c r="SFZ12" s="46"/>
      <c r="SGA12" s="46"/>
      <c r="SGB12" s="46"/>
      <c r="SGC12" s="46"/>
      <c r="SGD12" s="46"/>
      <c r="SGE12" s="46"/>
      <c r="SGF12" s="46"/>
      <c r="SGG12" s="46"/>
      <c r="SGH12" s="46"/>
      <c r="SGI12" s="46"/>
      <c r="SGJ12" s="46"/>
      <c r="SGK12" s="46"/>
      <c r="SGL12" s="46"/>
      <c r="SGM12" s="46"/>
      <c r="SGN12" s="46"/>
      <c r="SGO12" s="46"/>
      <c r="SGP12" s="46"/>
      <c r="SGQ12" s="46"/>
      <c r="SGR12" s="46"/>
      <c r="SGS12" s="46"/>
      <c r="SGT12" s="46"/>
      <c r="SGU12" s="46"/>
      <c r="SGV12" s="46"/>
      <c r="SGW12" s="46"/>
      <c r="SGX12" s="46"/>
      <c r="SGY12" s="46"/>
      <c r="SGZ12" s="46"/>
      <c r="SHA12" s="46"/>
      <c r="SHB12" s="46"/>
      <c r="SHC12" s="46"/>
      <c r="SHD12" s="46"/>
      <c r="SHE12" s="46"/>
      <c r="SHF12" s="46"/>
      <c r="SHG12" s="46"/>
      <c r="SHH12" s="46"/>
      <c r="SHI12" s="46"/>
      <c r="SHJ12" s="46"/>
      <c r="SHK12" s="46"/>
      <c r="SHL12" s="46"/>
      <c r="SHM12" s="46"/>
      <c r="SHN12" s="46"/>
      <c r="SHO12" s="46"/>
      <c r="SHP12" s="46"/>
      <c r="SHQ12" s="46"/>
      <c r="SHR12" s="46"/>
      <c r="SHS12" s="46"/>
      <c r="SHT12" s="46"/>
      <c r="SHU12" s="46"/>
      <c r="SHV12" s="46"/>
      <c r="SHW12" s="46"/>
      <c r="SHX12" s="46"/>
      <c r="SHY12" s="46"/>
      <c r="SHZ12" s="46"/>
      <c r="SIA12" s="46"/>
      <c r="SIB12" s="46"/>
      <c r="SIC12" s="46"/>
      <c r="SID12" s="46"/>
      <c r="SIE12" s="46"/>
      <c r="SIF12" s="46"/>
      <c r="SIG12" s="46"/>
      <c r="SIH12" s="46"/>
      <c r="SII12" s="46"/>
      <c r="SIJ12" s="46"/>
      <c r="SIK12" s="46"/>
      <c r="SIL12" s="46"/>
      <c r="SIM12" s="46"/>
      <c r="SIN12" s="46"/>
      <c r="SIO12" s="46"/>
      <c r="SIP12" s="46"/>
      <c r="SIQ12" s="46"/>
      <c r="SIR12" s="46"/>
      <c r="SIS12" s="46"/>
      <c r="SIT12" s="46"/>
      <c r="SIU12" s="46"/>
      <c r="SIV12" s="46"/>
      <c r="SIW12" s="46"/>
      <c r="SIX12" s="46"/>
      <c r="SIY12" s="46"/>
      <c r="SIZ12" s="46"/>
      <c r="SJA12" s="46"/>
      <c r="SJB12" s="46"/>
      <c r="SJC12" s="46"/>
      <c r="SJD12" s="46"/>
      <c r="SJE12" s="46"/>
      <c r="SJF12" s="46"/>
      <c r="SJG12" s="46"/>
      <c r="SJH12" s="46"/>
      <c r="SJI12" s="46"/>
      <c r="SJJ12" s="46"/>
      <c r="SJK12" s="46"/>
      <c r="SJL12" s="46"/>
      <c r="SJM12" s="46"/>
      <c r="SJN12" s="46"/>
      <c r="SJO12" s="46"/>
      <c r="SJP12" s="46"/>
      <c r="SJQ12" s="46"/>
      <c r="SJR12" s="46"/>
      <c r="SJS12" s="46"/>
      <c r="SJT12" s="46"/>
      <c r="SJU12" s="46"/>
      <c r="SJV12" s="46"/>
      <c r="SJW12" s="46"/>
      <c r="SJX12" s="46"/>
      <c r="SJY12" s="46"/>
      <c r="SJZ12" s="46"/>
      <c r="SKA12" s="46"/>
      <c r="SKB12" s="46"/>
      <c r="SKC12" s="46"/>
      <c r="SKD12" s="46"/>
      <c r="SKE12" s="46"/>
      <c r="SKF12" s="46"/>
      <c r="SKG12" s="46"/>
      <c r="SKH12" s="46"/>
      <c r="SKI12" s="46"/>
      <c r="SKJ12" s="46"/>
      <c r="SKK12" s="46"/>
      <c r="SKL12" s="46"/>
      <c r="SKM12" s="46"/>
      <c r="SKN12" s="46"/>
      <c r="SKO12" s="46"/>
      <c r="SKP12" s="46"/>
      <c r="SKQ12" s="46"/>
      <c r="SKR12" s="46"/>
      <c r="SKS12" s="46"/>
      <c r="SKT12" s="46"/>
      <c r="SKU12" s="46"/>
      <c r="SKV12" s="46"/>
      <c r="SKW12" s="46"/>
      <c r="SKX12" s="46"/>
      <c r="SKY12" s="46"/>
      <c r="SKZ12" s="46"/>
      <c r="SLA12" s="46"/>
      <c r="SLB12" s="46"/>
      <c r="SLC12" s="46"/>
      <c r="SLD12" s="46"/>
      <c r="SLE12" s="46"/>
      <c r="SLF12" s="46"/>
      <c r="SLG12" s="46"/>
      <c r="SLH12" s="46"/>
      <c r="SLI12" s="46"/>
      <c r="SLJ12" s="46"/>
      <c r="SLK12" s="46"/>
      <c r="SLL12" s="46"/>
      <c r="SLM12" s="46"/>
      <c r="SLN12" s="46"/>
      <c r="SLO12" s="46"/>
      <c r="SLP12" s="46"/>
      <c r="SLQ12" s="46"/>
      <c r="SLR12" s="46"/>
      <c r="SLS12" s="46"/>
      <c r="SLT12" s="46"/>
      <c r="SLU12" s="46"/>
      <c r="SLV12" s="46"/>
      <c r="SLW12" s="46"/>
      <c r="SLX12" s="46"/>
      <c r="SLY12" s="46"/>
      <c r="SLZ12" s="46"/>
      <c r="SMA12" s="46"/>
      <c r="SMB12" s="46"/>
      <c r="SMC12" s="46"/>
      <c r="SMD12" s="46"/>
      <c r="SME12" s="46"/>
      <c r="SMF12" s="46"/>
      <c r="SMG12" s="46"/>
      <c r="SMH12" s="46"/>
      <c r="SMI12" s="46"/>
      <c r="SMJ12" s="46"/>
      <c r="SMK12" s="46"/>
      <c r="SML12" s="46"/>
      <c r="SMM12" s="46"/>
      <c r="SMN12" s="46"/>
      <c r="SMO12" s="46"/>
      <c r="SMP12" s="46"/>
      <c r="SMQ12" s="46"/>
      <c r="SMR12" s="46"/>
      <c r="SMS12" s="46"/>
      <c r="SMT12" s="46"/>
      <c r="SMU12" s="46"/>
      <c r="SMV12" s="46"/>
      <c r="SMW12" s="46"/>
      <c r="SMX12" s="46"/>
      <c r="SMY12" s="46"/>
      <c r="SMZ12" s="46"/>
      <c r="SNA12" s="46"/>
      <c r="SNB12" s="46"/>
      <c r="SNC12" s="46"/>
      <c r="SND12" s="46"/>
      <c r="SNE12" s="46"/>
      <c r="SNF12" s="46"/>
      <c r="SNG12" s="46"/>
      <c r="SNH12" s="46"/>
      <c r="SNI12" s="46"/>
      <c r="SNJ12" s="46"/>
      <c r="SNK12" s="46"/>
      <c r="SNL12" s="46"/>
      <c r="SNM12" s="46"/>
      <c r="SNN12" s="46"/>
      <c r="SNO12" s="46"/>
      <c r="SNP12" s="46"/>
      <c r="SNQ12" s="46"/>
      <c r="SNR12" s="46"/>
      <c r="SNS12" s="46"/>
      <c r="SNT12" s="46"/>
      <c r="SNU12" s="46"/>
      <c r="SNV12" s="46"/>
      <c r="SNW12" s="46"/>
      <c r="SNX12" s="46"/>
      <c r="SNY12" s="46"/>
      <c r="SNZ12" s="46"/>
      <c r="SOA12" s="46"/>
      <c r="SOB12" s="46"/>
      <c r="SOC12" s="46"/>
      <c r="SOD12" s="46"/>
      <c r="SOE12" s="46"/>
      <c r="SOF12" s="46"/>
      <c r="SOG12" s="46"/>
      <c r="SOH12" s="46"/>
      <c r="SOI12" s="46"/>
      <c r="SOJ12" s="46"/>
      <c r="SOK12" s="46"/>
      <c r="SOL12" s="46"/>
      <c r="SOM12" s="46"/>
      <c r="SON12" s="46"/>
      <c r="SOO12" s="46"/>
      <c r="SOP12" s="46"/>
      <c r="SOQ12" s="46"/>
      <c r="SOR12" s="46"/>
      <c r="SOS12" s="46"/>
      <c r="SOT12" s="46"/>
      <c r="SOU12" s="46"/>
      <c r="SOV12" s="46"/>
      <c r="SOW12" s="46"/>
      <c r="SOX12" s="46"/>
      <c r="SOY12" s="46"/>
      <c r="SOZ12" s="46"/>
      <c r="SPA12" s="46"/>
      <c r="SPB12" s="46"/>
      <c r="SPC12" s="46"/>
      <c r="SPD12" s="46"/>
      <c r="SPE12" s="46"/>
      <c r="SPF12" s="46"/>
      <c r="SPG12" s="46"/>
      <c r="SPH12" s="46"/>
      <c r="SPI12" s="46"/>
      <c r="SPJ12" s="46"/>
      <c r="SPK12" s="46"/>
      <c r="SPL12" s="46"/>
      <c r="SPM12" s="46"/>
      <c r="SPN12" s="46"/>
      <c r="SPO12" s="46"/>
      <c r="SPP12" s="46"/>
      <c r="SPQ12" s="46"/>
      <c r="SPR12" s="46"/>
      <c r="SPS12" s="46"/>
      <c r="SPT12" s="46"/>
      <c r="SPU12" s="46"/>
      <c r="SPV12" s="46"/>
      <c r="SPW12" s="46"/>
      <c r="SPX12" s="46"/>
      <c r="SPY12" s="46"/>
      <c r="SPZ12" s="46"/>
      <c r="SQA12" s="46"/>
      <c r="SQB12" s="46"/>
      <c r="SQC12" s="46"/>
      <c r="SQD12" s="46"/>
      <c r="SQE12" s="46"/>
      <c r="SQF12" s="46"/>
      <c r="SQG12" s="46"/>
      <c r="SQH12" s="46"/>
      <c r="SQI12" s="46"/>
      <c r="SQJ12" s="46"/>
      <c r="SQK12" s="46"/>
      <c r="SQL12" s="46"/>
      <c r="SQM12" s="46"/>
      <c r="SQN12" s="46"/>
      <c r="SQO12" s="46"/>
      <c r="SQP12" s="46"/>
      <c r="SQQ12" s="46"/>
      <c r="SQR12" s="46"/>
      <c r="SQS12" s="46"/>
      <c r="SQT12" s="46"/>
      <c r="SQU12" s="46"/>
      <c r="SQV12" s="46"/>
      <c r="SQW12" s="46"/>
      <c r="SQX12" s="46"/>
      <c r="SQY12" s="46"/>
      <c r="SQZ12" s="46"/>
      <c r="SRA12" s="46"/>
      <c r="SRB12" s="46"/>
      <c r="SRC12" s="46"/>
      <c r="SRD12" s="46"/>
      <c r="SRE12" s="46"/>
      <c r="SRF12" s="46"/>
      <c r="SRG12" s="46"/>
      <c r="SRH12" s="46"/>
      <c r="SRI12" s="46"/>
      <c r="SRJ12" s="46"/>
      <c r="SRK12" s="46"/>
      <c r="SRL12" s="46"/>
      <c r="SRM12" s="46"/>
      <c r="SRN12" s="46"/>
      <c r="SRO12" s="46"/>
      <c r="SRP12" s="46"/>
      <c r="SRQ12" s="46"/>
      <c r="SRR12" s="46"/>
      <c r="SRS12" s="46"/>
      <c r="SRT12" s="46"/>
      <c r="SRU12" s="46"/>
      <c r="SRV12" s="46"/>
      <c r="SRW12" s="46"/>
      <c r="SRX12" s="46"/>
      <c r="SRY12" s="46"/>
      <c r="SRZ12" s="46"/>
      <c r="SSA12" s="46"/>
      <c r="SSB12" s="46"/>
      <c r="SSC12" s="46"/>
      <c r="SSD12" s="46"/>
      <c r="SSE12" s="46"/>
      <c r="SSF12" s="46"/>
      <c r="SSG12" s="46"/>
      <c r="SSH12" s="46"/>
      <c r="SSI12" s="46"/>
      <c r="SSJ12" s="46"/>
      <c r="SSK12" s="46"/>
      <c r="SSL12" s="46"/>
      <c r="SSM12" s="46"/>
      <c r="SSN12" s="46"/>
      <c r="SSO12" s="46"/>
      <c r="SSP12" s="46"/>
      <c r="SSQ12" s="46"/>
      <c r="SSR12" s="46"/>
      <c r="SSS12" s="46"/>
      <c r="SST12" s="46"/>
      <c r="SSU12" s="46"/>
      <c r="SSV12" s="46"/>
      <c r="SSW12" s="46"/>
      <c r="SSX12" s="46"/>
      <c r="SSY12" s="46"/>
      <c r="SSZ12" s="46"/>
      <c r="STA12" s="46"/>
      <c r="STB12" s="46"/>
      <c r="STC12" s="46"/>
      <c r="STD12" s="46"/>
      <c r="STE12" s="46"/>
      <c r="STF12" s="46"/>
      <c r="STG12" s="46"/>
      <c r="STH12" s="46"/>
      <c r="STI12" s="46"/>
      <c r="STJ12" s="46"/>
      <c r="STK12" s="46"/>
      <c r="STL12" s="46"/>
      <c r="STM12" s="46"/>
      <c r="STN12" s="46"/>
      <c r="STO12" s="46"/>
      <c r="STP12" s="46"/>
      <c r="STQ12" s="46"/>
      <c r="STR12" s="46"/>
      <c r="STS12" s="46"/>
      <c r="STT12" s="46"/>
      <c r="STU12" s="46"/>
      <c r="STV12" s="46"/>
      <c r="STW12" s="46"/>
      <c r="STX12" s="46"/>
      <c r="STY12" s="46"/>
      <c r="STZ12" s="46"/>
      <c r="SUA12" s="46"/>
      <c r="SUB12" s="46"/>
      <c r="SUC12" s="46"/>
      <c r="SUD12" s="46"/>
      <c r="SUE12" s="46"/>
      <c r="SUF12" s="46"/>
      <c r="SUG12" s="46"/>
      <c r="SUH12" s="46"/>
      <c r="SUI12" s="46"/>
      <c r="SUJ12" s="46"/>
      <c r="SUK12" s="46"/>
      <c r="SUL12" s="46"/>
      <c r="SUM12" s="46"/>
      <c r="SUN12" s="46"/>
      <c r="SUO12" s="46"/>
      <c r="SUP12" s="46"/>
      <c r="SUQ12" s="46"/>
      <c r="SUR12" s="46"/>
      <c r="SUS12" s="46"/>
      <c r="SUT12" s="46"/>
      <c r="SUU12" s="46"/>
      <c r="SUV12" s="46"/>
      <c r="SUW12" s="46"/>
      <c r="SUX12" s="46"/>
      <c r="SUY12" s="46"/>
      <c r="SUZ12" s="46"/>
      <c r="SVA12" s="46"/>
      <c r="SVB12" s="46"/>
      <c r="SVC12" s="46"/>
      <c r="SVD12" s="46"/>
      <c r="SVE12" s="46"/>
      <c r="SVF12" s="46"/>
      <c r="SVG12" s="46"/>
      <c r="SVH12" s="46"/>
      <c r="SVI12" s="46"/>
      <c r="SVJ12" s="46"/>
      <c r="SVK12" s="46"/>
      <c r="SVL12" s="46"/>
      <c r="SVM12" s="46"/>
      <c r="SVN12" s="46"/>
      <c r="SVO12" s="46"/>
      <c r="SVP12" s="46"/>
      <c r="SVQ12" s="46"/>
      <c r="SVR12" s="46"/>
      <c r="SVS12" s="46"/>
      <c r="SVT12" s="46"/>
      <c r="SVU12" s="46"/>
      <c r="SVV12" s="46"/>
      <c r="SVW12" s="46"/>
      <c r="SVX12" s="46"/>
      <c r="SVY12" s="46"/>
      <c r="SVZ12" s="46"/>
      <c r="SWA12" s="46"/>
      <c r="SWB12" s="46"/>
      <c r="SWC12" s="46"/>
      <c r="SWD12" s="46"/>
      <c r="SWE12" s="46"/>
      <c r="SWF12" s="46"/>
      <c r="SWG12" s="46"/>
      <c r="SWH12" s="46"/>
      <c r="SWI12" s="46"/>
      <c r="SWJ12" s="46"/>
      <c r="SWK12" s="46"/>
      <c r="SWL12" s="46"/>
      <c r="SWM12" s="46"/>
      <c r="SWN12" s="46"/>
      <c r="SWO12" s="46"/>
      <c r="SWP12" s="46"/>
      <c r="SWQ12" s="46"/>
      <c r="SWR12" s="46"/>
      <c r="SWS12" s="46"/>
      <c r="SWT12" s="46"/>
      <c r="SWU12" s="46"/>
      <c r="SWV12" s="46"/>
      <c r="SWW12" s="46"/>
      <c r="SWX12" s="46"/>
      <c r="SWY12" s="46"/>
      <c r="SWZ12" s="46"/>
      <c r="SXA12" s="46"/>
      <c r="SXB12" s="46"/>
      <c r="SXC12" s="46"/>
      <c r="SXD12" s="46"/>
      <c r="SXE12" s="46"/>
      <c r="SXF12" s="46"/>
      <c r="SXG12" s="46"/>
      <c r="SXH12" s="46"/>
      <c r="SXI12" s="46"/>
      <c r="SXJ12" s="46"/>
      <c r="SXK12" s="46"/>
      <c r="SXL12" s="46"/>
      <c r="SXM12" s="46"/>
      <c r="SXN12" s="46"/>
      <c r="SXO12" s="46"/>
      <c r="SXP12" s="46"/>
      <c r="SXQ12" s="46"/>
      <c r="SXR12" s="46"/>
      <c r="SXS12" s="46"/>
      <c r="SXT12" s="46"/>
      <c r="SXU12" s="46"/>
      <c r="SXV12" s="46"/>
      <c r="SXW12" s="46"/>
      <c r="SXX12" s="46"/>
      <c r="SXY12" s="46"/>
      <c r="SXZ12" s="46"/>
      <c r="SYA12" s="46"/>
      <c r="SYB12" s="46"/>
      <c r="SYC12" s="46"/>
      <c r="SYD12" s="46"/>
      <c r="SYE12" s="46"/>
      <c r="SYF12" s="46"/>
      <c r="SYG12" s="46"/>
      <c r="SYH12" s="46"/>
      <c r="SYI12" s="46"/>
      <c r="SYJ12" s="46"/>
      <c r="SYK12" s="46"/>
      <c r="SYL12" s="46"/>
      <c r="SYM12" s="46"/>
      <c r="SYN12" s="46"/>
      <c r="SYO12" s="46"/>
      <c r="SYP12" s="46"/>
      <c r="SYQ12" s="46"/>
      <c r="SYR12" s="46"/>
      <c r="SYS12" s="46"/>
      <c r="SYT12" s="46"/>
      <c r="SYU12" s="46"/>
      <c r="SYV12" s="46"/>
      <c r="SYW12" s="46"/>
      <c r="SYX12" s="46"/>
      <c r="SYY12" s="46"/>
      <c r="SYZ12" s="46"/>
      <c r="SZA12" s="46"/>
      <c r="SZB12" s="46"/>
      <c r="SZC12" s="46"/>
      <c r="SZD12" s="46"/>
      <c r="SZE12" s="46"/>
      <c r="SZF12" s="46"/>
      <c r="SZG12" s="46"/>
      <c r="SZH12" s="46"/>
      <c r="SZI12" s="46"/>
      <c r="SZJ12" s="46"/>
      <c r="SZK12" s="46"/>
      <c r="SZL12" s="46"/>
      <c r="SZM12" s="46"/>
      <c r="SZN12" s="46"/>
      <c r="SZO12" s="46"/>
      <c r="SZP12" s="46"/>
      <c r="SZQ12" s="46"/>
      <c r="SZR12" s="46"/>
      <c r="SZS12" s="46"/>
      <c r="SZT12" s="46"/>
      <c r="SZU12" s="46"/>
      <c r="SZV12" s="46"/>
      <c r="SZW12" s="46"/>
      <c r="SZX12" s="46"/>
      <c r="SZY12" s="46"/>
      <c r="SZZ12" s="46"/>
      <c r="TAA12" s="46"/>
      <c r="TAB12" s="46"/>
      <c r="TAC12" s="46"/>
      <c r="TAD12" s="46"/>
      <c r="TAE12" s="46"/>
      <c r="TAF12" s="46"/>
      <c r="TAG12" s="46"/>
      <c r="TAH12" s="46"/>
      <c r="TAI12" s="46"/>
      <c r="TAJ12" s="46"/>
      <c r="TAK12" s="46"/>
      <c r="TAL12" s="46"/>
      <c r="TAM12" s="46"/>
      <c r="TAN12" s="46"/>
      <c r="TAO12" s="46"/>
      <c r="TAP12" s="46"/>
      <c r="TAQ12" s="46"/>
      <c r="TAR12" s="46"/>
      <c r="TAS12" s="46"/>
      <c r="TAT12" s="46"/>
      <c r="TAU12" s="46"/>
      <c r="TAV12" s="46"/>
      <c r="TAW12" s="46"/>
      <c r="TAX12" s="46"/>
      <c r="TAY12" s="46"/>
      <c r="TAZ12" s="46"/>
      <c r="TBA12" s="46"/>
      <c r="TBB12" s="46"/>
      <c r="TBC12" s="46"/>
      <c r="TBD12" s="46"/>
      <c r="TBE12" s="46"/>
      <c r="TBF12" s="46"/>
      <c r="TBG12" s="46"/>
      <c r="TBH12" s="46"/>
      <c r="TBI12" s="46"/>
      <c r="TBJ12" s="46"/>
      <c r="TBK12" s="46"/>
      <c r="TBL12" s="46"/>
      <c r="TBM12" s="46"/>
      <c r="TBN12" s="46"/>
      <c r="TBO12" s="46"/>
      <c r="TBP12" s="46"/>
      <c r="TBQ12" s="46"/>
      <c r="TBR12" s="46"/>
      <c r="TBS12" s="46"/>
      <c r="TBT12" s="46"/>
      <c r="TBU12" s="46"/>
      <c r="TBV12" s="46"/>
      <c r="TBW12" s="46"/>
      <c r="TBX12" s="46"/>
      <c r="TBY12" s="46"/>
      <c r="TBZ12" s="46"/>
      <c r="TCA12" s="46"/>
      <c r="TCB12" s="46"/>
      <c r="TCC12" s="46"/>
      <c r="TCD12" s="46"/>
      <c r="TCE12" s="46"/>
      <c r="TCF12" s="46"/>
      <c r="TCG12" s="46"/>
      <c r="TCH12" s="46"/>
      <c r="TCI12" s="46"/>
      <c r="TCJ12" s="46"/>
      <c r="TCK12" s="46"/>
      <c r="TCL12" s="46"/>
      <c r="TCM12" s="46"/>
      <c r="TCN12" s="46"/>
      <c r="TCO12" s="46"/>
      <c r="TCP12" s="46"/>
      <c r="TCQ12" s="46"/>
      <c r="TCR12" s="46"/>
      <c r="TCS12" s="46"/>
      <c r="TCT12" s="46"/>
      <c r="TCU12" s="46"/>
      <c r="TCV12" s="46"/>
      <c r="TCW12" s="46"/>
      <c r="TCX12" s="46"/>
      <c r="TCY12" s="46"/>
      <c r="TCZ12" s="46"/>
      <c r="TDA12" s="46"/>
      <c r="TDB12" s="46"/>
      <c r="TDC12" s="46"/>
      <c r="TDD12" s="46"/>
      <c r="TDE12" s="46"/>
      <c r="TDF12" s="46"/>
      <c r="TDG12" s="46"/>
      <c r="TDH12" s="46"/>
      <c r="TDI12" s="46"/>
      <c r="TDJ12" s="46"/>
      <c r="TDK12" s="46"/>
      <c r="TDL12" s="46"/>
      <c r="TDM12" s="46"/>
      <c r="TDN12" s="46"/>
      <c r="TDO12" s="46"/>
      <c r="TDP12" s="46"/>
      <c r="TDQ12" s="46"/>
      <c r="TDR12" s="46"/>
      <c r="TDS12" s="46"/>
      <c r="TDT12" s="46"/>
      <c r="TDU12" s="46"/>
      <c r="TDV12" s="46"/>
      <c r="TDW12" s="46"/>
      <c r="TDX12" s="46"/>
      <c r="TDY12" s="46"/>
      <c r="TDZ12" s="46"/>
      <c r="TEA12" s="46"/>
      <c r="TEB12" s="46"/>
      <c r="TEC12" s="46"/>
      <c r="TED12" s="46"/>
      <c r="TEE12" s="46"/>
      <c r="TEF12" s="46"/>
      <c r="TEG12" s="46"/>
      <c r="TEH12" s="46"/>
      <c r="TEI12" s="46"/>
      <c r="TEJ12" s="46"/>
      <c r="TEK12" s="46"/>
      <c r="TEL12" s="46"/>
      <c r="TEM12" s="46"/>
      <c r="TEN12" s="46"/>
      <c r="TEO12" s="46"/>
      <c r="TEP12" s="46"/>
      <c r="TEQ12" s="46"/>
      <c r="TER12" s="46"/>
      <c r="TES12" s="46"/>
      <c r="TET12" s="46"/>
      <c r="TEU12" s="46"/>
      <c r="TEV12" s="46"/>
      <c r="TEW12" s="46"/>
      <c r="TEX12" s="46"/>
      <c r="TEY12" s="46"/>
      <c r="TEZ12" s="46"/>
      <c r="TFA12" s="46"/>
      <c r="TFB12" s="46"/>
      <c r="TFC12" s="46"/>
      <c r="TFD12" s="46"/>
      <c r="TFE12" s="46"/>
      <c r="TFF12" s="46"/>
      <c r="TFG12" s="46"/>
      <c r="TFH12" s="46"/>
      <c r="TFI12" s="46"/>
      <c r="TFJ12" s="46"/>
      <c r="TFK12" s="46"/>
      <c r="TFL12" s="46"/>
      <c r="TFM12" s="46"/>
      <c r="TFN12" s="46"/>
      <c r="TFO12" s="46"/>
      <c r="TFP12" s="46"/>
      <c r="TFQ12" s="46"/>
      <c r="TFR12" s="46"/>
      <c r="TFS12" s="46"/>
      <c r="TFT12" s="46"/>
      <c r="TFU12" s="46"/>
      <c r="TFV12" s="46"/>
      <c r="TFW12" s="46"/>
      <c r="TFX12" s="46"/>
      <c r="TFY12" s="46"/>
      <c r="TFZ12" s="46"/>
      <c r="TGA12" s="46"/>
      <c r="TGB12" s="46"/>
      <c r="TGC12" s="46"/>
      <c r="TGD12" s="46"/>
      <c r="TGE12" s="46"/>
      <c r="TGF12" s="46"/>
      <c r="TGG12" s="46"/>
      <c r="TGH12" s="46"/>
      <c r="TGI12" s="46"/>
      <c r="TGJ12" s="46"/>
      <c r="TGK12" s="46"/>
      <c r="TGL12" s="46"/>
      <c r="TGM12" s="46"/>
      <c r="TGN12" s="46"/>
      <c r="TGO12" s="46"/>
      <c r="TGP12" s="46"/>
      <c r="TGQ12" s="46"/>
      <c r="TGR12" s="46"/>
      <c r="TGS12" s="46"/>
      <c r="TGT12" s="46"/>
      <c r="TGU12" s="46"/>
      <c r="TGV12" s="46"/>
      <c r="TGW12" s="46"/>
      <c r="TGX12" s="46"/>
      <c r="TGY12" s="46"/>
      <c r="TGZ12" s="46"/>
      <c r="THA12" s="46"/>
      <c r="THB12" s="46"/>
      <c r="THC12" s="46"/>
      <c r="THD12" s="46"/>
      <c r="THE12" s="46"/>
      <c r="THF12" s="46"/>
      <c r="THG12" s="46"/>
      <c r="THH12" s="46"/>
      <c r="THI12" s="46"/>
      <c r="THJ12" s="46"/>
      <c r="THK12" s="46"/>
      <c r="THL12" s="46"/>
      <c r="THM12" s="46"/>
      <c r="THN12" s="46"/>
      <c r="THO12" s="46"/>
      <c r="THP12" s="46"/>
      <c r="THQ12" s="46"/>
      <c r="THR12" s="46"/>
      <c r="THS12" s="46"/>
      <c r="THT12" s="46"/>
      <c r="THU12" s="46"/>
      <c r="THV12" s="46"/>
      <c r="THW12" s="46"/>
      <c r="THX12" s="46"/>
      <c r="THY12" s="46"/>
      <c r="THZ12" s="46"/>
      <c r="TIA12" s="46"/>
      <c r="TIB12" s="46"/>
      <c r="TIC12" s="46"/>
      <c r="TID12" s="46"/>
      <c r="TIE12" s="46"/>
      <c r="TIF12" s="46"/>
      <c r="TIG12" s="46"/>
      <c r="TIH12" s="46"/>
      <c r="TII12" s="46"/>
      <c r="TIJ12" s="46"/>
      <c r="TIK12" s="46"/>
      <c r="TIL12" s="46"/>
      <c r="TIM12" s="46"/>
      <c r="TIN12" s="46"/>
      <c r="TIO12" s="46"/>
      <c r="TIP12" s="46"/>
      <c r="TIQ12" s="46"/>
      <c r="TIR12" s="46"/>
      <c r="TIS12" s="46"/>
      <c r="TIT12" s="46"/>
      <c r="TIU12" s="46"/>
      <c r="TIV12" s="46"/>
      <c r="TIW12" s="46"/>
      <c r="TIX12" s="46"/>
      <c r="TIY12" s="46"/>
      <c r="TIZ12" s="46"/>
      <c r="TJA12" s="46"/>
      <c r="TJB12" s="46"/>
      <c r="TJC12" s="46"/>
      <c r="TJD12" s="46"/>
      <c r="TJE12" s="46"/>
      <c r="TJF12" s="46"/>
      <c r="TJG12" s="46"/>
      <c r="TJH12" s="46"/>
      <c r="TJI12" s="46"/>
      <c r="TJJ12" s="46"/>
      <c r="TJK12" s="46"/>
      <c r="TJL12" s="46"/>
      <c r="TJM12" s="46"/>
      <c r="TJN12" s="46"/>
      <c r="TJO12" s="46"/>
      <c r="TJP12" s="46"/>
      <c r="TJQ12" s="46"/>
      <c r="TJR12" s="46"/>
      <c r="TJS12" s="46"/>
      <c r="TJT12" s="46"/>
      <c r="TJU12" s="46"/>
      <c r="TJV12" s="46"/>
      <c r="TJW12" s="46"/>
      <c r="TJX12" s="46"/>
      <c r="TJY12" s="46"/>
      <c r="TJZ12" s="46"/>
      <c r="TKA12" s="46"/>
      <c r="TKB12" s="46"/>
      <c r="TKC12" s="46"/>
      <c r="TKD12" s="46"/>
      <c r="TKE12" s="46"/>
      <c r="TKF12" s="46"/>
      <c r="TKG12" s="46"/>
      <c r="TKH12" s="46"/>
      <c r="TKI12" s="46"/>
      <c r="TKJ12" s="46"/>
      <c r="TKK12" s="46"/>
      <c r="TKL12" s="46"/>
      <c r="TKM12" s="46"/>
      <c r="TKN12" s="46"/>
      <c r="TKO12" s="46"/>
      <c r="TKP12" s="46"/>
      <c r="TKQ12" s="46"/>
      <c r="TKR12" s="46"/>
      <c r="TKS12" s="46"/>
      <c r="TKT12" s="46"/>
      <c r="TKU12" s="46"/>
      <c r="TKV12" s="46"/>
      <c r="TKW12" s="46"/>
      <c r="TKX12" s="46"/>
      <c r="TKY12" s="46"/>
      <c r="TKZ12" s="46"/>
      <c r="TLA12" s="46"/>
      <c r="TLB12" s="46"/>
      <c r="TLC12" s="46"/>
      <c r="TLD12" s="46"/>
      <c r="TLE12" s="46"/>
      <c r="TLF12" s="46"/>
      <c r="TLG12" s="46"/>
      <c r="TLH12" s="46"/>
      <c r="TLI12" s="46"/>
      <c r="TLJ12" s="46"/>
      <c r="TLK12" s="46"/>
      <c r="TLL12" s="46"/>
      <c r="TLM12" s="46"/>
      <c r="TLN12" s="46"/>
      <c r="TLO12" s="46"/>
      <c r="TLP12" s="46"/>
      <c r="TLQ12" s="46"/>
      <c r="TLR12" s="46"/>
      <c r="TLS12" s="46"/>
      <c r="TLT12" s="46"/>
      <c r="TLU12" s="46"/>
      <c r="TLV12" s="46"/>
      <c r="TLW12" s="46"/>
      <c r="TLX12" s="46"/>
      <c r="TLY12" s="46"/>
      <c r="TLZ12" s="46"/>
      <c r="TMA12" s="46"/>
      <c r="TMB12" s="46"/>
      <c r="TMC12" s="46"/>
      <c r="TMD12" s="46"/>
      <c r="TME12" s="46"/>
      <c r="TMF12" s="46"/>
      <c r="TMG12" s="46"/>
      <c r="TMH12" s="46"/>
      <c r="TMI12" s="46"/>
      <c r="TMJ12" s="46"/>
      <c r="TMK12" s="46"/>
      <c r="TML12" s="46"/>
      <c r="TMM12" s="46"/>
      <c r="TMN12" s="46"/>
      <c r="TMO12" s="46"/>
      <c r="TMP12" s="46"/>
      <c r="TMQ12" s="46"/>
      <c r="TMR12" s="46"/>
      <c r="TMS12" s="46"/>
      <c r="TMT12" s="46"/>
      <c r="TMU12" s="46"/>
      <c r="TMV12" s="46"/>
      <c r="TMW12" s="46"/>
      <c r="TMX12" s="46"/>
      <c r="TMY12" s="46"/>
      <c r="TMZ12" s="46"/>
      <c r="TNA12" s="46"/>
      <c r="TNB12" s="46"/>
      <c r="TNC12" s="46"/>
      <c r="TND12" s="46"/>
      <c r="TNE12" s="46"/>
      <c r="TNF12" s="46"/>
      <c r="TNG12" s="46"/>
      <c r="TNH12" s="46"/>
      <c r="TNI12" s="46"/>
      <c r="TNJ12" s="46"/>
      <c r="TNK12" s="46"/>
      <c r="TNL12" s="46"/>
      <c r="TNM12" s="46"/>
      <c r="TNN12" s="46"/>
      <c r="TNO12" s="46"/>
      <c r="TNP12" s="46"/>
      <c r="TNQ12" s="46"/>
      <c r="TNR12" s="46"/>
      <c r="TNS12" s="46"/>
      <c r="TNT12" s="46"/>
      <c r="TNU12" s="46"/>
      <c r="TNV12" s="46"/>
      <c r="TNW12" s="46"/>
      <c r="TNX12" s="46"/>
      <c r="TNY12" s="46"/>
      <c r="TNZ12" s="46"/>
      <c r="TOA12" s="46"/>
      <c r="TOB12" s="46"/>
      <c r="TOC12" s="46"/>
      <c r="TOD12" s="46"/>
      <c r="TOE12" s="46"/>
      <c r="TOF12" s="46"/>
      <c r="TOG12" s="46"/>
      <c r="TOH12" s="46"/>
      <c r="TOI12" s="46"/>
      <c r="TOJ12" s="46"/>
      <c r="TOK12" s="46"/>
      <c r="TOL12" s="46"/>
      <c r="TOM12" s="46"/>
      <c r="TON12" s="46"/>
      <c r="TOO12" s="46"/>
      <c r="TOP12" s="46"/>
      <c r="TOQ12" s="46"/>
      <c r="TOR12" s="46"/>
      <c r="TOS12" s="46"/>
      <c r="TOT12" s="46"/>
      <c r="TOU12" s="46"/>
      <c r="TOV12" s="46"/>
      <c r="TOW12" s="46"/>
      <c r="TOX12" s="46"/>
      <c r="TOY12" s="46"/>
      <c r="TOZ12" s="46"/>
      <c r="TPA12" s="46"/>
      <c r="TPB12" s="46"/>
      <c r="TPC12" s="46"/>
      <c r="TPD12" s="46"/>
      <c r="TPE12" s="46"/>
      <c r="TPF12" s="46"/>
      <c r="TPG12" s="46"/>
      <c r="TPH12" s="46"/>
      <c r="TPI12" s="46"/>
      <c r="TPJ12" s="46"/>
      <c r="TPK12" s="46"/>
      <c r="TPL12" s="46"/>
      <c r="TPM12" s="46"/>
      <c r="TPN12" s="46"/>
      <c r="TPO12" s="46"/>
      <c r="TPP12" s="46"/>
      <c r="TPQ12" s="46"/>
      <c r="TPR12" s="46"/>
      <c r="TPS12" s="46"/>
      <c r="TPT12" s="46"/>
      <c r="TPU12" s="46"/>
      <c r="TPV12" s="46"/>
      <c r="TPW12" s="46"/>
      <c r="TPX12" s="46"/>
      <c r="TPY12" s="46"/>
      <c r="TPZ12" s="46"/>
      <c r="TQA12" s="46"/>
      <c r="TQB12" s="46"/>
      <c r="TQC12" s="46"/>
      <c r="TQD12" s="46"/>
      <c r="TQE12" s="46"/>
      <c r="TQF12" s="46"/>
      <c r="TQG12" s="46"/>
      <c r="TQH12" s="46"/>
      <c r="TQI12" s="46"/>
      <c r="TQJ12" s="46"/>
      <c r="TQK12" s="46"/>
      <c r="TQL12" s="46"/>
      <c r="TQM12" s="46"/>
      <c r="TQN12" s="46"/>
      <c r="TQO12" s="46"/>
      <c r="TQP12" s="46"/>
      <c r="TQQ12" s="46"/>
      <c r="TQR12" s="46"/>
      <c r="TQS12" s="46"/>
      <c r="TQT12" s="46"/>
      <c r="TQU12" s="46"/>
      <c r="TQV12" s="46"/>
      <c r="TQW12" s="46"/>
      <c r="TQX12" s="46"/>
      <c r="TQY12" s="46"/>
      <c r="TQZ12" s="46"/>
      <c r="TRA12" s="46"/>
      <c r="TRB12" s="46"/>
      <c r="TRC12" s="46"/>
      <c r="TRD12" s="46"/>
      <c r="TRE12" s="46"/>
      <c r="TRF12" s="46"/>
      <c r="TRG12" s="46"/>
      <c r="TRH12" s="46"/>
      <c r="TRI12" s="46"/>
      <c r="TRJ12" s="46"/>
      <c r="TRK12" s="46"/>
      <c r="TRL12" s="46"/>
      <c r="TRM12" s="46"/>
      <c r="TRN12" s="46"/>
      <c r="TRO12" s="46"/>
      <c r="TRP12" s="46"/>
      <c r="TRQ12" s="46"/>
      <c r="TRR12" s="46"/>
      <c r="TRS12" s="46"/>
      <c r="TRT12" s="46"/>
      <c r="TRU12" s="46"/>
      <c r="TRV12" s="46"/>
      <c r="TRW12" s="46"/>
      <c r="TRX12" s="46"/>
      <c r="TRY12" s="46"/>
      <c r="TRZ12" s="46"/>
      <c r="TSA12" s="46"/>
      <c r="TSB12" s="46"/>
      <c r="TSC12" s="46"/>
      <c r="TSD12" s="46"/>
      <c r="TSE12" s="46"/>
      <c r="TSF12" s="46"/>
      <c r="TSG12" s="46"/>
      <c r="TSH12" s="46"/>
      <c r="TSI12" s="46"/>
      <c r="TSJ12" s="46"/>
      <c r="TSK12" s="46"/>
      <c r="TSL12" s="46"/>
      <c r="TSM12" s="46"/>
      <c r="TSN12" s="46"/>
      <c r="TSO12" s="46"/>
      <c r="TSP12" s="46"/>
      <c r="TSQ12" s="46"/>
      <c r="TSR12" s="46"/>
      <c r="TSS12" s="46"/>
      <c r="TST12" s="46"/>
      <c r="TSU12" s="46"/>
      <c r="TSV12" s="46"/>
      <c r="TSW12" s="46"/>
      <c r="TSX12" s="46"/>
      <c r="TSY12" s="46"/>
      <c r="TSZ12" s="46"/>
      <c r="TTA12" s="46"/>
      <c r="TTB12" s="46"/>
      <c r="TTC12" s="46"/>
      <c r="TTD12" s="46"/>
      <c r="TTE12" s="46"/>
      <c r="TTF12" s="46"/>
      <c r="TTG12" s="46"/>
      <c r="TTH12" s="46"/>
      <c r="TTI12" s="46"/>
      <c r="TTJ12" s="46"/>
      <c r="TTK12" s="46"/>
      <c r="TTL12" s="46"/>
      <c r="TTM12" s="46"/>
      <c r="TTN12" s="46"/>
      <c r="TTO12" s="46"/>
      <c r="TTP12" s="46"/>
      <c r="TTQ12" s="46"/>
      <c r="TTR12" s="46"/>
      <c r="TTS12" s="46"/>
      <c r="TTT12" s="46"/>
      <c r="TTU12" s="46"/>
      <c r="TTV12" s="46"/>
      <c r="TTW12" s="46"/>
      <c r="TTX12" s="46"/>
      <c r="TTY12" s="46"/>
      <c r="TTZ12" s="46"/>
      <c r="TUA12" s="46"/>
      <c r="TUB12" s="46"/>
      <c r="TUC12" s="46"/>
      <c r="TUD12" s="46"/>
      <c r="TUE12" s="46"/>
      <c r="TUF12" s="46"/>
      <c r="TUG12" s="46"/>
      <c r="TUH12" s="46"/>
      <c r="TUI12" s="46"/>
      <c r="TUJ12" s="46"/>
      <c r="TUK12" s="46"/>
      <c r="TUL12" s="46"/>
      <c r="TUM12" s="46"/>
      <c r="TUN12" s="46"/>
      <c r="TUO12" s="46"/>
      <c r="TUP12" s="46"/>
      <c r="TUQ12" s="46"/>
      <c r="TUR12" s="46"/>
      <c r="TUS12" s="46"/>
      <c r="TUT12" s="46"/>
      <c r="TUU12" s="46"/>
      <c r="TUV12" s="46"/>
      <c r="TUW12" s="46"/>
      <c r="TUX12" s="46"/>
      <c r="TUY12" s="46"/>
      <c r="TUZ12" s="46"/>
      <c r="TVA12" s="46"/>
      <c r="TVB12" s="46"/>
      <c r="TVC12" s="46"/>
      <c r="TVD12" s="46"/>
      <c r="TVE12" s="46"/>
      <c r="TVF12" s="46"/>
      <c r="TVG12" s="46"/>
      <c r="TVH12" s="46"/>
      <c r="TVI12" s="46"/>
      <c r="TVJ12" s="46"/>
      <c r="TVK12" s="46"/>
      <c r="TVL12" s="46"/>
      <c r="TVM12" s="46"/>
      <c r="TVN12" s="46"/>
      <c r="TVO12" s="46"/>
      <c r="TVP12" s="46"/>
      <c r="TVQ12" s="46"/>
      <c r="TVR12" s="46"/>
      <c r="TVS12" s="46"/>
      <c r="TVT12" s="46"/>
      <c r="TVU12" s="46"/>
      <c r="TVV12" s="46"/>
      <c r="TVW12" s="46"/>
      <c r="TVX12" s="46"/>
      <c r="TVY12" s="46"/>
      <c r="TVZ12" s="46"/>
      <c r="TWA12" s="46"/>
      <c r="TWB12" s="46"/>
      <c r="TWC12" s="46"/>
      <c r="TWD12" s="46"/>
      <c r="TWE12" s="46"/>
      <c r="TWF12" s="46"/>
      <c r="TWG12" s="46"/>
      <c r="TWH12" s="46"/>
      <c r="TWI12" s="46"/>
      <c r="TWJ12" s="46"/>
      <c r="TWK12" s="46"/>
      <c r="TWL12" s="46"/>
      <c r="TWM12" s="46"/>
      <c r="TWN12" s="46"/>
      <c r="TWO12" s="46"/>
      <c r="TWP12" s="46"/>
      <c r="TWQ12" s="46"/>
      <c r="TWR12" s="46"/>
      <c r="TWS12" s="46"/>
      <c r="TWT12" s="46"/>
      <c r="TWU12" s="46"/>
      <c r="TWV12" s="46"/>
      <c r="TWW12" s="46"/>
      <c r="TWX12" s="46"/>
      <c r="TWY12" s="46"/>
      <c r="TWZ12" s="46"/>
      <c r="TXA12" s="46"/>
      <c r="TXB12" s="46"/>
      <c r="TXC12" s="46"/>
      <c r="TXD12" s="46"/>
      <c r="TXE12" s="46"/>
      <c r="TXF12" s="46"/>
      <c r="TXG12" s="46"/>
      <c r="TXH12" s="46"/>
      <c r="TXI12" s="46"/>
      <c r="TXJ12" s="46"/>
      <c r="TXK12" s="46"/>
      <c r="TXL12" s="46"/>
      <c r="TXM12" s="46"/>
      <c r="TXN12" s="46"/>
      <c r="TXO12" s="46"/>
      <c r="TXP12" s="46"/>
      <c r="TXQ12" s="46"/>
      <c r="TXR12" s="46"/>
      <c r="TXS12" s="46"/>
      <c r="TXT12" s="46"/>
      <c r="TXU12" s="46"/>
      <c r="TXV12" s="46"/>
      <c r="TXW12" s="46"/>
      <c r="TXX12" s="46"/>
      <c r="TXY12" s="46"/>
      <c r="TXZ12" s="46"/>
      <c r="TYA12" s="46"/>
      <c r="TYB12" s="46"/>
      <c r="TYC12" s="46"/>
      <c r="TYD12" s="46"/>
      <c r="TYE12" s="46"/>
      <c r="TYF12" s="46"/>
      <c r="TYG12" s="46"/>
      <c r="TYH12" s="46"/>
      <c r="TYI12" s="46"/>
      <c r="TYJ12" s="46"/>
      <c r="TYK12" s="46"/>
      <c r="TYL12" s="46"/>
      <c r="TYM12" s="46"/>
      <c r="TYN12" s="46"/>
      <c r="TYO12" s="46"/>
      <c r="TYP12" s="46"/>
      <c r="TYQ12" s="46"/>
      <c r="TYR12" s="46"/>
      <c r="TYS12" s="46"/>
      <c r="TYT12" s="46"/>
      <c r="TYU12" s="46"/>
      <c r="TYV12" s="46"/>
      <c r="TYW12" s="46"/>
      <c r="TYX12" s="46"/>
      <c r="TYY12" s="46"/>
      <c r="TYZ12" s="46"/>
      <c r="TZA12" s="46"/>
      <c r="TZB12" s="46"/>
      <c r="TZC12" s="46"/>
      <c r="TZD12" s="46"/>
      <c r="TZE12" s="46"/>
      <c r="TZF12" s="46"/>
      <c r="TZG12" s="46"/>
      <c r="TZH12" s="46"/>
      <c r="TZI12" s="46"/>
      <c r="TZJ12" s="46"/>
      <c r="TZK12" s="46"/>
      <c r="TZL12" s="46"/>
      <c r="TZM12" s="46"/>
      <c r="TZN12" s="46"/>
      <c r="TZO12" s="46"/>
      <c r="TZP12" s="46"/>
      <c r="TZQ12" s="46"/>
      <c r="TZR12" s="46"/>
      <c r="TZS12" s="46"/>
      <c r="TZT12" s="46"/>
      <c r="TZU12" s="46"/>
      <c r="TZV12" s="46"/>
      <c r="TZW12" s="46"/>
      <c r="TZX12" s="46"/>
      <c r="TZY12" s="46"/>
      <c r="TZZ12" s="46"/>
      <c r="UAA12" s="46"/>
      <c r="UAB12" s="46"/>
      <c r="UAC12" s="46"/>
      <c r="UAD12" s="46"/>
      <c r="UAE12" s="46"/>
      <c r="UAF12" s="46"/>
      <c r="UAG12" s="46"/>
      <c r="UAH12" s="46"/>
      <c r="UAI12" s="46"/>
      <c r="UAJ12" s="46"/>
      <c r="UAK12" s="46"/>
      <c r="UAL12" s="46"/>
      <c r="UAM12" s="46"/>
      <c r="UAN12" s="46"/>
      <c r="UAO12" s="46"/>
      <c r="UAP12" s="46"/>
      <c r="UAQ12" s="46"/>
      <c r="UAR12" s="46"/>
      <c r="UAS12" s="46"/>
      <c r="UAT12" s="46"/>
      <c r="UAU12" s="46"/>
      <c r="UAV12" s="46"/>
      <c r="UAW12" s="46"/>
      <c r="UAX12" s="46"/>
      <c r="UAY12" s="46"/>
      <c r="UAZ12" s="46"/>
      <c r="UBA12" s="46"/>
      <c r="UBB12" s="46"/>
      <c r="UBC12" s="46"/>
      <c r="UBD12" s="46"/>
      <c r="UBE12" s="46"/>
      <c r="UBF12" s="46"/>
      <c r="UBG12" s="46"/>
      <c r="UBH12" s="46"/>
      <c r="UBI12" s="46"/>
      <c r="UBJ12" s="46"/>
      <c r="UBK12" s="46"/>
      <c r="UBL12" s="46"/>
      <c r="UBM12" s="46"/>
      <c r="UBN12" s="46"/>
      <c r="UBO12" s="46"/>
      <c r="UBP12" s="46"/>
      <c r="UBQ12" s="46"/>
      <c r="UBR12" s="46"/>
      <c r="UBS12" s="46"/>
      <c r="UBT12" s="46"/>
      <c r="UBU12" s="46"/>
      <c r="UBV12" s="46"/>
      <c r="UBW12" s="46"/>
      <c r="UBX12" s="46"/>
      <c r="UBY12" s="46"/>
      <c r="UBZ12" s="46"/>
      <c r="UCA12" s="46"/>
      <c r="UCB12" s="46"/>
      <c r="UCC12" s="46"/>
      <c r="UCD12" s="46"/>
      <c r="UCE12" s="46"/>
      <c r="UCF12" s="46"/>
      <c r="UCG12" s="46"/>
      <c r="UCH12" s="46"/>
      <c r="UCI12" s="46"/>
      <c r="UCJ12" s="46"/>
      <c r="UCK12" s="46"/>
      <c r="UCL12" s="46"/>
      <c r="UCM12" s="46"/>
      <c r="UCN12" s="46"/>
      <c r="UCO12" s="46"/>
      <c r="UCP12" s="46"/>
      <c r="UCQ12" s="46"/>
      <c r="UCR12" s="46"/>
      <c r="UCS12" s="46"/>
      <c r="UCT12" s="46"/>
      <c r="UCU12" s="46"/>
      <c r="UCV12" s="46"/>
      <c r="UCW12" s="46"/>
      <c r="UCX12" s="46"/>
      <c r="UCY12" s="46"/>
      <c r="UCZ12" s="46"/>
      <c r="UDA12" s="46"/>
      <c r="UDB12" s="46"/>
      <c r="UDC12" s="46"/>
      <c r="UDD12" s="46"/>
      <c r="UDE12" s="46"/>
      <c r="UDF12" s="46"/>
      <c r="UDG12" s="46"/>
      <c r="UDH12" s="46"/>
      <c r="UDI12" s="46"/>
      <c r="UDJ12" s="46"/>
      <c r="UDK12" s="46"/>
      <c r="UDL12" s="46"/>
      <c r="UDM12" s="46"/>
      <c r="UDN12" s="46"/>
      <c r="UDO12" s="46"/>
      <c r="UDP12" s="46"/>
      <c r="UDQ12" s="46"/>
      <c r="UDR12" s="46"/>
      <c r="UDS12" s="46"/>
      <c r="UDT12" s="46"/>
      <c r="UDU12" s="46"/>
      <c r="UDV12" s="46"/>
      <c r="UDW12" s="46"/>
      <c r="UDX12" s="46"/>
      <c r="UDY12" s="46"/>
      <c r="UDZ12" s="46"/>
      <c r="UEA12" s="46"/>
      <c r="UEB12" s="46"/>
      <c r="UEC12" s="46"/>
      <c r="UED12" s="46"/>
      <c r="UEE12" s="46"/>
      <c r="UEF12" s="46"/>
      <c r="UEG12" s="46"/>
      <c r="UEH12" s="46"/>
      <c r="UEI12" s="46"/>
      <c r="UEJ12" s="46"/>
      <c r="UEK12" s="46"/>
      <c r="UEL12" s="46"/>
      <c r="UEM12" s="46"/>
      <c r="UEN12" s="46"/>
      <c r="UEO12" s="46"/>
      <c r="UEP12" s="46"/>
      <c r="UEQ12" s="46"/>
      <c r="UER12" s="46"/>
      <c r="UES12" s="46"/>
      <c r="UET12" s="46"/>
      <c r="UEU12" s="46"/>
      <c r="UEV12" s="46"/>
      <c r="UEW12" s="46"/>
      <c r="UEX12" s="46"/>
      <c r="UEY12" s="46"/>
      <c r="UEZ12" s="46"/>
      <c r="UFA12" s="46"/>
      <c r="UFB12" s="46"/>
      <c r="UFC12" s="46"/>
      <c r="UFD12" s="46"/>
      <c r="UFE12" s="46"/>
      <c r="UFF12" s="46"/>
      <c r="UFG12" s="46"/>
      <c r="UFH12" s="46"/>
      <c r="UFI12" s="46"/>
      <c r="UFJ12" s="46"/>
      <c r="UFK12" s="46"/>
      <c r="UFL12" s="46"/>
      <c r="UFM12" s="46"/>
      <c r="UFN12" s="46"/>
      <c r="UFO12" s="46"/>
      <c r="UFP12" s="46"/>
      <c r="UFQ12" s="46"/>
      <c r="UFR12" s="46"/>
      <c r="UFS12" s="46"/>
      <c r="UFT12" s="46"/>
      <c r="UFU12" s="46"/>
      <c r="UFV12" s="46"/>
      <c r="UFW12" s="46"/>
      <c r="UFX12" s="46"/>
      <c r="UFY12" s="46"/>
      <c r="UFZ12" s="46"/>
      <c r="UGA12" s="46"/>
      <c r="UGB12" s="46"/>
      <c r="UGC12" s="46"/>
      <c r="UGD12" s="46"/>
      <c r="UGE12" s="46"/>
      <c r="UGF12" s="46"/>
      <c r="UGG12" s="46"/>
      <c r="UGH12" s="46"/>
      <c r="UGI12" s="46"/>
      <c r="UGJ12" s="46"/>
      <c r="UGK12" s="46"/>
      <c r="UGL12" s="46"/>
      <c r="UGM12" s="46"/>
      <c r="UGN12" s="46"/>
      <c r="UGO12" s="46"/>
      <c r="UGP12" s="46"/>
      <c r="UGQ12" s="46"/>
      <c r="UGR12" s="46"/>
      <c r="UGS12" s="46"/>
      <c r="UGT12" s="46"/>
      <c r="UGU12" s="46"/>
      <c r="UGV12" s="46"/>
      <c r="UGW12" s="46"/>
      <c r="UGX12" s="46"/>
      <c r="UGY12" s="46"/>
      <c r="UGZ12" s="46"/>
      <c r="UHA12" s="46"/>
      <c r="UHB12" s="46"/>
      <c r="UHC12" s="46"/>
      <c r="UHD12" s="46"/>
      <c r="UHE12" s="46"/>
      <c r="UHF12" s="46"/>
      <c r="UHG12" s="46"/>
      <c r="UHH12" s="46"/>
      <c r="UHI12" s="46"/>
      <c r="UHJ12" s="46"/>
      <c r="UHK12" s="46"/>
      <c r="UHL12" s="46"/>
      <c r="UHM12" s="46"/>
      <c r="UHN12" s="46"/>
      <c r="UHO12" s="46"/>
      <c r="UHP12" s="46"/>
      <c r="UHQ12" s="46"/>
      <c r="UHR12" s="46"/>
      <c r="UHS12" s="46"/>
      <c r="UHT12" s="46"/>
      <c r="UHU12" s="46"/>
      <c r="UHV12" s="46"/>
      <c r="UHW12" s="46"/>
      <c r="UHX12" s="46"/>
      <c r="UHY12" s="46"/>
      <c r="UHZ12" s="46"/>
      <c r="UIA12" s="46"/>
      <c r="UIB12" s="46"/>
      <c r="UIC12" s="46"/>
      <c r="UID12" s="46"/>
      <c r="UIE12" s="46"/>
      <c r="UIF12" s="46"/>
      <c r="UIG12" s="46"/>
      <c r="UIH12" s="46"/>
      <c r="UII12" s="46"/>
      <c r="UIJ12" s="46"/>
      <c r="UIK12" s="46"/>
      <c r="UIL12" s="46"/>
      <c r="UIM12" s="46"/>
      <c r="UIN12" s="46"/>
      <c r="UIO12" s="46"/>
      <c r="UIP12" s="46"/>
      <c r="UIQ12" s="46"/>
      <c r="UIR12" s="46"/>
      <c r="UIS12" s="46"/>
      <c r="UIT12" s="46"/>
      <c r="UIU12" s="46"/>
      <c r="UIV12" s="46"/>
      <c r="UIW12" s="46"/>
      <c r="UIX12" s="46"/>
      <c r="UIY12" s="46"/>
      <c r="UIZ12" s="46"/>
      <c r="UJA12" s="46"/>
      <c r="UJB12" s="46"/>
      <c r="UJC12" s="46"/>
      <c r="UJD12" s="46"/>
      <c r="UJE12" s="46"/>
      <c r="UJF12" s="46"/>
      <c r="UJG12" s="46"/>
      <c r="UJH12" s="46"/>
      <c r="UJI12" s="46"/>
      <c r="UJJ12" s="46"/>
      <c r="UJK12" s="46"/>
      <c r="UJL12" s="46"/>
      <c r="UJM12" s="46"/>
      <c r="UJN12" s="46"/>
      <c r="UJO12" s="46"/>
      <c r="UJP12" s="46"/>
      <c r="UJQ12" s="46"/>
      <c r="UJR12" s="46"/>
      <c r="UJS12" s="46"/>
      <c r="UJT12" s="46"/>
      <c r="UJU12" s="46"/>
      <c r="UJV12" s="46"/>
      <c r="UJW12" s="46"/>
      <c r="UJX12" s="46"/>
      <c r="UJY12" s="46"/>
      <c r="UJZ12" s="46"/>
      <c r="UKA12" s="46"/>
      <c r="UKB12" s="46"/>
      <c r="UKC12" s="46"/>
      <c r="UKD12" s="46"/>
      <c r="UKE12" s="46"/>
      <c r="UKF12" s="46"/>
      <c r="UKG12" s="46"/>
      <c r="UKH12" s="46"/>
      <c r="UKI12" s="46"/>
      <c r="UKJ12" s="46"/>
      <c r="UKK12" s="46"/>
      <c r="UKL12" s="46"/>
      <c r="UKM12" s="46"/>
      <c r="UKN12" s="46"/>
      <c r="UKO12" s="46"/>
      <c r="UKP12" s="46"/>
      <c r="UKQ12" s="46"/>
      <c r="UKR12" s="46"/>
      <c r="UKS12" s="46"/>
      <c r="UKT12" s="46"/>
      <c r="UKU12" s="46"/>
      <c r="UKV12" s="46"/>
      <c r="UKW12" s="46"/>
      <c r="UKX12" s="46"/>
      <c r="UKY12" s="46"/>
      <c r="UKZ12" s="46"/>
      <c r="ULA12" s="46"/>
      <c r="ULB12" s="46"/>
      <c r="ULC12" s="46"/>
      <c r="ULD12" s="46"/>
      <c r="ULE12" s="46"/>
      <c r="ULF12" s="46"/>
      <c r="ULG12" s="46"/>
      <c r="ULH12" s="46"/>
      <c r="ULI12" s="46"/>
      <c r="ULJ12" s="46"/>
      <c r="ULK12" s="46"/>
      <c r="ULL12" s="46"/>
      <c r="ULM12" s="46"/>
      <c r="ULN12" s="46"/>
      <c r="ULO12" s="46"/>
      <c r="ULP12" s="46"/>
      <c r="ULQ12" s="46"/>
      <c r="ULR12" s="46"/>
      <c r="ULS12" s="46"/>
      <c r="ULT12" s="46"/>
      <c r="ULU12" s="46"/>
      <c r="ULV12" s="46"/>
      <c r="ULW12" s="46"/>
      <c r="ULX12" s="46"/>
      <c r="ULY12" s="46"/>
      <c r="ULZ12" s="46"/>
      <c r="UMA12" s="46"/>
      <c r="UMB12" s="46"/>
      <c r="UMC12" s="46"/>
      <c r="UMD12" s="46"/>
      <c r="UME12" s="46"/>
      <c r="UMF12" s="46"/>
      <c r="UMG12" s="46"/>
      <c r="UMH12" s="46"/>
      <c r="UMI12" s="46"/>
      <c r="UMJ12" s="46"/>
      <c r="UMK12" s="46"/>
      <c r="UML12" s="46"/>
      <c r="UMM12" s="46"/>
      <c r="UMN12" s="46"/>
      <c r="UMO12" s="46"/>
      <c r="UMP12" s="46"/>
      <c r="UMQ12" s="46"/>
      <c r="UMR12" s="46"/>
      <c r="UMS12" s="46"/>
      <c r="UMT12" s="46"/>
      <c r="UMU12" s="46"/>
      <c r="UMV12" s="46"/>
      <c r="UMW12" s="46"/>
      <c r="UMX12" s="46"/>
      <c r="UMY12" s="46"/>
      <c r="UMZ12" s="46"/>
      <c r="UNA12" s="46"/>
      <c r="UNB12" s="46"/>
      <c r="UNC12" s="46"/>
      <c r="UND12" s="46"/>
      <c r="UNE12" s="46"/>
      <c r="UNF12" s="46"/>
      <c r="UNG12" s="46"/>
      <c r="UNH12" s="46"/>
      <c r="UNI12" s="46"/>
      <c r="UNJ12" s="46"/>
      <c r="UNK12" s="46"/>
      <c r="UNL12" s="46"/>
      <c r="UNM12" s="46"/>
      <c r="UNN12" s="46"/>
      <c r="UNO12" s="46"/>
      <c r="UNP12" s="46"/>
      <c r="UNQ12" s="46"/>
      <c r="UNR12" s="46"/>
      <c r="UNS12" s="46"/>
      <c r="UNT12" s="46"/>
      <c r="UNU12" s="46"/>
      <c r="UNV12" s="46"/>
      <c r="UNW12" s="46"/>
      <c r="UNX12" s="46"/>
      <c r="UNY12" s="46"/>
      <c r="UNZ12" s="46"/>
      <c r="UOA12" s="46"/>
      <c r="UOB12" s="46"/>
      <c r="UOC12" s="46"/>
      <c r="UOD12" s="46"/>
      <c r="UOE12" s="46"/>
      <c r="UOF12" s="46"/>
      <c r="UOG12" s="46"/>
      <c r="UOH12" s="46"/>
      <c r="UOI12" s="46"/>
      <c r="UOJ12" s="46"/>
      <c r="UOK12" s="46"/>
      <c r="UOL12" s="46"/>
      <c r="UOM12" s="46"/>
      <c r="UON12" s="46"/>
      <c r="UOO12" s="46"/>
      <c r="UOP12" s="46"/>
      <c r="UOQ12" s="46"/>
      <c r="UOR12" s="46"/>
      <c r="UOS12" s="46"/>
      <c r="UOT12" s="46"/>
      <c r="UOU12" s="46"/>
      <c r="UOV12" s="46"/>
      <c r="UOW12" s="46"/>
      <c r="UOX12" s="46"/>
      <c r="UOY12" s="46"/>
      <c r="UOZ12" s="46"/>
      <c r="UPA12" s="46"/>
      <c r="UPB12" s="46"/>
      <c r="UPC12" s="46"/>
      <c r="UPD12" s="46"/>
      <c r="UPE12" s="46"/>
      <c r="UPF12" s="46"/>
      <c r="UPG12" s="46"/>
      <c r="UPH12" s="46"/>
      <c r="UPI12" s="46"/>
      <c r="UPJ12" s="46"/>
      <c r="UPK12" s="46"/>
      <c r="UPL12" s="46"/>
      <c r="UPM12" s="46"/>
      <c r="UPN12" s="46"/>
      <c r="UPO12" s="46"/>
      <c r="UPP12" s="46"/>
      <c r="UPQ12" s="46"/>
      <c r="UPR12" s="46"/>
      <c r="UPS12" s="46"/>
      <c r="UPT12" s="46"/>
      <c r="UPU12" s="46"/>
      <c r="UPV12" s="46"/>
      <c r="UPW12" s="46"/>
      <c r="UPX12" s="46"/>
      <c r="UPY12" s="46"/>
      <c r="UPZ12" s="46"/>
      <c r="UQA12" s="46"/>
      <c r="UQB12" s="46"/>
      <c r="UQC12" s="46"/>
      <c r="UQD12" s="46"/>
      <c r="UQE12" s="46"/>
      <c r="UQF12" s="46"/>
      <c r="UQG12" s="46"/>
      <c r="UQH12" s="46"/>
      <c r="UQI12" s="46"/>
      <c r="UQJ12" s="46"/>
      <c r="UQK12" s="46"/>
      <c r="UQL12" s="46"/>
      <c r="UQM12" s="46"/>
      <c r="UQN12" s="46"/>
      <c r="UQO12" s="46"/>
      <c r="UQP12" s="46"/>
      <c r="UQQ12" s="46"/>
      <c r="UQR12" s="46"/>
      <c r="UQS12" s="46"/>
      <c r="UQT12" s="46"/>
      <c r="UQU12" s="46"/>
      <c r="UQV12" s="46"/>
      <c r="UQW12" s="46"/>
      <c r="UQX12" s="46"/>
      <c r="UQY12" s="46"/>
      <c r="UQZ12" s="46"/>
      <c r="URA12" s="46"/>
      <c r="URB12" s="46"/>
      <c r="URC12" s="46"/>
      <c r="URD12" s="46"/>
      <c r="URE12" s="46"/>
      <c r="URF12" s="46"/>
      <c r="URG12" s="46"/>
      <c r="URH12" s="46"/>
      <c r="URI12" s="46"/>
      <c r="URJ12" s="46"/>
      <c r="URK12" s="46"/>
      <c r="URL12" s="46"/>
      <c r="URM12" s="46"/>
      <c r="URN12" s="46"/>
      <c r="URO12" s="46"/>
      <c r="URP12" s="46"/>
      <c r="URQ12" s="46"/>
      <c r="URR12" s="46"/>
      <c r="URS12" s="46"/>
      <c r="URT12" s="46"/>
      <c r="URU12" s="46"/>
      <c r="URV12" s="46"/>
      <c r="URW12" s="46"/>
      <c r="URX12" s="46"/>
      <c r="URY12" s="46"/>
      <c r="URZ12" s="46"/>
      <c r="USA12" s="46"/>
      <c r="USB12" s="46"/>
      <c r="USC12" s="46"/>
      <c r="USD12" s="46"/>
      <c r="USE12" s="46"/>
      <c r="USF12" s="46"/>
      <c r="USG12" s="46"/>
      <c r="USH12" s="46"/>
      <c r="USI12" s="46"/>
      <c r="USJ12" s="46"/>
      <c r="USK12" s="46"/>
      <c r="USL12" s="46"/>
      <c r="USM12" s="46"/>
      <c r="USN12" s="46"/>
      <c r="USO12" s="46"/>
      <c r="USP12" s="46"/>
      <c r="USQ12" s="46"/>
      <c r="USR12" s="46"/>
      <c r="USS12" s="46"/>
      <c r="UST12" s="46"/>
      <c r="USU12" s="46"/>
      <c r="USV12" s="46"/>
      <c r="USW12" s="46"/>
      <c r="USX12" s="46"/>
      <c r="USY12" s="46"/>
      <c r="USZ12" s="46"/>
      <c r="UTA12" s="46"/>
      <c r="UTB12" s="46"/>
      <c r="UTC12" s="46"/>
      <c r="UTD12" s="46"/>
      <c r="UTE12" s="46"/>
      <c r="UTF12" s="46"/>
      <c r="UTG12" s="46"/>
      <c r="UTH12" s="46"/>
      <c r="UTI12" s="46"/>
      <c r="UTJ12" s="46"/>
      <c r="UTK12" s="46"/>
      <c r="UTL12" s="46"/>
      <c r="UTM12" s="46"/>
      <c r="UTN12" s="46"/>
      <c r="UTO12" s="46"/>
      <c r="UTP12" s="46"/>
      <c r="UTQ12" s="46"/>
      <c r="UTR12" s="46"/>
      <c r="UTS12" s="46"/>
      <c r="UTT12" s="46"/>
      <c r="UTU12" s="46"/>
      <c r="UTV12" s="46"/>
      <c r="UTW12" s="46"/>
      <c r="UTX12" s="46"/>
      <c r="UTY12" s="46"/>
      <c r="UTZ12" s="46"/>
      <c r="UUA12" s="46"/>
      <c r="UUB12" s="46"/>
      <c r="UUC12" s="46"/>
      <c r="UUD12" s="46"/>
      <c r="UUE12" s="46"/>
      <c r="UUF12" s="46"/>
      <c r="UUG12" s="46"/>
      <c r="UUH12" s="46"/>
      <c r="UUI12" s="46"/>
      <c r="UUJ12" s="46"/>
      <c r="UUK12" s="46"/>
      <c r="UUL12" s="46"/>
      <c r="UUM12" s="46"/>
      <c r="UUN12" s="46"/>
      <c r="UUO12" s="46"/>
      <c r="UUP12" s="46"/>
      <c r="UUQ12" s="46"/>
      <c r="UUR12" s="46"/>
      <c r="UUS12" s="46"/>
      <c r="UUT12" s="46"/>
      <c r="UUU12" s="46"/>
      <c r="UUV12" s="46"/>
      <c r="UUW12" s="46"/>
      <c r="UUX12" s="46"/>
      <c r="UUY12" s="46"/>
      <c r="UUZ12" s="46"/>
      <c r="UVA12" s="46"/>
      <c r="UVB12" s="46"/>
      <c r="UVC12" s="46"/>
      <c r="UVD12" s="46"/>
      <c r="UVE12" s="46"/>
      <c r="UVF12" s="46"/>
      <c r="UVG12" s="46"/>
      <c r="UVH12" s="46"/>
      <c r="UVI12" s="46"/>
      <c r="UVJ12" s="46"/>
      <c r="UVK12" s="46"/>
      <c r="UVL12" s="46"/>
      <c r="UVM12" s="46"/>
      <c r="UVN12" s="46"/>
      <c r="UVO12" s="46"/>
      <c r="UVP12" s="46"/>
      <c r="UVQ12" s="46"/>
      <c r="UVR12" s="46"/>
      <c r="UVS12" s="46"/>
      <c r="UVT12" s="46"/>
      <c r="UVU12" s="46"/>
      <c r="UVV12" s="46"/>
      <c r="UVW12" s="46"/>
      <c r="UVX12" s="46"/>
      <c r="UVY12" s="46"/>
      <c r="UVZ12" s="46"/>
      <c r="UWA12" s="46"/>
      <c r="UWB12" s="46"/>
      <c r="UWC12" s="46"/>
      <c r="UWD12" s="46"/>
      <c r="UWE12" s="46"/>
      <c r="UWF12" s="46"/>
      <c r="UWG12" s="46"/>
      <c r="UWH12" s="46"/>
      <c r="UWI12" s="46"/>
      <c r="UWJ12" s="46"/>
      <c r="UWK12" s="46"/>
      <c r="UWL12" s="46"/>
      <c r="UWM12" s="46"/>
      <c r="UWN12" s="46"/>
      <c r="UWO12" s="46"/>
      <c r="UWP12" s="46"/>
      <c r="UWQ12" s="46"/>
      <c r="UWR12" s="46"/>
      <c r="UWS12" s="46"/>
      <c r="UWT12" s="46"/>
      <c r="UWU12" s="46"/>
      <c r="UWV12" s="46"/>
      <c r="UWW12" s="46"/>
      <c r="UWX12" s="46"/>
      <c r="UWY12" s="46"/>
      <c r="UWZ12" s="46"/>
      <c r="UXA12" s="46"/>
      <c r="UXB12" s="46"/>
      <c r="UXC12" s="46"/>
      <c r="UXD12" s="46"/>
      <c r="UXE12" s="46"/>
      <c r="UXF12" s="46"/>
      <c r="UXG12" s="46"/>
      <c r="UXH12" s="46"/>
      <c r="UXI12" s="46"/>
      <c r="UXJ12" s="46"/>
      <c r="UXK12" s="46"/>
      <c r="UXL12" s="46"/>
      <c r="UXM12" s="46"/>
      <c r="UXN12" s="46"/>
      <c r="UXO12" s="46"/>
      <c r="UXP12" s="46"/>
      <c r="UXQ12" s="46"/>
      <c r="UXR12" s="46"/>
      <c r="UXS12" s="46"/>
      <c r="UXT12" s="46"/>
      <c r="UXU12" s="46"/>
      <c r="UXV12" s="46"/>
      <c r="UXW12" s="46"/>
      <c r="UXX12" s="46"/>
      <c r="UXY12" s="46"/>
      <c r="UXZ12" s="46"/>
      <c r="UYA12" s="46"/>
      <c r="UYB12" s="46"/>
      <c r="UYC12" s="46"/>
      <c r="UYD12" s="46"/>
      <c r="UYE12" s="46"/>
      <c r="UYF12" s="46"/>
      <c r="UYG12" s="46"/>
      <c r="UYH12" s="46"/>
      <c r="UYI12" s="46"/>
      <c r="UYJ12" s="46"/>
      <c r="UYK12" s="46"/>
      <c r="UYL12" s="46"/>
      <c r="UYM12" s="46"/>
      <c r="UYN12" s="46"/>
      <c r="UYO12" s="46"/>
      <c r="UYP12" s="46"/>
      <c r="UYQ12" s="46"/>
      <c r="UYR12" s="46"/>
      <c r="UYS12" s="46"/>
      <c r="UYT12" s="46"/>
      <c r="UYU12" s="46"/>
      <c r="UYV12" s="46"/>
      <c r="UYW12" s="46"/>
      <c r="UYX12" s="46"/>
      <c r="UYY12" s="46"/>
      <c r="UYZ12" s="46"/>
      <c r="UZA12" s="46"/>
      <c r="UZB12" s="46"/>
      <c r="UZC12" s="46"/>
      <c r="UZD12" s="46"/>
      <c r="UZE12" s="46"/>
      <c r="UZF12" s="46"/>
      <c r="UZG12" s="46"/>
      <c r="UZH12" s="46"/>
      <c r="UZI12" s="46"/>
      <c r="UZJ12" s="46"/>
      <c r="UZK12" s="46"/>
      <c r="UZL12" s="46"/>
      <c r="UZM12" s="46"/>
      <c r="UZN12" s="46"/>
      <c r="UZO12" s="46"/>
      <c r="UZP12" s="46"/>
      <c r="UZQ12" s="46"/>
      <c r="UZR12" s="46"/>
      <c r="UZS12" s="46"/>
      <c r="UZT12" s="46"/>
      <c r="UZU12" s="46"/>
      <c r="UZV12" s="46"/>
      <c r="UZW12" s="46"/>
      <c r="UZX12" s="46"/>
      <c r="UZY12" s="46"/>
      <c r="UZZ12" s="46"/>
      <c r="VAA12" s="46"/>
      <c r="VAB12" s="46"/>
      <c r="VAC12" s="46"/>
      <c r="VAD12" s="46"/>
      <c r="VAE12" s="46"/>
      <c r="VAF12" s="46"/>
      <c r="VAG12" s="46"/>
      <c r="VAH12" s="46"/>
      <c r="VAI12" s="46"/>
      <c r="VAJ12" s="46"/>
      <c r="VAK12" s="46"/>
      <c r="VAL12" s="46"/>
      <c r="VAM12" s="46"/>
      <c r="VAN12" s="46"/>
      <c r="VAO12" s="46"/>
      <c r="VAP12" s="46"/>
      <c r="VAQ12" s="46"/>
      <c r="VAR12" s="46"/>
      <c r="VAS12" s="46"/>
      <c r="VAT12" s="46"/>
      <c r="VAU12" s="46"/>
      <c r="VAV12" s="46"/>
      <c r="VAW12" s="46"/>
      <c r="VAX12" s="46"/>
      <c r="VAY12" s="46"/>
      <c r="VAZ12" s="46"/>
      <c r="VBA12" s="46"/>
      <c r="VBB12" s="46"/>
      <c r="VBC12" s="46"/>
      <c r="VBD12" s="46"/>
      <c r="VBE12" s="46"/>
      <c r="VBF12" s="46"/>
      <c r="VBG12" s="46"/>
      <c r="VBH12" s="46"/>
      <c r="VBI12" s="46"/>
      <c r="VBJ12" s="46"/>
      <c r="VBK12" s="46"/>
      <c r="VBL12" s="46"/>
      <c r="VBM12" s="46"/>
      <c r="VBN12" s="46"/>
      <c r="VBO12" s="46"/>
      <c r="VBP12" s="46"/>
      <c r="VBQ12" s="46"/>
      <c r="VBR12" s="46"/>
      <c r="VBS12" s="46"/>
      <c r="VBT12" s="46"/>
      <c r="VBU12" s="46"/>
      <c r="VBV12" s="46"/>
      <c r="VBW12" s="46"/>
      <c r="VBX12" s="46"/>
      <c r="VBY12" s="46"/>
      <c r="VBZ12" s="46"/>
      <c r="VCA12" s="46"/>
      <c r="VCB12" s="46"/>
      <c r="VCC12" s="46"/>
      <c r="VCD12" s="46"/>
      <c r="VCE12" s="46"/>
      <c r="VCF12" s="46"/>
      <c r="VCG12" s="46"/>
      <c r="VCH12" s="46"/>
      <c r="VCI12" s="46"/>
      <c r="VCJ12" s="46"/>
      <c r="VCK12" s="46"/>
      <c r="VCL12" s="46"/>
      <c r="VCM12" s="46"/>
      <c r="VCN12" s="46"/>
      <c r="VCO12" s="46"/>
      <c r="VCP12" s="46"/>
      <c r="VCQ12" s="46"/>
      <c r="VCR12" s="46"/>
      <c r="VCS12" s="46"/>
      <c r="VCT12" s="46"/>
      <c r="VCU12" s="46"/>
      <c r="VCV12" s="46"/>
      <c r="VCW12" s="46"/>
      <c r="VCX12" s="46"/>
      <c r="VCY12" s="46"/>
      <c r="VCZ12" s="46"/>
      <c r="VDA12" s="46"/>
      <c r="VDB12" s="46"/>
      <c r="VDC12" s="46"/>
      <c r="VDD12" s="46"/>
      <c r="VDE12" s="46"/>
      <c r="VDF12" s="46"/>
      <c r="VDG12" s="46"/>
      <c r="VDH12" s="46"/>
      <c r="VDI12" s="46"/>
      <c r="VDJ12" s="46"/>
      <c r="VDK12" s="46"/>
      <c r="VDL12" s="46"/>
      <c r="VDM12" s="46"/>
      <c r="VDN12" s="46"/>
      <c r="VDO12" s="46"/>
      <c r="VDP12" s="46"/>
      <c r="VDQ12" s="46"/>
      <c r="VDR12" s="46"/>
      <c r="VDS12" s="46"/>
      <c r="VDT12" s="46"/>
      <c r="VDU12" s="46"/>
      <c r="VDV12" s="46"/>
      <c r="VDW12" s="46"/>
      <c r="VDX12" s="46"/>
      <c r="VDY12" s="46"/>
      <c r="VDZ12" s="46"/>
      <c r="VEA12" s="46"/>
      <c r="VEB12" s="46"/>
      <c r="VEC12" s="46"/>
      <c r="VED12" s="46"/>
      <c r="VEE12" s="46"/>
      <c r="VEF12" s="46"/>
      <c r="VEG12" s="46"/>
      <c r="VEH12" s="46"/>
      <c r="VEI12" s="46"/>
      <c r="VEJ12" s="46"/>
      <c r="VEK12" s="46"/>
      <c r="VEL12" s="46"/>
      <c r="VEM12" s="46"/>
      <c r="VEN12" s="46"/>
      <c r="VEO12" s="46"/>
      <c r="VEP12" s="46"/>
      <c r="VEQ12" s="46"/>
      <c r="VER12" s="46"/>
      <c r="VES12" s="46"/>
      <c r="VET12" s="46"/>
      <c r="VEU12" s="46"/>
      <c r="VEV12" s="46"/>
      <c r="VEW12" s="46"/>
      <c r="VEX12" s="46"/>
      <c r="VEY12" s="46"/>
      <c r="VEZ12" s="46"/>
      <c r="VFA12" s="46"/>
      <c r="VFB12" s="46"/>
      <c r="VFC12" s="46"/>
      <c r="VFD12" s="46"/>
      <c r="VFE12" s="46"/>
      <c r="VFF12" s="46"/>
      <c r="VFG12" s="46"/>
      <c r="VFH12" s="46"/>
      <c r="VFI12" s="46"/>
      <c r="VFJ12" s="46"/>
      <c r="VFK12" s="46"/>
      <c r="VFL12" s="46"/>
      <c r="VFM12" s="46"/>
      <c r="VFN12" s="46"/>
      <c r="VFO12" s="46"/>
      <c r="VFP12" s="46"/>
      <c r="VFQ12" s="46"/>
      <c r="VFR12" s="46"/>
      <c r="VFS12" s="46"/>
      <c r="VFT12" s="46"/>
      <c r="VFU12" s="46"/>
      <c r="VFV12" s="46"/>
      <c r="VFW12" s="46"/>
      <c r="VFX12" s="46"/>
      <c r="VFY12" s="46"/>
      <c r="VFZ12" s="46"/>
      <c r="VGA12" s="46"/>
      <c r="VGB12" s="46"/>
      <c r="VGC12" s="46"/>
      <c r="VGD12" s="46"/>
      <c r="VGE12" s="46"/>
      <c r="VGF12" s="46"/>
      <c r="VGG12" s="46"/>
      <c r="VGH12" s="46"/>
      <c r="VGI12" s="46"/>
      <c r="VGJ12" s="46"/>
      <c r="VGK12" s="46"/>
      <c r="VGL12" s="46"/>
      <c r="VGM12" s="46"/>
      <c r="VGN12" s="46"/>
      <c r="VGO12" s="46"/>
      <c r="VGP12" s="46"/>
      <c r="VGQ12" s="46"/>
      <c r="VGR12" s="46"/>
      <c r="VGS12" s="46"/>
      <c r="VGT12" s="46"/>
      <c r="VGU12" s="46"/>
      <c r="VGV12" s="46"/>
      <c r="VGW12" s="46"/>
      <c r="VGX12" s="46"/>
      <c r="VGY12" s="46"/>
      <c r="VGZ12" s="46"/>
      <c r="VHA12" s="46"/>
      <c r="VHB12" s="46"/>
      <c r="VHC12" s="46"/>
      <c r="VHD12" s="46"/>
      <c r="VHE12" s="46"/>
      <c r="VHF12" s="46"/>
      <c r="VHG12" s="46"/>
      <c r="VHH12" s="46"/>
      <c r="VHI12" s="46"/>
      <c r="VHJ12" s="46"/>
      <c r="VHK12" s="46"/>
      <c r="VHL12" s="46"/>
      <c r="VHM12" s="46"/>
      <c r="VHN12" s="46"/>
      <c r="VHO12" s="46"/>
      <c r="VHP12" s="46"/>
      <c r="VHQ12" s="46"/>
      <c r="VHR12" s="46"/>
      <c r="VHS12" s="46"/>
      <c r="VHT12" s="46"/>
      <c r="VHU12" s="46"/>
      <c r="VHV12" s="46"/>
      <c r="VHW12" s="46"/>
      <c r="VHX12" s="46"/>
      <c r="VHY12" s="46"/>
      <c r="VHZ12" s="46"/>
      <c r="VIA12" s="46"/>
      <c r="VIB12" s="46"/>
      <c r="VIC12" s="46"/>
      <c r="VID12" s="46"/>
      <c r="VIE12" s="46"/>
      <c r="VIF12" s="46"/>
      <c r="VIG12" s="46"/>
      <c r="VIH12" s="46"/>
      <c r="VII12" s="46"/>
      <c r="VIJ12" s="46"/>
      <c r="VIK12" s="46"/>
      <c r="VIL12" s="46"/>
      <c r="VIM12" s="46"/>
      <c r="VIN12" s="46"/>
      <c r="VIO12" s="46"/>
      <c r="VIP12" s="46"/>
      <c r="VIQ12" s="46"/>
      <c r="VIR12" s="46"/>
      <c r="VIS12" s="46"/>
      <c r="VIT12" s="46"/>
      <c r="VIU12" s="46"/>
      <c r="VIV12" s="46"/>
      <c r="VIW12" s="46"/>
      <c r="VIX12" s="46"/>
      <c r="VIY12" s="46"/>
      <c r="VIZ12" s="46"/>
      <c r="VJA12" s="46"/>
      <c r="VJB12" s="46"/>
      <c r="VJC12" s="46"/>
      <c r="VJD12" s="46"/>
      <c r="VJE12" s="46"/>
      <c r="VJF12" s="46"/>
      <c r="VJG12" s="46"/>
      <c r="VJH12" s="46"/>
      <c r="VJI12" s="46"/>
      <c r="VJJ12" s="46"/>
      <c r="VJK12" s="46"/>
      <c r="VJL12" s="46"/>
      <c r="VJM12" s="46"/>
      <c r="VJN12" s="46"/>
      <c r="VJO12" s="46"/>
      <c r="VJP12" s="46"/>
      <c r="VJQ12" s="46"/>
      <c r="VJR12" s="46"/>
      <c r="VJS12" s="46"/>
      <c r="VJT12" s="46"/>
      <c r="VJU12" s="46"/>
      <c r="VJV12" s="46"/>
      <c r="VJW12" s="46"/>
      <c r="VJX12" s="46"/>
      <c r="VJY12" s="46"/>
      <c r="VJZ12" s="46"/>
      <c r="VKA12" s="46"/>
      <c r="VKB12" s="46"/>
      <c r="VKC12" s="46"/>
      <c r="VKD12" s="46"/>
      <c r="VKE12" s="46"/>
      <c r="VKF12" s="46"/>
      <c r="VKG12" s="46"/>
      <c r="VKH12" s="46"/>
      <c r="VKI12" s="46"/>
      <c r="VKJ12" s="46"/>
      <c r="VKK12" s="46"/>
      <c r="VKL12" s="46"/>
      <c r="VKM12" s="46"/>
      <c r="VKN12" s="46"/>
      <c r="VKO12" s="46"/>
      <c r="VKP12" s="46"/>
      <c r="VKQ12" s="46"/>
      <c r="VKR12" s="46"/>
      <c r="VKS12" s="46"/>
      <c r="VKT12" s="46"/>
      <c r="VKU12" s="46"/>
      <c r="VKV12" s="46"/>
      <c r="VKW12" s="46"/>
      <c r="VKX12" s="46"/>
      <c r="VKY12" s="46"/>
      <c r="VKZ12" s="46"/>
      <c r="VLA12" s="46"/>
      <c r="VLB12" s="46"/>
      <c r="VLC12" s="46"/>
      <c r="VLD12" s="46"/>
      <c r="VLE12" s="46"/>
      <c r="VLF12" s="46"/>
      <c r="VLG12" s="46"/>
      <c r="VLH12" s="46"/>
      <c r="VLI12" s="46"/>
      <c r="VLJ12" s="46"/>
      <c r="VLK12" s="46"/>
      <c r="VLL12" s="46"/>
      <c r="VLM12" s="46"/>
      <c r="VLN12" s="46"/>
      <c r="VLO12" s="46"/>
      <c r="VLP12" s="46"/>
      <c r="VLQ12" s="46"/>
      <c r="VLR12" s="46"/>
      <c r="VLS12" s="46"/>
      <c r="VLT12" s="46"/>
      <c r="VLU12" s="46"/>
      <c r="VLV12" s="46"/>
      <c r="VLW12" s="46"/>
      <c r="VLX12" s="46"/>
      <c r="VLY12" s="46"/>
      <c r="VLZ12" s="46"/>
      <c r="VMA12" s="46"/>
      <c r="VMB12" s="46"/>
      <c r="VMC12" s="46"/>
      <c r="VMD12" s="46"/>
      <c r="VME12" s="46"/>
      <c r="VMF12" s="46"/>
      <c r="VMG12" s="46"/>
      <c r="VMH12" s="46"/>
      <c r="VMI12" s="46"/>
      <c r="VMJ12" s="46"/>
      <c r="VMK12" s="46"/>
      <c r="VML12" s="46"/>
      <c r="VMM12" s="46"/>
      <c r="VMN12" s="46"/>
      <c r="VMO12" s="46"/>
      <c r="VMP12" s="46"/>
      <c r="VMQ12" s="46"/>
      <c r="VMR12" s="46"/>
      <c r="VMS12" s="46"/>
      <c r="VMT12" s="46"/>
      <c r="VMU12" s="46"/>
      <c r="VMV12" s="46"/>
      <c r="VMW12" s="46"/>
      <c r="VMX12" s="46"/>
      <c r="VMY12" s="46"/>
      <c r="VMZ12" s="46"/>
      <c r="VNA12" s="46"/>
      <c r="VNB12" s="46"/>
      <c r="VNC12" s="46"/>
      <c r="VND12" s="46"/>
      <c r="VNE12" s="46"/>
      <c r="VNF12" s="46"/>
      <c r="VNG12" s="46"/>
      <c r="VNH12" s="46"/>
      <c r="VNI12" s="46"/>
      <c r="VNJ12" s="46"/>
      <c r="VNK12" s="46"/>
      <c r="VNL12" s="46"/>
      <c r="VNM12" s="46"/>
      <c r="VNN12" s="46"/>
      <c r="VNO12" s="46"/>
      <c r="VNP12" s="46"/>
      <c r="VNQ12" s="46"/>
      <c r="VNR12" s="46"/>
      <c r="VNS12" s="46"/>
      <c r="VNT12" s="46"/>
      <c r="VNU12" s="46"/>
      <c r="VNV12" s="46"/>
      <c r="VNW12" s="46"/>
      <c r="VNX12" s="46"/>
      <c r="VNY12" s="46"/>
      <c r="VNZ12" s="46"/>
      <c r="VOA12" s="46"/>
      <c r="VOB12" s="46"/>
      <c r="VOC12" s="46"/>
      <c r="VOD12" s="46"/>
      <c r="VOE12" s="46"/>
      <c r="VOF12" s="46"/>
      <c r="VOG12" s="46"/>
      <c r="VOH12" s="46"/>
      <c r="VOI12" s="46"/>
      <c r="VOJ12" s="46"/>
      <c r="VOK12" s="46"/>
      <c r="VOL12" s="46"/>
      <c r="VOM12" s="46"/>
      <c r="VON12" s="46"/>
      <c r="VOO12" s="46"/>
      <c r="VOP12" s="46"/>
      <c r="VOQ12" s="46"/>
      <c r="VOR12" s="46"/>
      <c r="VOS12" s="46"/>
      <c r="VOT12" s="46"/>
      <c r="VOU12" s="46"/>
      <c r="VOV12" s="46"/>
      <c r="VOW12" s="46"/>
      <c r="VOX12" s="46"/>
      <c r="VOY12" s="46"/>
      <c r="VOZ12" s="46"/>
      <c r="VPA12" s="46"/>
      <c r="VPB12" s="46"/>
      <c r="VPC12" s="46"/>
      <c r="VPD12" s="46"/>
      <c r="VPE12" s="46"/>
      <c r="VPF12" s="46"/>
      <c r="VPG12" s="46"/>
      <c r="VPH12" s="46"/>
      <c r="VPI12" s="46"/>
      <c r="VPJ12" s="46"/>
      <c r="VPK12" s="46"/>
      <c r="VPL12" s="46"/>
      <c r="VPM12" s="46"/>
      <c r="VPN12" s="46"/>
      <c r="VPO12" s="46"/>
      <c r="VPP12" s="46"/>
      <c r="VPQ12" s="46"/>
      <c r="VPR12" s="46"/>
      <c r="VPS12" s="46"/>
      <c r="VPT12" s="46"/>
      <c r="VPU12" s="46"/>
      <c r="VPV12" s="46"/>
      <c r="VPW12" s="46"/>
      <c r="VPX12" s="46"/>
      <c r="VPY12" s="46"/>
      <c r="VPZ12" s="46"/>
      <c r="VQA12" s="46"/>
      <c r="VQB12" s="46"/>
      <c r="VQC12" s="46"/>
      <c r="VQD12" s="46"/>
      <c r="VQE12" s="46"/>
      <c r="VQF12" s="46"/>
      <c r="VQG12" s="46"/>
      <c r="VQH12" s="46"/>
      <c r="VQI12" s="46"/>
      <c r="VQJ12" s="46"/>
      <c r="VQK12" s="46"/>
      <c r="VQL12" s="46"/>
      <c r="VQM12" s="46"/>
      <c r="VQN12" s="46"/>
      <c r="VQO12" s="46"/>
      <c r="VQP12" s="46"/>
      <c r="VQQ12" s="46"/>
      <c r="VQR12" s="46"/>
      <c r="VQS12" s="46"/>
      <c r="VQT12" s="46"/>
      <c r="VQU12" s="46"/>
      <c r="VQV12" s="46"/>
      <c r="VQW12" s="46"/>
      <c r="VQX12" s="46"/>
      <c r="VQY12" s="46"/>
      <c r="VQZ12" s="46"/>
      <c r="VRA12" s="46"/>
      <c r="VRB12" s="46"/>
      <c r="VRC12" s="46"/>
      <c r="VRD12" s="46"/>
      <c r="VRE12" s="46"/>
      <c r="VRF12" s="46"/>
      <c r="VRG12" s="46"/>
      <c r="VRH12" s="46"/>
      <c r="VRI12" s="46"/>
      <c r="VRJ12" s="46"/>
      <c r="VRK12" s="46"/>
      <c r="VRL12" s="46"/>
      <c r="VRM12" s="46"/>
      <c r="VRN12" s="46"/>
      <c r="VRO12" s="46"/>
      <c r="VRP12" s="46"/>
      <c r="VRQ12" s="46"/>
      <c r="VRR12" s="46"/>
      <c r="VRS12" s="46"/>
      <c r="VRT12" s="46"/>
      <c r="VRU12" s="46"/>
      <c r="VRV12" s="46"/>
      <c r="VRW12" s="46"/>
      <c r="VRX12" s="46"/>
      <c r="VRY12" s="46"/>
      <c r="VRZ12" s="46"/>
      <c r="VSA12" s="46"/>
      <c r="VSB12" s="46"/>
      <c r="VSC12" s="46"/>
      <c r="VSD12" s="46"/>
      <c r="VSE12" s="46"/>
      <c r="VSF12" s="46"/>
      <c r="VSG12" s="46"/>
      <c r="VSH12" s="46"/>
      <c r="VSI12" s="46"/>
      <c r="VSJ12" s="46"/>
      <c r="VSK12" s="46"/>
      <c r="VSL12" s="46"/>
      <c r="VSM12" s="46"/>
      <c r="VSN12" s="46"/>
      <c r="VSO12" s="46"/>
      <c r="VSP12" s="46"/>
      <c r="VSQ12" s="46"/>
      <c r="VSR12" s="46"/>
      <c r="VSS12" s="46"/>
      <c r="VST12" s="46"/>
      <c r="VSU12" s="46"/>
      <c r="VSV12" s="46"/>
      <c r="VSW12" s="46"/>
      <c r="VSX12" s="46"/>
      <c r="VSY12" s="46"/>
      <c r="VSZ12" s="46"/>
      <c r="VTA12" s="46"/>
      <c r="VTB12" s="46"/>
      <c r="VTC12" s="46"/>
      <c r="VTD12" s="46"/>
      <c r="VTE12" s="46"/>
      <c r="VTF12" s="46"/>
      <c r="VTG12" s="46"/>
      <c r="VTH12" s="46"/>
      <c r="VTI12" s="46"/>
      <c r="VTJ12" s="46"/>
      <c r="VTK12" s="46"/>
      <c r="VTL12" s="46"/>
      <c r="VTM12" s="46"/>
      <c r="VTN12" s="46"/>
      <c r="VTO12" s="46"/>
      <c r="VTP12" s="46"/>
      <c r="VTQ12" s="46"/>
      <c r="VTR12" s="46"/>
      <c r="VTS12" s="46"/>
      <c r="VTT12" s="46"/>
      <c r="VTU12" s="46"/>
      <c r="VTV12" s="46"/>
      <c r="VTW12" s="46"/>
      <c r="VTX12" s="46"/>
      <c r="VTY12" s="46"/>
      <c r="VTZ12" s="46"/>
      <c r="VUA12" s="46"/>
      <c r="VUB12" s="46"/>
      <c r="VUC12" s="46"/>
      <c r="VUD12" s="46"/>
      <c r="VUE12" s="46"/>
      <c r="VUF12" s="46"/>
      <c r="VUG12" s="46"/>
      <c r="VUH12" s="46"/>
      <c r="VUI12" s="46"/>
      <c r="VUJ12" s="46"/>
      <c r="VUK12" s="46"/>
      <c r="VUL12" s="46"/>
      <c r="VUM12" s="46"/>
      <c r="VUN12" s="46"/>
      <c r="VUO12" s="46"/>
      <c r="VUP12" s="46"/>
      <c r="VUQ12" s="46"/>
      <c r="VUR12" s="46"/>
      <c r="VUS12" s="46"/>
      <c r="VUT12" s="46"/>
      <c r="VUU12" s="46"/>
      <c r="VUV12" s="46"/>
      <c r="VUW12" s="46"/>
      <c r="VUX12" s="46"/>
      <c r="VUY12" s="46"/>
      <c r="VUZ12" s="46"/>
      <c r="VVA12" s="46"/>
      <c r="VVB12" s="46"/>
      <c r="VVC12" s="46"/>
      <c r="VVD12" s="46"/>
      <c r="VVE12" s="46"/>
      <c r="VVF12" s="46"/>
      <c r="VVG12" s="46"/>
      <c r="VVH12" s="46"/>
      <c r="VVI12" s="46"/>
      <c r="VVJ12" s="46"/>
      <c r="VVK12" s="46"/>
      <c r="VVL12" s="46"/>
      <c r="VVM12" s="46"/>
      <c r="VVN12" s="46"/>
      <c r="VVO12" s="46"/>
      <c r="VVP12" s="46"/>
      <c r="VVQ12" s="46"/>
      <c r="VVR12" s="46"/>
      <c r="VVS12" s="46"/>
      <c r="VVT12" s="46"/>
      <c r="VVU12" s="46"/>
      <c r="VVV12" s="46"/>
      <c r="VVW12" s="46"/>
      <c r="VVX12" s="46"/>
      <c r="VVY12" s="46"/>
      <c r="VVZ12" s="46"/>
      <c r="VWA12" s="46"/>
      <c r="VWB12" s="46"/>
      <c r="VWC12" s="46"/>
      <c r="VWD12" s="46"/>
      <c r="VWE12" s="46"/>
      <c r="VWF12" s="46"/>
      <c r="VWG12" s="46"/>
      <c r="VWH12" s="46"/>
      <c r="VWI12" s="46"/>
      <c r="VWJ12" s="46"/>
      <c r="VWK12" s="46"/>
      <c r="VWL12" s="46"/>
      <c r="VWM12" s="46"/>
      <c r="VWN12" s="46"/>
      <c r="VWO12" s="46"/>
      <c r="VWP12" s="46"/>
      <c r="VWQ12" s="46"/>
      <c r="VWR12" s="46"/>
      <c r="VWS12" s="46"/>
      <c r="VWT12" s="46"/>
      <c r="VWU12" s="46"/>
      <c r="VWV12" s="46"/>
      <c r="VWW12" s="46"/>
      <c r="VWX12" s="46"/>
      <c r="VWY12" s="46"/>
      <c r="VWZ12" s="46"/>
      <c r="VXA12" s="46"/>
      <c r="VXB12" s="46"/>
      <c r="VXC12" s="46"/>
      <c r="VXD12" s="46"/>
      <c r="VXE12" s="46"/>
      <c r="VXF12" s="46"/>
      <c r="VXG12" s="46"/>
      <c r="VXH12" s="46"/>
      <c r="VXI12" s="46"/>
      <c r="VXJ12" s="46"/>
      <c r="VXK12" s="46"/>
      <c r="VXL12" s="46"/>
      <c r="VXM12" s="46"/>
      <c r="VXN12" s="46"/>
      <c r="VXO12" s="46"/>
      <c r="VXP12" s="46"/>
      <c r="VXQ12" s="46"/>
      <c r="VXR12" s="46"/>
      <c r="VXS12" s="46"/>
      <c r="VXT12" s="46"/>
      <c r="VXU12" s="46"/>
      <c r="VXV12" s="46"/>
      <c r="VXW12" s="46"/>
      <c r="VXX12" s="46"/>
      <c r="VXY12" s="46"/>
      <c r="VXZ12" s="46"/>
      <c r="VYA12" s="46"/>
      <c r="VYB12" s="46"/>
      <c r="VYC12" s="46"/>
      <c r="VYD12" s="46"/>
      <c r="VYE12" s="46"/>
      <c r="VYF12" s="46"/>
      <c r="VYG12" s="46"/>
      <c r="VYH12" s="46"/>
      <c r="VYI12" s="46"/>
      <c r="VYJ12" s="46"/>
      <c r="VYK12" s="46"/>
      <c r="VYL12" s="46"/>
      <c r="VYM12" s="46"/>
      <c r="VYN12" s="46"/>
      <c r="VYO12" s="46"/>
      <c r="VYP12" s="46"/>
      <c r="VYQ12" s="46"/>
      <c r="VYR12" s="46"/>
      <c r="VYS12" s="46"/>
      <c r="VYT12" s="46"/>
      <c r="VYU12" s="46"/>
      <c r="VYV12" s="46"/>
      <c r="VYW12" s="46"/>
      <c r="VYX12" s="46"/>
      <c r="VYY12" s="46"/>
      <c r="VYZ12" s="46"/>
      <c r="VZA12" s="46"/>
      <c r="VZB12" s="46"/>
      <c r="VZC12" s="46"/>
      <c r="VZD12" s="46"/>
      <c r="VZE12" s="46"/>
      <c r="VZF12" s="46"/>
      <c r="VZG12" s="46"/>
      <c r="VZH12" s="46"/>
      <c r="VZI12" s="46"/>
      <c r="VZJ12" s="46"/>
      <c r="VZK12" s="46"/>
      <c r="VZL12" s="46"/>
      <c r="VZM12" s="46"/>
      <c r="VZN12" s="46"/>
      <c r="VZO12" s="46"/>
      <c r="VZP12" s="46"/>
      <c r="VZQ12" s="46"/>
      <c r="VZR12" s="46"/>
      <c r="VZS12" s="46"/>
      <c r="VZT12" s="46"/>
      <c r="VZU12" s="46"/>
      <c r="VZV12" s="46"/>
      <c r="VZW12" s="46"/>
      <c r="VZX12" s="46"/>
      <c r="VZY12" s="46"/>
      <c r="VZZ12" s="46"/>
      <c r="WAA12" s="46"/>
      <c r="WAB12" s="46"/>
      <c r="WAC12" s="46"/>
      <c r="WAD12" s="46"/>
      <c r="WAE12" s="46"/>
      <c r="WAF12" s="46"/>
      <c r="WAG12" s="46"/>
      <c r="WAH12" s="46"/>
      <c r="WAI12" s="46"/>
      <c r="WAJ12" s="46"/>
      <c r="WAK12" s="46"/>
      <c r="WAL12" s="46"/>
      <c r="WAM12" s="46"/>
      <c r="WAN12" s="46"/>
      <c r="WAO12" s="46"/>
      <c r="WAP12" s="46"/>
      <c r="WAQ12" s="46"/>
      <c r="WAR12" s="46"/>
      <c r="WAS12" s="46"/>
      <c r="WAT12" s="46"/>
      <c r="WAU12" s="46"/>
      <c r="WAV12" s="46"/>
      <c r="WAW12" s="46"/>
      <c r="WAX12" s="46"/>
      <c r="WAY12" s="46"/>
      <c r="WAZ12" s="46"/>
      <c r="WBA12" s="46"/>
      <c r="WBB12" s="46"/>
      <c r="WBC12" s="46"/>
      <c r="WBD12" s="46"/>
      <c r="WBE12" s="46"/>
      <c r="WBF12" s="46"/>
      <c r="WBG12" s="46"/>
      <c r="WBH12" s="46"/>
      <c r="WBI12" s="46"/>
      <c r="WBJ12" s="46"/>
      <c r="WBK12" s="46"/>
      <c r="WBL12" s="46"/>
      <c r="WBM12" s="46"/>
      <c r="WBN12" s="46"/>
      <c r="WBO12" s="46"/>
      <c r="WBP12" s="46"/>
      <c r="WBQ12" s="46"/>
      <c r="WBR12" s="46"/>
      <c r="WBS12" s="46"/>
      <c r="WBT12" s="46"/>
      <c r="WBU12" s="46"/>
      <c r="WBV12" s="46"/>
      <c r="WBW12" s="46"/>
      <c r="WBX12" s="46"/>
      <c r="WBY12" s="46"/>
      <c r="WBZ12" s="46"/>
      <c r="WCA12" s="46"/>
      <c r="WCB12" s="46"/>
      <c r="WCC12" s="46"/>
      <c r="WCD12" s="46"/>
      <c r="WCE12" s="46"/>
      <c r="WCF12" s="46"/>
      <c r="WCG12" s="46"/>
      <c r="WCH12" s="46"/>
      <c r="WCI12" s="46"/>
      <c r="WCJ12" s="46"/>
      <c r="WCK12" s="46"/>
      <c r="WCL12" s="46"/>
      <c r="WCM12" s="46"/>
      <c r="WCN12" s="46"/>
      <c r="WCO12" s="46"/>
      <c r="WCP12" s="46"/>
      <c r="WCQ12" s="46"/>
      <c r="WCR12" s="46"/>
      <c r="WCS12" s="46"/>
      <c r="WCT12" s="46"/>
      <c r="WCU12" s="46"/>
      <c r="WCV12" s="46"/>
      <c r="WCW12" s="46"/>
      <c r="WCX12" s="46"/>
      <c r="WCY12" s="46"/>
      <c r="WCZ12" s="46"/>
      <c r="WDA12" s="46"/>
      <c r="WDB12" s="46"/>
      <c r="WDC12" s="46"/>
      <c r="WDD12" s="46"/>
      <c r="WDE12" s="46"/>
      <c r="WDF12" s="46"/>
      <c r="WDG12" s="46"/>
      <c r="WDH12" s="46"/>
      <c r="WDI12" s="46"/>
      <c r="WDJ12" s="46"/>
      <c r="WDK12" s="46"/>
      <c r="WDL12" s="46"/>
      <c r="WDM12" s="46"/>
      <c r="WDN12" s="46"/>
      <c r="WDO12" s="46"/>
      <c r="WDP12" s="46"/>
      <c r="WDQ12" s="46"/>
      <c r="WDR12" s="46"/>
      <c r="WDS12" s="46"/>
      <c r="WDT12" s="46"/>
      <c r="WDU12" s="46"/>
      <c r="WDV12" s="46"/>
      <c r="WDW12" s="46"/>
      <c r="WDX12" s="46"/>
      <c r="WDY12" s="46"/>
      <c r="WDZ12" s="46"/>
      <c r="WEA12" s="46"/>
      <c r="WEB12" s="46"/>
      <c r="WEC12" s="46"/>
      <c r="WED12" s="46"/>
      <c r="WEE12" s="46"/>
      <c r="WEF12" s="46"/>
      <c r="WEG12" s="46"/>
      <c r="WEH12" s="46"/>
      <c r="WEI12" s="46"/>
      <c r="WEJ12" s="46"/>
      <c r="WEK12" s="46"/>
      <c r="WEL12" s="46"/>
      <c r="WEM12" s="46"/>
      <c r="WEN12" s="46"/>
      <c r="WEO12" s="46"/>
      <c r="WEP12" s="46"/>
      <c r="WEQ12" s="46"/>
      <c r="WER12" s="46"/>
      <c r="WES12" s="46"/>
      <c r="WET12" s="46"/>
      <c r="WEU12" s="46"/>
      <c r="WEV12" s="46"/>
      <c r="WEW12" s="46"/>
      <c r="WEX12" s="46"/>
      <c r="WEY12" s="46"/>
      <c r="WEZ12" s="46"/>
      <c r="WFA12" s="46"/>
      <c r="WFB12" s="46"/>
      <c r="WFC12" s="46"/>
      <c r="WFD12" s="46"/>
      <c r="WFE12" s="46"/>
      <c r="WFF12" s="46"/>
      <c r="WFG12" s="46"/>
      <c r="WFH12" s="46"/>
      <c r="WFI12" s="46"/>
      <c r="WFJ12" s="46"/>
      <c r="WFK12" s="46"/>
      <c r="WFL12" s="46"/>
      <c r="WFM12" s="46"/>
      <c r="WFN12" s="46"/>
      <c r="WFO12" s="46"/>
      <c r="WFP12" s="46"/>
      <c r="WFQ12" s="46"/>
      <c r="WFR12" s="46"/>
      <c r="WFS12" s="46"/>
      <c r="WFT12" s="46"/>
      <c r="WFU12" s="46"/>
      <c r="WFV12" s="46"/>
      <c r="WFW12" s="46"/>
      <c r="WFX12" s="46"/>
      <c r="WFY12" s="46"/>
      <c r="WFZ12" s="46"/>
      <c r="WGA12" s="46"/>
      <c r="WGB12" s="46"/>
      <c r="WGC12" s="46"/>
      <c r="WGD12" s="46"/>
      <c r="WGE12" s="46"/>
      <c r="WGF12" s="46"/>
      <c r="WGG12" s="46"/>
      <c r="WGH12" s="46"/>
      <c r="WGI12" s="46"/>
      <c r="WGJ12" s="46"/>
      <c r="WGK12" s="46"/>
      <c r="WGL12" s="46"/>
      <c r="WGM12" s="46"/>
      <c r="WGN12" s="46"/>
      <c r="WGO12" s="46"/>
      <c r="WGP12" s="46"/>
      <c r="WGQ12" s="46"/>
      <c r="WGR12" s="46"/>
      <c r="WGS12" s="46"/>
      <c r="WGT12" s="46"/>
      <c r="WGU12" s="46"/>
      <c r="WGV12" s="46"/>
      <c r="WGW12" s="46"/>
      <c r="WGX12" s="46"/>
      <c r="WGY12" s="46"/>
      <c r="WGZ12" s="46"/>
      <c r="WHA12" s="46"/>
      <c r="WHB12" s="46"/>
      <c r="WHC12" s="46"/>
      <c r="WHD12" s="46"/>
      <c r="WHE12" s="46"/>
      <c r="WHF12" s="46"/>
      <c r="WHG12" s="46"/>
      <c r="WHH12" s="46"/>
      <c r="WHI12" s="46"/>
      <c r="WHJ12" s="46"/>
      <c r="WHK12" s="46"/>
      <c r="WHL12" s="46"/>
      <c r="WHM12" s="46"/>
      <c r="WHN12" s="46"/>
      <c r="WHO12" s="46"/>
      <c r="WHP12" s="46"/>
      <c r="WHQ12" s="46"/>
      <c r="WHR12" s="46"/>
      <c r="WHS12" s="46"/>
      <c r="WHT12" s="46"/>
      <c r="WHU12" s="46"/>
      <c r="WHV12" s="46"/>
      <c r="WHW12" s="46"/>
      <c r="WHX12" s="46"/>
      <c r="WHY12" s="46"/>
      <c r="WHZ12" s="46"/>
      <c r="WIA12" s="46"/>
      <c r="WIB12" s="46"/>
      <c r="WIC12" s="46"/>
      <c r="WID12" s="46"/>
      <c r="WIE12" s="46"/>
      <c r="WIF12" s="46"/>
      <c r="WIG12" s="46"/>
      <c r="WIH12" s="46"/>
      <c r="WII12" s="46"/>
      <c r="WIJ12" s="46"/>
      <c r="WIK12" s="46"/>
      <c r="WIL12" s="46"/>
      <c r="WIM12" s="46"/>
      <c r="WIN12" s="46"/>
      <c r="WIO12" s="46"/>
      <c r="WIP12" s="46"/>
      <c r="WIQ12" s="46"/>
      <c r="WIR12" s="46"/>
      <c r="WIS12" s="46"/>
      <c r="WIT12" s="46"/>
      <c r="WIU12" s="46"/>
      <c r="WIV12" s="46"/>
      <c r="WIW12" s="46"/>
      <c r="WIX12" s="46"/>
      <c r="WIY12" s="46"/>
      <c r="WIZ12" s="46"/>
      <c r="WJA12" s="46"/>
      <c r="WJB12" s="46"/>
      <c r="WJC12" s="46"/>
      <c r="WJD12" s="46"/>
      <c r="WJE12" s="46"/>
      <c r="WJF12" s="46"/>
      <c r="WJG12" s="46"/>
      <c r="WJH12" s="46"/>
      <c r="WJI12" s="46"/>
      <c r="WJJ12" s="46"/>
      <c r="WJK12" s="46"/>
      <c r="WJL12" s="46"/>
      <c r="WJM12" s="46"/>
      <c r="WJN12" s="46"/>
      <c r="WJO12" s="46"/>
      <c r="WJP12" s="46"/>
      <c r="WJQ12" s="46"/>
      <c r="WJR12" s="46"/>
      <c r="WJS12" s="46"/>
      <c r="WJT12" s="46"/>
      <c r="WJU12" s="46"/>
      <c r="WJV12" s="46"/>
      <c r="WJW12" s="46"/>
      <c r="WJX12" s="46"/>
      <c r="WJY12" s="46"/>
      <c r="WJZ12" s="46"/>
      <c r="WKA12" s="46"/>
      <c r="WKB12" s="46"/>
      <c r="WKC12" s="46"/>
      <c r="WKD12" s="46"/>
      <c r="WKE12" s="46"/>
      <c r="WKF12" s="46"/>
      <c r="WKG12" s="46"/>
      <c r="WKH12" s="46"/>
      <c r="WKI12" s="46"/>
      <c r="WKJ12" s="46"/>
      <c r="WKK12" s="46"/>
      <c r="WKL12" s="46"/>
      <c r="WKM12" s="46"/>
      <c r="WKN12" s="46"/>
      <c r="WKO12" s="46"/>
      <c r="WKP12" s="46"/>
      <c r="WKQ12" s="46"/>
      <c r="WKR12" s="46"/>
      <c r="WKS12" s="46"/>
      <c r="WKT12" s="46"/>
      <c r="WKU12" s="46"/>
      <c r="WKV12" s="46"/>
      <c r="WKW12" s="46"/>
      <c r="WKX12" s="46"/>
      <c r="WKY12" s="46"/>
      <c r="WKZ12" s="46"/>
      <c r="WLA12" s="46"/>
      <c r="WLB12" s="46"/>
      <c r="WLC12" s="46"/>
      <c r="WLD12" s="46"/>
      <c r="WLE12" s="46"/>
      <c r="WLF12" s="46"/>
      <c r="WLG12" s="46"/>
      <c r="WLH12" s="46"/>
      <c r="WLI12" s="46"/>
      <c r="WLJ12" s="46"/>
      <c r="WLK12" s="46"/>
      <c r="WLL12" s="46"/>
      <c r="WLM12" s="46"/>
      <c r="WLN12" s="46"/>
      <c r="WLO12" s="46"/>
      <c r="WLP12" s="46"/>
      <c r="WLQ12" s="46"/>
      <c r="WLR12" s="46"/>
      <c r="WLS12" s="46"/>
      <c r="WLT12" s="46"/>
      <c r="WLU12" s="46"/>
      <c r="WLV12" s="46"/>
      <c r="WLW12" s="46"/>
      <c r="WLX12" s="46"/>
      <c r="WLY12" s="46"/>
      <c r="WLZ12" s="46"/>
      <c r="WMA12" s="46"/>
      <c r="WMB12" s="46"/>
      <c r="WMC12" s="46"/>
      <c r="WMD12" s="46"/>
      <c r="WME12" s="46"/>
      <c r="WMF12" s="46"/>
      <c r="WMG12" s="46"/>
      <c r="WMH12" s="46"/>
      <c r="WMI12" s="46"/>
      <c r="WMJ12" s="46"/>
      <c r="WMK12" s="46"/>
      <c r="WML12" s="46"/>
      <c r="WMM12" s="46"/>
      <c r="WMN12" s="46"/>
      <c r="WMO12" s="46"/>
      <c r="WMP12" s="46"/>
      <c r="WMQ12" s="46"/>
      <c r="WMR12" s="46"/>
      <c r="WMS12" s="46"/>
      <c r="WMT12" s="46"/>
      <c r="WMU12" s="46"/>
      <c r="WMV12" s="46"/>
      <c r="WMW12" s="46"/>
      <c r="WMX12" s="46"/>
      <c r="WMY12" s="46"/>
      <c r="WMZ12" s="46"/>
      <c r="WNA12" s="46"/>
      <c r="WNB12" s="46"/>
      <c r="WNC12" s="46"/>
      <c r="WND12" s="46"/>
      <c r="WNE12" s="46"/>
      <c r="WNF12" s="46"/>
      <c r="WNG12" s="46"/>
      <c r="WNH12" s="46"/>
      <c r="WNI12" s="46"/>
      <c r="WNJ12" s="46"/>
    </row>
    <row r="13" spans="1:16384" ht="15.75" customHeight="1" x14ac:dyDescent="0.25">
      <c r="A13" s="46"/>
      <c r="B13" s="133"/>
      <c r="C13" s="134"/>
      <c r="D13" s="134"/>
      <c r="E13" s="134"/>
      <c r="F13" s="134"/>
      <c r="G13" s="134"/>
      <c r="H13" s="135"/>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c r="CG13" s="46"/>
      <c r="CH13" s="46"/>
      <c r="CI13" s="46"/>
      <c r="CJ13" s="46"/>
      <c r="CK13" s="46"/>
      <c r="CL13" s="46"/>
      <c r="CM13" s="46"/>
      <c r="CN13" s="46"/>
      <c r="CO13" s="46"/>
      <c r="CP13" s="46"/>
      <c r="CQ13" s="46"/>
      <c r="CR13" s="46"/>
      <c r="CS13" s="46"/>
      <c r="CT13" s="46"/>
      <c r="CU13" s="46"/>
      <c r="CV13" s="46"/>
      <c r="CW13" s="46"/>
      <c r="CX13" s="46"/>
      <c r="CY13" s="46"/>
      <c r="CZ13" s="46"/>
      <c r="DA13" s="46"/>
      <c r="DB13" s="46"/>
      <c r="DC13" s="46"/>
      <c r="DD13" s="46"/>
      <c r="DE13" s="46"/>
      <c r="DF13" s="46"/>
      <c r="DG13" s="46"/>
      <c r="DH13" s="46"/>
      <c r="DI13" s="46"/>
      <c r="DJ13" s="46"/>
      <c r="DK13" s="46"/>
      <c r="DL13" s="46"/>
      <c r="DM13" s="46"/>
      <c r="DN13" s="46"/>
      <c r="DO13" s="46"/>
      <c r="DP13" s="46"/>
      <c r="DQ13" s="46"/>
      <c r="DR13" s="46"/>
      <c r="DS13" s="46"/>
      <c r="DT13" s="46"/>
      <c r="DU13" s="46"/>
      <c r="DV13" s="46"/>
      <c r="DW13" s="46"/>
      <c r="DX13" s="46"/>
      <c r="DY13" s="46"/>
      <c r="DZ13" s="46"/>
      <c r="EA13" s="46"/>
      <c r="EB13" s="46"/>
      <c r="EC13" s="46"/>
      <c r="ED13" s="46"/>
      <c r="EE13" s="46"/>
      <c r="EF13" s="46"/>
      <c r="EG13" s="46"/>
      <c r="EH13" s="46"/>
      <c r="EI13" s="46"/>
      <c r="EJ13" s="46"/>
      <c r="EK13" s="46"/>
      <c r="EL13" s="46"/>
      <c r="EM13" s="46"/>
      <c r="EN13" s="46"/>
      <c r="EO13" s="46"/>
      <c r="EP13" s="46"/>
      <c r="EQ13" s="46"/>
      <c r="ER13" s="46"/>
      <c r="ES13" s="46"/>
      <c r="ET13" s="46"/>
      <c r="EU13" s="46"/>
      <c r="EV13" s="46"/>
      <c r="EW13" s="46"/>
      <c r="EX13" s="46"/>
      <c r="EY13" s="46"/>
      <c r="EZ13" s="46"/>
      <c r="FA13" s="46"/>
      <c r="FB13" s="46"/>
      <c r="FC13" s="46"/>
      <c r="FD13" s="46"/>
      <c r="FE13" s="46"/>
      <c r="FF13" s="46"/>
      <c r="FG13" s="46"/>
      <c r="FH13" s="46"/>
      <c r="FI13" s="46"/>
      <c r="FJ13" s="46"/>
      <c r="FK13" s="46"/>
      <c r="FL13" s="46"/>
      <c r="FM13" s="46"/>
      <c r="FN13" s="46"/>
      <c r="FO13" s="46"/>
      <c r="FP13" s="46"/>
      <c r="FQ13" s="46"/>
      <c r="FR13" s="46"/>
      <c r="FS13" s="46"/>
      <c r="FT13" s="46"/>
      <c r="FU13" s="46"/>
      <c r="FV13" s="46"/>
      <c r="FW13" s="46"/>
      <c r="FX13" s="46"/>
      <c r="FY13" s="46"/>
      <c r="FZ13" s="46"/>
      <c r="GA13" s="46"/>
      <c r="GB13" s="46"/>
      <c r="GC13" s="46"/>
      <c r="GD13" s="46"/>
      <c r="GE13" s="46"/>
      <c r="GF13" s="46"/>
      <c r="GG13" s="46"/>
      <c r="GH13" s="46"/>
      <c r="GI13" s="46"/>
      <c r="GJ13" s="46"/>
      <c r="GK13" s="46"/>
      <c r="GL13" s="46"/>
      <c r="GM13" s="46"/>
      <c r="GN13" s="46"/>
      <c r="GO13" s="46"/>
      <c r="GP13" s="46"/>
      <c r="GQ13" s="46"/>
      <c r="GR13" s="46"/>
      <c r="GS13" s="46"/>
      <c r="GT13" s="46"/>
      <c r="GU13" s="46"/>
      <c r="GV13" s="46"/>
      <c r="GW13" s="46"/>
      <c r="GX13" s="46"/>
      <c r="GY13" s="46"/>
      <c r="GZ13" s="46"/>
      <c r="HA13" s="46"/>
      <c r="HB13" s="46"/>
      <c r="HC13" s="46"/>
      <c r="HD13" s="46"/>
      <c r="HE13" s="46"/>
      <c r="HF13" s="46"/>
      <c r="HG13" s="46"/>
      <c r="HH13" s="46"/>
      <c r="HI13" s="46"/>
      <c r="HJ13" s="46"/>
      <c r="HK13" s="46"/>
      <c r="HL13" s="46"/>
      <c r="HM13" s="46"/>
      <c r="HN13" s="46"/>
      <c r="HO13" s="46"/>
      <c r="HP13" s="46"/>
      <c r="HQ13" s="46"/>
      <c r="HR13" s="46"/>
      <c r="HS13" s="46"/>
      <c r="HT13" s="46"/>
      <c r="HU13" s="46"/>
      <c r="HV13" s="46"/>
      <c r="HW13" s="46"/>
      <c r="HX13" s="46"/>
      <c r="HY13" s="46"/>
      <c r="HZ13" s="46"/>
      <c r="IA13" s="46"/>
      <c r="IB13" s="46"/>
      <c r="IC13" s="46"/>
      <c r="ID13" s="46"/>
      <c r="IE13" s="46"/>
      <c r="IF13" s="46"/>
      <c r="IG13" s="46"/>
      <c r="IH13" s="46"/>
      <c r="II13" s="46"/>
      <c r="IJ13" s="46"/>
      <c r="IK13" s="46"/>
      <c r="IL13" s="46"/>
      <c r="IM13" s="46"/>
      <c r="IN13" s="46"/>
      <c r="IO13" s="46"/>
      <c r="IP13" s="46"/>
      <c r="IQ13" s="46"/>
      <c r="IR13" s="46"/>
      <c r="IS13" s="46"/>
      <c r="IT13" s="46"/>
      <c r="IU13" s="46"/>
      <c r="IV13" s="46"/>
      <c r="IW13" s="46"/>
      <c r="IX13" s="46"/>
      <c r="IY13" s="46"/>
      <c r="IZ13" s="46"/>
      <c r="JA13" s="46"/>
      <c r="JB13" s="46"/>
      <c r="JC13" s="46"/>
      <c r="JD13" s="46"/>
      <c r="JE13" s="46"/>
      <c r="JF13" s="46"/>
      <c r="JG13" s="46"/>
      <c r="JH13" s="46"/>
      <c r="JI13" s="46"/>
      <c r="JJ13" s="46"/>
      <c r="JK13" s="46"/>
      <c r="JL13" s="46"/>
      <c r="JM13" s="46"/>
      <c r="JN13" s="46"/>
      <c r="JO13" s="46"/>
      <c r="JP13" s="46"/>
      <c r="JQ13" s="46"/>
      <c r="JR13" s="46"/>
      <c r="JS13" s="46"/>
      <c r="JT13" s="46"/>
      <c r="JU13" s="46"/>
      <c r="JV13" s="46"/>
      <c r="JW13" s="46"/>
      <c r="JX13" s="46"/>
      <c r="JY13" s="46"/>
      <c r="JZ13" s="46"/>
      <c r="KA13" s="46"/>
      <c r="KB13" s="46"/>
      <c r="KC13" s="46"/>
      <c r="KD13" s="46"/>
      <c r="KE13" s="46"/>
      <c r="KF13" s="46"/>
      <c r="KG13" s="46"/>
      <c r="KH13" s="46"/>
      <c r="KI13" s="46"/>
      <c r="KJ13" s="46"/>
      <c r="KK13" s="46"/>
      <c r="KL13" s="46"/>
      <c r="KM13" s="46"/>
      <c r="KN13" s="46"/>
      <c r="KO13" s="46"/>
      <c r="KP13" s="46"/>
      <c r="KQ13" s="46"/>
      <c r="KR13" s="46"/>
      <c r="KS13" s="46"/>
      <c r="KT13" s="46"/>
      <c r="KU13" s="46"/>
      <c r="KV13" s="46"/>
      <c r="KW13" s="46"/>
      <c r="KX13" s="46"/>
      <c r="KY13" s="46"/>
      <c r="KZ13" s="46"/>
      <c r="LA13" s="46"/>
      <c r="LB13" s="46"/>
      <c r="LC13" s="46"/>
      <c r="LD13" s="46"/>
      <c r="LE13" s="46"/>
      <c r="LF13" s="46"/>
      <c r="LG13" s="46"/>
      <c r="LH13" s="46"/>
      <c r="LI13" s="46"/>
      <c r="LJ13" s="46"/>
      <c r="LK13" s="46"/>
      <c r="LL13" s="46"/>
      <c r="LM13" s="46"/>
      <c r="LN13" s="46"/>
      <c r="LO13" s="46"/>
      <c r="LP13" s="46"/>
      <c r="LQ13" s="46"/>
      <c r="LR13" s="46"/>
      <c r="LS13" s="46"/>
      <c r="LT13" s="46"/>
      <c r="LU13" s="46"/>
      <c r="LV13" s="46"/>
      <c r="LW13" s="46"/>
      <c r="LX13" s="46"/>
      <c r="LY13" s="46"/>
      <c r="LZ13" s="46"/>
      <c r="MA13" s="46"/>
      <c r="MB13" s="46"/>
      <c r="MC13" s="46"/>
      <c r="MD13" s="46"/>
      <c r="ME13" s="46"/>
      <c r="MF13" s="46"/>
      <c r="MG13" s="46"/>
      <c r="MH13" s="46"/>
      <c r="MI13" s="46"/>
      <c r="MJ13" s="46"/>
      <c r="MK13" s="46"/>
      <c r="ML13" s="46"/>
      <c r="MM13" s="46"/>
      <c r="MN13" s="46"/>
      <c r="MO13" s="46"/>
      <c r="MP13" s="46"/>
      <c r="MQ13" s="46"/>
      <c r="MR13" s="46"/>
      <c r="MS13" s="46"/>
      <c r="MT13" s="46"/>
      <c r="MU13" s="46"/>
      <c r="MV13" s="46"/>
      <c r="MW13" s="46"/>
      <c r="MX13" s="46"/>
      <c r="MY13" s="46"/>
      <c r="MZ13" s="46"/>
      <c r="NA13" s="46"/>
      <c r="NB13" s="46"/>
      <c r="NC13" s="46"/>
      <c r="ND13" s="46"/>
      <c r="NE13" s="46"/>
      <c r="NF13" s="46"/>
      <c r="NG13" s="46"/>
      <c r="NH13" s="46"/>
      <c r="NI13" s="46"/>
      <c r="NJ13" s="46"/>
      <c r="NK13" s="46"/>
      <c r="NL13" s="46"/>
      <c r="NM13" s="46"/>
      <c r="NN13" s="46"/>
      <c r="NO13" s="46"/>
      <c r="NP13" s="46"/>
      <c r="NQ13" s="46"/>
      <c r="NR13" s="46"/>
      <c r="NS13" s="46"/>
      <c r="NT13" s="46"/>
      <c r="NU13" s="46"/>
      <c r="NV13" s="46"/>
      <c r="NW13" s="46"/>
      <c r="NX13" s="46"/>
      <c r="NY13" s="46"/>
      <c r="NZ13" s="46"/>
      <c r="OA13" s="46"/>
      <c r="OB13" s="46"/>
      <c r="OC13" s="46"/>
      <c r="OD13" s="46"/>
      <c r="OE13" s="46"/>
      <c r="OF13" s="46"/>
      <c r="OG13" s="46"/>
      <c r="OH13" s="46"/>
      <c r="OI13" s="46"/>
      <c r="OJ13" s="46"/>
      <c r="OK13" s="46"/>
      <c r="OL13" s="46"/>
      <c r="OM13" s="46"/>
      <c r="ON13" s="46"/>
      <c r="OO13" s="46"/>
      <c r="OP13" s="46"/>
      <c r="OQ13" s="46"/>
      <c r="OR13" s="46"/>
      <c r="OS13" s="46"/>
      <c r="OT13" s="46"/>
      <c r="OU13" s="46"/>
      <c r="OV13" s="46"/>
      <c r="OW13" s="46"/>
      <c r="OX13" s="46"/>
      <c r="OY13" s="46"/>
      <c r="OZ13" s="46"/>
      <c r="PA13" s="46"/>
      <c r="PB13" s="46"/>
      <c r="PC13" s="46"/>
      <c r="PD13" s="46"/>
      <c r="PE13" s="46"/>
      <c r="PF13" s="46"/>
      <c r="PG13" s="46"/>
      <c r="PH13" s="46"/>
      <c r="PI13" s="46"/>
      <c r="PJ13" s="46"/>
      <c r="PK13" s="46"/>
      <c r="PL13" s="46"/>
      <c r="PM13" s="46"/>
      <c r="PN13" s="46"/>
      <c r="PO13" s="46"/>
      <c r="PP13" s="46"/>
      <c r="PQ13" s="46"/>
      <c r="PR13" s="46"/>
      <c r="PS13" s="46"/>
      <c r="PT13" s="46"/>
      <c r="PU13" s="46"/>
      <c r="PV13" s="46"/>
      <c r="PW13" s="46"/>
      <c r="PX13" s="46"/>
      <c r="PY13" s="46"/>
      <c r="PZ13" s="46"/>
      <c r="QA13" s="46"/>
      <c r="QB13" s="46"/>
      <c r="QC13" s="46"/>
      <c r="QD13" s="46"/>
      <c r="QE13" s="46"/>
      <c r="QF13" s="46"/>
      <c r="QG13" s="46"/>
      <c r="QH13" s="46"/>
      <c r="QI13" s="46"/>
      <c r="QJ13" s="46"/>
      <c r="QK13" s="46"/>
      <c r="QL13" s="46"/>
      <c r="QM13" s="46"/>
      <c r="QN13" s="46"/>
      <c r="QO13" s="46"/>
      <c r="QP13" s="46"/>
      <c r="QQ13" s="46"/>
      <c r="QR13" s="46"/>
      <c r="QS13" s="46"/>
      <c r="QT13" s="46"/>
      <c r="QU13" s="46"/>
      <c r="QV13" s="46"/>
      <c r="QW13" s="46"/>
      <c r="QX13" s="46"/>
      <c r="QY13" s="46"/>
      <c r="QZ13" s="46"/>
      <c r="RA13" s="46"/>
      <c r="RB13" s="46"/>
      <c r="RC13" s="46"/>
      <c r="RD13" s="46"/>
      <c r="RE13" s="46"/>
      <c r="RF13" s="46"/>
      <c r="RG13" s="46"/>
      <c r="RH13" s="46"/>
      <c r="RI13" s="46"/>
      <c r="RJ13" s="46"/>
      <c r="RK13" s="46"/>
      <c r="RL13" s="46"/>
      <c r="RM13" s="46"/>
      <c r="RN13" s="46"/>
      <c r="RO13" s="46"/>
      <c r="RP13" s="46"/>
      <c r="RQ13" s="46"/>
      <c r="RR13" s="46"/>
      <c r="RS13" s="46"/>
      <c r="RT13" s="46"/>
      <c r="RU13" s="46"/>
      <c r="RV13" s="46"/>
      <c r="RW13" s="46"/>
      <c r="RX13" s="46"/>
      <c r="RY13" s="46"/>
      <c r="RZ13" s="46"/>
      <c r="SA13" s="46"/>
      <c r="SB13" s="46"/>
      <c r="SC13" s="46"/>
      <c r="SD13" s="46"/>
      <c r="SE13" s="46"/>
      <c r="SF13" s="46"/>
      <c r="SG13" s="46"/>
      <c r="SH13" s="46"/>
      <c r="SI13" s="46"/>
      <c r="SJ13" s="46"/>
      <c r="SK13" s="46"/>
      <c r="SL13" s="46"/>
      <c r="SM13" s="46"/>
      <c r="SN13" s="46"/>
      <c r="SO13" s="46"/>
      <c r="SP13" s="46"/>
      <c r="SQ13" s="46"/>
      <c r="SR13" s="46"/>
      <c r="SS13" s="46"/>
      <c r="ST13" s="46"/>
      <c r="SU13" s="46"/>
      <c r="SV13" s="46"/>
      <c r="SW13" s="46"/>
      <c r="SX13" s="46"/>
      <c r="SY13" s="46"/>
      <c r="SZ13" s="46"/>
      <c r="TA13" s="46"/>
      <c r="TB13" s="46"/>
      <c r="TC13" s="46"/>
      <c r="TD13" s="46"/>
      <c r="TE13" s="46"/>
      <c r="TF13" s="46"/>
      <c r="TG13" s="46"/>
      <c r="TH13" s="46"/>
      <c r="TI13" s="46"/>
      <c r="TJ13" s="46"/>
      <c r="TK13" s="46"/>
      <c r="TL13" s="46"/>
      <c r="TM13" s="46"/>
      <c r="TN13" s="46"/>
      <c r="TO13" s="46"/>
      <c r="TP13" s="46"/>
      <c r="TQ13" s="46"/>
      <c r="TR13" s="46"/>
      <c r="TS13" s="46"/>
      <c r="TT13" s="46"/>
      <c r="TU13" s="46"/>
      <c r="TV13" s="46"/>
      <c r="TW13" s="46"/>
      <c r="TX13" s="46"/>
      <c r="TY13" s="46"/>
      <c r="TZ13" s="46"/>
      <c r="UA13" s="46"/>
      <c r="UB13" s="46"/>
      <c r="UC13" s="46"/>
      <c r="UD13" s="46"/>
      <c r="UE13" s="46"/>
      <c r="UF13" s="46"/>
      <c r="UG13" s="46"/>
      <c r="UH13" s="46"/>
      <c r="UI13" s="46"/>
      <c r="UJ13" s="46"/>
      <c r="UK13" s="46"/>
      <c r="UL13" s="46"/>
      <c r="UM13" s="46"/>
      <c r="UN13" s="46"/>
      <c r="UO13" s="46"/>
      <c r="UP13" s="46"/>
      <c r="UQ13" s="46"/>
      <c r="UR13" s="46"/>
      <c r="US13" s="46"/>
      <c r="UT13" s="46"/>
      <c r="UU13" s="46"/>
      <c r="UV13" s="46"/>
      <c r="UW13" s="46"/>
      <c r="UX13" s="46"/>
      <c r="UY13" s="46"/>
      <c r="UZ13" s="46"/>
      <c r="VA13" s="46"/>
      <c r="VB13" s="46"/>
      <c r="VC13" s="46"/>
      <c r="VD13" s="46"/>
      <c r="VE13" s="46"/>
      <c r="VF13" s="46"/>
      <c r="VG13" s="46"/>
      <c r="VH13" s="46"/>
      <c r="VI13" s="46"/>
      <c r="VJ13" s="46"/>
      <c r="VK13" s="46"/>
      <c r="VL13" s="46"/>
      <c r="VM13" s="46"/>
      <c r="VN13" s="46"/>
      <c r="VO13" s="46"/>
      <c r="VP13" s="46"/>
      <c r="VQ13" s="46"/>
      <c r="VR13" s="46"/>
      <c r="VS13" s="46"/>
      <c r="VT13" s="46"/>
      <c r="VU13" s="46"/>
      <c r="VV13" s="46"/>
      <c r="VW13" s="46"/>
      <c r="VX13" s="46"/>
      <c r="VY13" s="46"/>
      <c r="VZ13" s="46"/>
      <c r="WA13" s="46"/>
      <c r="WB13" s="46"/>
      <c r="WC13" s="46"/>
      <c r="WD13" s="46"/>
      <c r="WE13" s="46"/>
      <c r="WF13" s="46"/>
      <c r="WG13" s="46"/>
      <c r="WH13" s="46"/>
      <c r="WI13" s="46"/>
      <c r="WJ13" s="46"/>
      <c r="WK13" s="46"/>
      <c r="WL13" s="46"/>
      <c r="WM13" s="46"/>
      <c r="WN13" s="46"/>
      <c r="WO13" s="46"/>
      <c r="WP13" s="46"/>
      <c r="WQ13" s="46"/>
      <c r="WR13" s="46"/>
      <c r="WS13" s="46"/>
      <c r="WT13" s="46"/>
      <c r="WU13" s="46"/>
      <c r="WV13" s="46"/>
      <c r="WW13" s="46"/>
      <c r="WX13" s="46"/>
      <c r="WY13" s="46"/>
      <c r="WZ13" s="46"/>
      <c r="XA13" s="46"/>
      <c r="XB13" s="46"/>
      <c r="XC13" s="46"/>
      <c r="XD13" s="46"/>
      <c r="XE13" s="46"/>
      <c r="XF13" s="46"/>
      <c r="XG13" s="46"/>
      <c r="XH13" s="46"/>
      <c r="XI13" s="46"/>
      <c r="XJ13" s="46"/>
      <c r="XK13" s="46"/>
      <c r="XL13" s="46"/>
      <c r="XM13" s="46"/>
      <c r="XN13" s="46"/>
      <c r="XO13" s="46"/>
      <c r="XP13" s="46"/>
      <c r="XQ13" s="46"/>
      <c r="XR13" s="46"/>
      <c r="XS13" s="46"/>
      <c r="XT13" s="46"/>
      <c r="XU13" s="46"/>
      <c r="XV13" s="46"/>
      <c r="XW13" s="46"/>
      <c r="XX13" s="46"/>
      <c r="XY13" s="46"/>
      <c r="XZ13" s="46"/>
      <c r="YA13" s="46"/>
      <c r="YB13" s="46"/>
      <c r="YC13" s="46"/>
      <c r="YD13" s="46"/>
      <c r="YE13" s="46"/>
      <c r="YF13" s="46"/>
      <c r="YG13" s="46"/>
      <c r="YH13" s="46"/>
      <c r="YI13" s="46"/>
      <c r="YJ13" s="46"/>
      <c r="YK13" s="46"/>
      <c r="YL13" s="46"/>
      <c r="YM13" s="46"/>
      <c r="YN13" s="46"/>
      <c r="YO13" s="46"/>
      <c r="YP13" s="46"/>
      <c r="YQ13" s="46"/>
      <c r="YR13" s="46"/>
      <c r="YS13" s="46"/>
      <c r="YT13" s="46"/>
      <c r="YU13" s="46"/>
      <c r="YV13" s="46"/>
      <c r="YW13" s="46"/>
      <c r="YX13" s="46"/>
      <c r="YY13" s="46"/>
      <c r="YZ13" s="46"/>
      <c r="ZA13" s="46"/>
      <c r="ZB13" s="46"/>
      <c r="ZC13" s="46"/>
      <c r="ZD13" s="46"/>
      <c r="ZE13" s="46"/>
      <c r="ZF13" s="46"/>
      <c r="ZG13" s="46"/>
      <c r="ZH13" s="46"/>
      <c r="ZI13" s="46"/>
      <c r="ZJ13" s="46"/>
      <c r="ZK13" s="46"/>
      <c r="ZL13" s="46"/>
      <c r="ZM13" s="46"/>
      <c r="ZN13" s="46"/>
      <c r="ZO13" s="46"/>
      <c r="ZP13" s="46"/>
      <c r="ZQ13" s="46"/>
      <c r="ZR13" s="46"/>
      <c r="ZS13" s="46"/>
      <c r="ZT13" s="46"/>
      <c r="ZU13" s="46"/>
      <c r="ZV13" s="46"/>
      <c r="ZW13" s="46"/>
      <c r="ZX13" s="46"/>
      <c r="ZY13" s="46"/>
      <c r="ZZ13" s="46"/>
      <c r="AAA13" s="46"/>
      <c r="AAB13" s="46"/>
      <c r="AAC13" s="46"/>
      <c r="AAD13" s="46"/>
      <c r="AAE13" s="46"/>
      <c r="AAF13" s="46"/>
      <c r="AAG13" s="46"/>
      <c r="AAH13" s="46"/>
      <c r="AAI13" s="46"/>
      <c r="AAJ13" s="46"/>
      <c r="AAK13" s="46"/>
      <c r="AAL13" s="46"/>
      <c r="AAM13" s="46"/>
      <c r="AAN13" s="46"/>
      <c r="AAO13" s="46"/>
      <c r="AAP13" s="46"/>
      <c r="AAQ13" s="46"/>
      <c r="AAR13" s="46"/>
      <c r="AAS13" s="46"/>
      <c r="AAT13" s="46"/>
      <c r="AAU13" s="46"/>
      <c r="AAV13" s="46"/>
      <c r="AAW13" s="46"/>
      <c r="AAX13" s="46"/>
      <c r="AAY13" s="46"/>
      <c r="AAZ13" s="46"/>
      <c r="ABA13" s="46"/>
      <c r="ABB13" s="46"/>
      <c r="ABC13" s="46"/>
      <c r="ABD13" s="46"/>
      <c r="ABE13" s="46"/>
      <c r="ABF13" s="46"/>
      <c r="ABG13" s="46"/>
      <c r="ABH13" s="46"/>
      <c r="ABI13" s="46"/>
      <c r="ABJ13" s="46"/>
      <c r="ABK13" s="46"/>
      <c r="ABL13" s="46"/>
      <c r="ABM13" s="46"/>
      <c r="ABN13" s="46"/>
      <c r="ABO13" s="46"/>
      <c r="ABP13" s="46"/>
      <c r="ABQ13" s="46"/>
      <c r="ABR13" s="46"/>
      <c r="ABS13" s="46"/>
      <c r="ABT13" s="46"/>
      <c r="ABU13" s="46"/>
      <c r="ABV13" s="46"/>
      <c r="ABW13" s="46"/>
      <c r="ABX13" s="46"/>
      <c r="ABY13" s="46"/>
      <c r="ABZ13" s="46"/>
      <c r="ACA13" s="46"/>
      <c r="ACB13" s="46"/>
      <c r="ACC13" s="46"/>
      <c r="ACD13" s="46"/>
      <c r="ACE13" s="46"/>
      <c r="ACF13" s="46"/>
      <c r="ACG13" s="46"/>
      <c r="ACH13" s="46"/>
      <c r="ACI13" s="46"/>
      <c r="ACJ13" s="46"/>
      <c r="ACK13" s="46"/>
      <c r="ACL13" s="46"/>
      <c r="ACM13" s="46"/>
      <c r="ACN13" s="46"/>
      <c r="ACO13" s="46"/>
      <c r="ACP13" s="46"/>
      <c r="ACQ13" s="46"/>
      <c r="ACR13" s="46"/>
      <c r="ACS13" s="46"/>
      <c r="ACT13" s="46"/>
      <c r="ACU13" s="46"/>
      <c r="ACV13" s="46"/>
      <c r="ACW13" s="46"/>
      <c r="ACX13" s="46"/>
      <c r="ACY13" s="46"/>
      <c r="ACZ13" s="46"/>
      <c r="ADA13" s="46"/>
      <c r="ADB13" s="46"/>
      <c r="ADC13" s="46"/>
      <c r="ADD13" s="46"/>
      <c r="ADE13" s="46"/>
      <c r="ADF13" s="46"/>
      <c r="ADG13" s="46"/>
      <c r="ADH13" s="46"/>
      <c r="ADI13" s="46"/>
      <c r="ADJ13" s="46"/>
      <c r="ADK13" s="46"/>
      <c r="ADL13" s="46"/>
      <c r="ADM13" s="46"/>
      <c r="ADN13" s="46"/>
      <c r="ADO13" s="46"/>
      <c r="ADP13" s="46"/>
      <c r="ADQ13" s="46"/>
      <c r="ADR13" s="46"/>
      <c r="ADS13" s="46"/>
      <c r="ADT13" s="46"/>
      <c r="ADU13" s="46"/>
      <c r="ADV13" s="46"/>
      <c r="ADW13" s="46"/>
      <c r="ADX13" s="46"/>
      <c r="ADY13" s="46"/>
      <c r="ADZ13" s="46"/>
      <c r="AEA13" s="46"/>
      <c r="AEB13" s="46"/>
      <c r="AEC13" s="46"/>
      <c r="AED13" s="46"/>
      <c r="AEE13" s="46"/>
      <c r="AEF13" s="46"/>
      <c r="AEG13" s="46"/>
      <c r="AEH13" s="46"/>
      <c r="AEI13" s="46"/>
      <c r="AEJ13" s="46"/>
      <c r="AEK13" s="46"/>
      <c r="AEL13" s="46"/>
      <c r="AEM13" s="46"/>
      <c r="AEN13" s="46"/>
      <c r="AEO13" s="46"/>
      <c r="AEP13" s="46"/>
      <c r="AEQ13" s="46"/>
      <c r="AER13" s="46"/>
      <c r="AES13" s="46"/>
      <c r="AET13" s="46"/>
      <c r="AEU13" s="46"/>
      <c r="AEV13" s="46"/>
      <c r="AEW13" s="46"/>
      <c r="AEX13" s="46"/>
      <c r="AEY13" s="46"/>
      <c r="AEZ13" s="46"/>
      <c r="AFA13" s="46"/>
      <c r="AFB13" s="46"/>
      <c r="AFC13" s="46"/>
      <c r="AFD13" s="46"/>
      <c r="AFE13" s="46"/>
      <c r="AFF13" s="46"/>
      <c r="AFG13" s="46"/>
      <c r="AFH13" s="46"/>
      <c r="AFI13" s="46"/>
      <c r="AFJ13" s="46"/>
      <c r="AFK13" s="46"/>
      <c r="AFL13" s="46"/>
      <c r="AFM13" s="46"/>
      <c r="AFN13" s="46"/>
      <c r="AFO13" s="46"/>
      <c r="AFP13" s="46"/>
      <c r="AFQ13" s="46"/>
      <c r="AFR13" s="46"/>
      <c r="AFS13" s="46"/>
      <c r="AFT13" s="46"/>
      <c r="AFU13" s="46"/>
      <c r="AFV13" s="46"/>
      <c r="AFW13" s="46"/>
      <c r="AFX13" s="46"/>
      <c r="AFY13" s="46"/>
      <c r="AFZ13" s="46"/>
      <c r="AGA13" s="46"/>
      <c r="AGB13" s="46"/>
      <c r="AGC13" s="46"/>
      <c r="AGD13" s="46"/>
      <c r="AGE13" s="46"/>
      <c r="AGF13" s="46"/>
      <c r="AGG13" s="46"/>
      <c r="AGH13" s="46"/>
      <c r="AGI13" s="46"/>
      <c r="AGJ13" s="46"/>
      <c r="AGK13" s="46"/>
      <c r="AGL13" s="46"/>
      <c r="AGM13" s="46"/>
      <c r="AGN13" s="46"/>
      <c r="AGO13" s="46"/>
      <c r="AGP13" s="46"/>
      <c r="AGQ13" s="46"/>
      <c r="AGR13" s="46"/>
      <c r="AGS13" s="46"/>
      <c r="AGT13" s="46"/>
      <c r="AGU13" s="46"/>
      <c r="AGV13" s="46"/>
      <c r="AGW13" s="46"/>
      <c r="AGX13" s="46"/>
      <c r="AGY13" s="46"/>
      <c r="AGZ13" s="46"/>
      <c r="AHA13" s="46"/>
      <c r="AHB13" s="46"/>
      <c r="AHC13" s="46"/>
      <c r="AHD13" s="46"/>
      <c r="AHE13" s="46"/>
      <c r="AHF13" s="46"/>
      <c r="AHG13" s="46"/>
      <c r="AHH13" s="46"/>
      <c r="AHI13" s="46"/>
      <c r="AHJ13" s="46"/>
      <c r="AHK13" s="46"/>
      <c r="AHL13" s="46"/>
      <c r="AHM13" s="46"/>
      <c r="AHN13" s="46"/>
      <c r="AHO13" s="46"/>
      <c r="AHP13" s="46"/>
      <c r="AHQ13" s="46"/>
      <c r="AHR13" s="46"/>
      <c r="AHS13" s="46"/>
      <c r="AHT13" s="46"/>
      <c r="AHU13" s="46"/>
      <c r="AHV13" s="46"/>
      <c r="AHW13" s="46"/>
      <c r="AHX13" s="46"/>
      <c r="AHY13" s="46"/>
      <c r="AHZ13" s="46"/>
      <c r="AIA13" s="46"/>
      <c r="AIB13" s="46"/>
      <c r="AIC13" s="46"/>
      <c r="AID13" s="46"/>
      <c r="AIE13" s="46"/>
      <c r="AIF13" s="46"/>
      <c r="AIG13" s="46"/>
      <c r="AIH13" s="46"/>
      <c r="AII13" s="46"/>
      <c r="AIJ13" s="46"/>
      <c r="AIK13" s="46"/>
      <c r="AIL13" s="46"/>
      <c r="AIM13" s="46"/>
      <c r="AIN13" s="46"/>
      <c r="AIO13" s="46"/>
      <c r="AIP13" s="46"/>
      <c r="AIQ13" s="46"/>
      <c r="AIR13" s="46"/>
      <c r="AIS13" s="46"/>
      <c r="AIT13" s="46"/>
      <c r="AIU13" s="46"/>
      <c r="AIV13" s="46"/>
      <c r="AIW13" s="46"/>
      <c r="AIX13" s="46"/>
      <c r="AIY13" s="46"/>
      <c r="AIZ13" s="46"/>
      <c r="AJA13" s="46"/>
      <c r="AJB13" s="46"/>
      <c r="AJC13" s="46"/>
      <c r="AJD13" s="46"/>
      <c r="AJE13" s="46"/>
      <c r="AJF13" s="46"/>
      <c r="AJG13" s="46"/>
      <c r="AJH13" s="46"/>
      <c r="AJI13" s="46"/>
      <c r="AJJ13" s="46"/>
      <c r="AJK13" s="46"/>
      <c r="AJL13" s="46"/>
      <c r="AJM13" s="46"/>
      <c r="AJN13" s="46"/>
      <c r="AJO13" s="46"/>
      <c r="AJP13" s="46"/>
      <c r="AJQ13" s="46"/>
      <c r="AJR13" s="46"/>
      <c r="AJS13" s="46"/>
      <c r="AJT13" s="46"/>
      <c r="AJU13" s="46"/>
      <c r="AJV13" s="46"/>
      <c r="AJW13" s="46"/>
      <c r="AJX13" s="46"/>
      <c r="AJY13" s="46"/>
      <c r="AJZ13" s="46"/>
      <c r="AKA13" s="46"/>
      <c r="AKB13" s="46"/>
      <c r="AKC13" s="46"/>
      <c r="AKD13" s="46"/>
      <c r="AKE13" s="46"/>
      <c r="AKF13" s="46"/>
      <c r="AKG13" s="46"/>
      <c r="AKH13" s="46"/>
      <c r="AKI13" s="46"/>
      <c r="AKJ13" s="46"/>
      <c r="AKK13" s="46"/>
      <c r="AKL13" s="46"/>
      <c r="AKM13" s="46"/>
      <c r="AKN13" s="46"/>
      <c r="AKO13" s="46"/>
      <c r="AKP13" s="46"/>
      <c r="AKQ13" s="46"/>
      <c r="AKR13" s="46"/>
      <c r="AKS13" s="46"/>
      <c r="AKT13" s="46"/>
      <c r="AKU13" s="46"/>
      <c r="AKV13" s="46"/>
      <c r="AKW13" s="46"/>
      <c r="AKX13" s="46"/>
      <c r="AKY13" s="46"/>
      <c r="AKZ13" s="46"/>
      <c r="ALA13" s="46"/>
      <c r="ALB13" s="46"/>
      <c r="ALC13" s="46"/>
      <c r="ALD13" s="46"/>
      <c r="ALE13" s="46"/>
      <c r="ALF13" s="46"/>
      <c r="ALG13" s="46"/>
      <c r="ALH13" s="46"/>
      <c r="ALI13" s="46"/>
      <c r="ALJ13" s="46"/>
      <c r="ALK13" s="46"/>
      <c r="ALL13" s="46"/>
      <c r="ALM13" s="46"/>
      <c r="ALN13" s="46"/>
      <c r="ALO13" s="46"/>
      <c r="ALP13" s="46"/>
      <c r="ALQ13" s="46"/>
      <c r="ALR13" s="46"/>
      <c r="ALS13" s="46"/>
      <c r="ALT13" s="46"/>
      <c r="ALU13" s="46"/>
      <c r="ALV13" s="46"/>
      <c r="ALW13" s="46"/>
      <c r="ALX13" s="46"/>
      <c r="ALY13" s="46"/>
      <c r="ALZ13" s="46"/>
      <c r="AMA13" s="46"/>
      <c r="AMB13" s="46"/>
      <c r="AMC13" s="46"/>
      <c r="AMD13" s="46"/>
      <c r="AME13" s="46"/>
      <c r="AMF13" s="46"/>
      <c r="AMG13" s="46"/>
      <c r="AMH13" s="46"/>
      <c r="AMI13" s="46"/>
      <c r="AMJ13" s="46"/>
      <c r="AMK13" s="46"/>
      <c r="AML13" s="46"/>
      <c r="AMM13" s="46"/>
      <c r="AMN13" s="46"/>
      <c r="AMO13" s="46"/>
      <c r="AMP13" s="46"/>
      <c r="AMQ13" s="46"/>
      <c r="AMR13" s="46"/>
      <c r="AMS13" s="46"/>
      <c r="AMT13" s="46"/>
      <c r="AMU13" s="46"/>
      <c r="AMV13" s="46"/>
      <c r="AMW13" s="46"/>
      <c r="AMX13" s="46"/>
      <c r="AMY13" s="46"/>
      <c r="AMZ13" s="46"/>
      <c r="ANA13" s="46"/>
      <c r="ANB13" s="46"/>
      <c r="ANC13" s="46"/>
      <c r="AND13" s="46"/>
      <c r="ANE13" s="46"/>
      <c r="ANF13" s="46"/>
      <c r="ANG13" s="46"/>
      <c r="ANH13" s="46"/>
      <c r="ANI13" s="46"/>
      <c r="ANJ13" s="46"/>
      <c r="ANK13" s="46"/>
      <c r="ANL13" s="46"/>
      <c r="ANM13" s="46"/>
      <c r="ANN13" s="46"/>
      <c r="ANO13" s="46"/>
      <c r="ANP13" s="46"/>
      <c r="ANQ13" s="46"/>
      <c r="ANR13" s="46"/>
      <c r="ANS13" s="46"/>
      <c r="ANT13" s="46"/>
      <c r="ANU13" s="46"/>
      <c r="ANV13" s="46"/>
      <c r="ANW13" s="46"/>
      <c r="ANX13" s="46"/>
      <c r="ANY13" s="46"/>
      <c r="ANZ13" s="46"/>
      <c r="AOA13" s="46"/>
      <c r="AOB13" s="46"/>
      <c r="AOC13" s="46"/>
      <c r="AOD13" s="46"/>
      <c r="AOE13" s="46"/>
      <c r="AOF13" s="46"/>
      <c r="AOG13" s="46"/>
      <c r="AOH13" s="46"/>
      <c r="AOI13" s="46"/>
      <c r="AOJ13" s="46"/>
      <c r="AOK13" s="46"/>
      <c r="AOL13" s="46"/>
      <c r="AOM13" s="46"/>
      <c r="AON13" s="46"/>
      <c r="AOO13" s="46"/>
      <c r="AOP13" s="46"/>
      <c r="AOQ13" s="46"/>
      <c r="AOR13" s="46"/>
      <c r="AOS13" s="46"/>
      <c r="AOT13" s="46"/>
      <c r="AOU13" s="46"/>
      <c r="AOV13" s="46"/>
      <c r="AOW13" s="46"/>
      <c r="AOX13" s="46"/>
      <c r="AOY13" s="46"/>
      <c r="AOZ13" s="46"/>
      <c r="APA13" s="46"/>
      <c r="APB13" s="46"/>
      <c r="APC13" s="46"/>
      <c r="APD13" s="46"/>
      <c r="APE13" s="46"/>
      <c r="APF13" s="46"/>
      <c r="APG13" s="46"/>
      <c r="APH13" s="46"/>
      <c r="API13" s="46"/>
      <c r="APJ13" s="46"/>
      <c r="APK13" s="46"/>
      <c r="APL13" s="46"/>
      <c r="APM13" s="46"/>
      <c r="APN13" s="46"/>
      <c r="APO13" s="46"/>
      <c r="APP13" s="46"/>
      <c r="APQ13" s="46"/>
      <c r="APR13" s="46"/>
      <c r="APS13" s="46"/>
      <c r="APT13" s="46"/>
      <c r="APU13" s="46"/>
      <c r="APV13" s="46"/>
      <c r="APW13" s="46"/>
      <c r="APX13" s="46"/>
      <c r="APY13" s="46"/>
      <c r="APZ13" s="46"/>
      <c r="AQA13" s="46"/>
      <c r="AQB13" s="46"/>
      <c r="AQC13" s="46"/>
      <c r="AQD13" s="46"/>
      <c r="AQE13" s="46"/>
      <c r="AQF13" s="46"/>
      <c r="AQG13" s="46"/>
      <c r="AQH13" s="46"/>
      <c r="AQI13" s="46"/>
      <c r="AQJ13" s="46"/>
      <c r="AQK13" s="46"/>
      <c r="AQL13" s="46"/>
      <c r="AQM13" s="46"/>
      <c r="AQN13" s="46"/>
      <c r="AQO13" s="46"/>
      <c r="AQP13" s="46"/>
      <c r="AQQ13" s="46"/>
      <c r="AQR13" s="46"/>
      <c r="AQS13" s="46"/>
      <c r="AQT13" s="46"/>
      <c r="AQU13" s="46"/>
      <c r="AQV13" s="46"/>
      <c r="AQW13" s="46"/>
      <c r="AQX13" s="46"/>
      <c r="AQY13" s="46"/>
      <c r="AQZ13" s="46"/>
      <c r="ARA13" s="46"/>
      <c r="ARB13" s="46"/>
      <c r="ARC13" s="46"/>
      <c r="ARD13" s="46"/>
      <c r="ARE13" s="46"/>
      <c r="ARF13" s="46"/>
      <c r="ARG13" s="46"/>
      <c r="ARH13" s="46"/>
      <c r="ARI13" s="46"/>
      <c r="ARJ13" s="46"/>
      <c r="ARK13" s="46"/>
      <c r="ARL13" s="46"/>
      <c r="ARM13" s="46"/>
      <c r="ARN13" s="46"/>
      <c r="ARO13" s="46"/>
      <c r="ARP13" s="46"/>
      <c r="ARQ13" s="46"/>
      <c r="ARR13" s="46"/>
      <c r="ARS13" s="46"/>
      <c r="ART13" s="46"/>
      <c r="ARU13" s="46"/>
      <c r="ARV13" s="46"/>
      <c r="ARW13" s="46"/>
      <c r="ARX13" s="46"/>
      <c r="ARY13" s="46"/>
      <c r="ARZ13" s="46"/>
      <c r="ASA13" s="46"/>
      <c r="ASB13" s="46"/>
      <c r="ASC13" s="46"/>
      <c r="ASD13" s="46"/>
      <c r="ASE13" s="46"/>
      <c r="ASF13" s="46"/>
      <c r="ASG13" s="46"/>
      <c r="ASH13" s="46"/>
      <c r="ASI13" s="46"/>
      <c r="ASJ13" s="46"/>
      <c r="ASK13" s="46"/>
      <c r="ASL13" s="46"/>
      <c r="ASM13" s="46"/>
      <c r="ASN13" s="46"/>
      <c r="ASO13" s="46"/>
      <c r="ASP13" s="46"/>
      <c r="ASQ13" s="46"/>
      <c r="ASR13" s="46"/>
      <c r="ASS13" s="46"/>
      <c r="AST13" s="46"/>
      <c r="ASU13" s="46"/>
      <c r="ASV13" s="46"/>
      <c r="ASW13" s="46"/>
      <c r="ASX13" s="46"/>
      <c r="ASY13" s="46"/>
      <c r="ASZ13" s="46"/>
      <c r="ATA13" s="46"/>
      <c r="ATB13" s="46"/>
      <c r="ATC13" s="46"/>
      <c r="ATD13" s="46"/>
      <c r="ATE13" s="46"/>
      <c r="ATF13" s="46"/>
      <c r="ATG13" s="46"/>
      <c r="ATH13" s="46"/>
      <c r="ATI13" s="46"/>
      <c r="ATJ13" s="46"/>
      <c r="ATK13" s="46"/>
      <c r="ATL13" s="46"/>
      <c r="ATM13" s="46"/>
      <c r="ATN13" s="46"/>
      <c r="ATO13" s="46"/>
      <c r="ATP13" s="46"/>
      <c r="ATQ13" s="46"/>
      <c r="ATR13" s="46"/>
      <c r="ATS13" s="46"/>
      <c r="ATT13" s="46"/>
      <c r="ATU13" s="46"/>
      <c r="ATV13" s="46"/>
      <c r="ATW13" s="46"/>
      <c r="ATX13" s="46"/>
      <c r="ATY13" s="46"/>
      <c r="ATZ13" s="46"/>
      <c r="AUA13" s="46"/>
      <c r="AUB13" s="46"/>
      <c r="AUC13" s="46"/>
      <c r="AUD13" s="46"/>
      <c r="AUE13" s="46"/>
      <c r="AUF13" s="46"/>
      <c r="AUG13" s="46"/>
      <c r="AUH13" s="46"/>
      <c r="AUI13" s="46"/>
      <c r="AUJ13" s="46"/>
      <c r="AUK13" s="46"/>
      <c r="AUL13" s="46"/>
      <c r="AUM13" s="46"/>
      <c r="AUN13" s="46"/>
      <c r="AUO13" s="46"/>
      <c r="AUP13" s="46"/>
      <c r="AUQ13" s="46"/>
      <c r="AUR13" s="46"/>
      <c r="AUS13" s="46"/>
      <c r="AUT13" s="46"/>
      <c r="AUU13" s="46"/>
      <c r="AUV13" s="46"/>
      <c r="AUW13" s="46"/>
      <c r="AUX13" s="46"/>
      <c r="AUY13" s="46"/>
      <c r="AUZ13" s="46"/>
      <c r="AVA13" s="46"/>
      <c r="AVB13" s="46"/>
      <c r="AVC13" s="46"/>
      <c r="AVD13" s="46"/>
      <c r="AVE13" s="46"/>
      <c r="AVF13" s="46"/>
      <c r="AVG13" s="46"/>
      <c r="AVH13" s="46"/>
      <c r="AVI13" s="46"/>
      <c r="AVJ13" s="46"/>
      <c r="AVK13" s="46"/>
      <c r="AVL13" s="46"/>
      <c r="AVM13" s="46"/>
      <c r="AVN13" s="46"/>
      <c r="AVO13" s="46"/>
      <c r="AVP13" s="46"/>
      <c r="AVQ13" s="46"/>
      <c r="AVR13" s="46"/>
      <c r="AVS13" s="46"/>
      <c r="AVT13" s="46"/>
      <c r="AVU13" s="46"/>
      <c r="AVV13" s="46"/>
      <c r="AVW13" s="46"/>
      <c r="AVX13" s="46"/>
      <c r="AVY13" s="46"/>
      <c r="AVZ13" s="46"/>
      <c r="AWA13" s="46"/>
      <c r="AWB13" s="46"/>
      <c r="AWC13" s="46"/>
      <c r="AWD13" s="46"/>
      <c r="AWE13" s="46"/>
      <c r="AWF13" s="46"/>
      <c r="AWG13" s="46"/>
      <c r="AWH13" s="46"/>
      <c r="AWI13" s="46"/>
      <c r="AWJ13" s="46"/>
      <c r="AWK13" s="46"/>
      <c r="AWL13" s="46"/>
      <c r="AWM13" s="46"/>
      <c r="AWN13" s="46"/>
      <c r="AWO13" s="46"/>
      <c r="AWP13" s="46"/>
      <c r="AWQ13" s="46"/>
      <c r="AWR13" s="46"/>
      <c r="AWS13" s="46"/>
      <c r="AWT13" s="46"/>
      <c r="AWU13" s="46"/>
      <c r="AWV13" s="46"/>
      <c r="AWW13" s="46"/>
      <c r="AWX13" s="46"/>
      <c r="AWY13" s="46"/>
      <c r="AWZ13" s="46"/>
      <c r="AXA13" s="46"/>
      <c r="AXB13" s="46"/>
      <c r="AXC13" s="46"/>
      <c r="AXD13" s="46"/>
      <c r="AXE13" s="46"/>
      <c r="AXF13" s="46"/>
      <c r="AXG13" s="46"/>
      <c r="AXH13" s="46"/>
      <c r="AXI13" s="46"/>
      <c r="AXJ13" s="46"/>
      <c r="AXK13" s="46"/>
      <c r="AXL13" s="46"/>
      <c r="AXM13" s="46"/>
      <c r="AXN13" s="46"/>
      <c r="AXO13" s="46"/>
      <c r="AXP13" s="46"/>
      <c r="AXQ13" s="46"/>
      <c r="AXR13" s="46"/>
      <c r="AXS13" s="46"/>
      <c r="AXT13" s="46"/>
      <c r="AXU13" s="46"/>
      <c r="AXV13" s="46"/>
      <c r="AXW13" s="46"/>
      <c r="AXX13" s="46"/>
      <c r="AXY13" s="46"/>
      <c r="AXZ13" s="46"/>
      <c r="AYA13" s="46"/>
      <c r="AYB13" s="46"/>
      <c r="AYC13" s="46"/>
      <c r="AYD13" s="46"/>
      <c r="AYE13" s="46"/>
      <c r="AYF13" s="46"/>
      <c r="AYG13" s="46"/>
      <c r="AYH13" s="46"/>
      <c r="AYI13" s="46"/>
      <c r="AYJ13" s="46"/>
      <c r="AYK13" s="46"/>
      <c r="AYL13" s="46"/>
      <c r="AYM13" s="46"/>
      <c r="AYN13" s="46"/>
      <c r="AYO13" s="46"/>
      <c r="AYP13" s="46"/>
      <c r="AYQ13" s="46"/>
      <c r="AYR13" s="46"/>
      <c r="AYS13" s="46"/>
      <c r="AYT13" s="46"/>
      <c r="AYU13" s="46"/>
      <c r="AYV13" s="46"/>
      <c r="AYW13" s="46"/>
      <c r="AYX13" s="46"/>
      <c r="AYY13" s="46"/>
      <c r="AYZ13" s="46"/>
      <c r="AZA13" s="46"/>
      <c r="AZB13" s="46"/>
      <c r="AZC13" s="46"/>
      <c r="AZD13" s="46"/>
      <c r="AZE13" s="46"/>
      <c r="AZF13" s="46"/>
      <c r="AZG13" s="46"/>
      <c r="AZH13" s="46"/>
      <c r="AZI13" s="46"/>
      <c r="AZJ13" s="46"/>
      <c r="AZK13" s="46"/>
      <c r="AZL13" s="46"/>
      <c r="AZM13" s="46"/>
      <c r="AZN13" s="46"/>
      <c r="AZO13" s="46"/>
      <c r="AZP13" s="46"/>
      <c r="AZQ13" s="46"/>
      <c r="AZR13" s="46"/>
      <c r="AZS13" s="46"/>
      <c r="AZT13" s="46"/>
      <c r="AZU13" s="46"/>
      <c r="AZV13" s="46"/>
      <c r="AZW13" s="46"/>
      <c r="AZX13" s="46"/>
      <c r="AZY13" s="46"/>
      <c r="AZZ13" s="46"/>
      <c r="BAA13" s="46"/>
      <c r="BAB13" s="46"/>
      <c r="BAC13" s="46"/>
      <c r="BAD13" s="46"/>
      <c r="BAE13" s="46"/>
      <c r="BAF13" s="46"/>
      <c r="BAG13" s="46"/>
      <c r="BAH13" s="46"/>
      <c r="BAI13" s="46"/>
      <c r="BAJ13" s="46"/>
      <c r="BAK13" s="46"/>
      <c r="BAL13" s="46"/>
      <c r="BAM13" s="46"/>
      <c r="BAN13" s="46"/>
      <c r="BAO13" s="46"/>
      <c r="BAP13" s="46"/>
      <c r="BAQ13" s="46"/>
      <c r="BAR13" s="46"/>
      <c r="BAS13" s="46"/>
      <c r="BAT13" s="46"/>
      <c r="BAU13" s="46"/>
      <c r="BAV13" s="46"/>
      <c r="BAW13" s="46"/>
      <c r="BAX13" s="46"/>
      <c r="BAY13" s="46"/>
      <c r="BAZ13" s="46"/>
      <c r="BBA13" s="46"/>
      <c r="BBB13" s="46"/>
      <c r="BBC13" s="46"/>
      <c r="BBD13" s="46"/>
      <c r="BBE13" s="46"/>
      <c r="BBF13" s="46"/>
      <c r="BBG13" s="46"/>
      <c r="BBH13" s="46"/>
      <c r="BBI13" s="46"/>
      <c r="BBJ13" s="46"/>
      <c r="BBK13" s="46"/>
      <c r="BBL13" s="46"/>
      <c r="BBM13" s="46"/>
      <c r="BBN13" s="46"/>
      <c r="BBO13" s="46"/>
      <c r="BBP13" s="46"/>
      <c r="BBQ13" s="46"/>
      <c r="BBR13" s="46"/>
      <c r="BBS13" s="46"/>
      <c r="BBT13" s="46"/>
      <c r="BBU13" s="46"/>
      <c r="BBV13" s="46"/>
      <c r="BBW13" s="46"/>
      <c r="BBX13" s="46"/>
      <c r="BBY13" s="46"/>
      <c r="BBZ13" s="46"/>
      <c r="BCA13" s="46"/>
      <c r="BCB13" s="46"/>
      <c r="BCC13" s="46"/>
      <c r="BCD13" s="46"/>
      <c r="BCE13" s="46"/>
      <c r="BCF13" s="46"/>
      <c r="BCG13" s="46"/>
      <c r="BCH13" s="46"/>
      <c r="BCI13" s="46"/>
      <c r="BCJ13" s="46"/>
      <c r="BCK13" s="46"/>
      <c r="BCL13" s="46"/>
      <c r="BCM13" s="46"/>
      <c r="BCN13" s="46"/>
      <c r="BCO13" s="46"/>
      <c r="BCP13" s="46"/>
      <c r="BCQ13" s="46"/>
      <c r="BCR13" s="46"/>
      <c r="BCS13" s="46"/>
      <c r="BCT13" s="46"/>
      <c r="BCU13" s="46"/>
      <c r="BCV13" s="46"/>
      <c r="BCW13" s="46"/>
      <c r="BCX13" s="46"/>
      <c r="BCY13" s="46"/>
      <c r="BCZ13" s="46"/>
      <c r="BDA13" s="46"/>
      <c r="BDB13" s="46"/>
      <c r="BDC13" s="46"/>
      <c r="BDD13" s="46"/>
      <c r="BDE13" s="46"/>
      <c r="BDF13" s="46"/>
      <c r="BDG13" s="46"/>
      <c r="BDH13" s="46"/>
      <c r="BDI13" s="46"/>
      <c r="BDJ13" s="46"/>
      <c r="BDK13" s="46"/>
      <c r="BDL13" s="46"/>
      <c r="BDM13" s="46"/>
      <c r="BDN13" s="46"/>
      <c r="BDO13" s="46"/>
      <c r="BDP13" s="46"/>
      <c r="BDQ13" s="46"/>
      <c r="BDR13" s="46"/>
      <c r="BDS13" s="46"/>
      <c r="BDT13" s="46"/>
      <c r="BDU13" s="46"/>
      <c r="BDV13" s="46"/>
      <c r="BDW13" s="46"/>
      <c r="BDX13" s="46"/>
      <c r="BDY13" s="46"/>
      <c r="BDZ13" s="46"/>
      <c r="BEA13" s="46"/>
      <c r="BEB13" s="46"/>
      <c r="BEC13" s="46"/>
      <c r="BED13" s="46"/>
      <c r="BEE13" s="46"/>
      <c r="BEF13" s="46"/>
      <c r="BEG13" s="46"/>
      <c r="BEH13" s="46"/>
      <c r="BEI13" s="46"/>
      <c r="BEJ13" s="46"/>
      <c r="BEK13" s="46"/>
      <c r="BEL13" s="46"/>
      <c r="BEM13" s="46"/>
      <c r="BEN13" s="46"/>
      <c r="BEO13" s="46"/>
      <c r="BEP13" s="46"/>
      <c r="BEQ13" s="46"/>
      <c r="BER13" s="46"/>
      <c r="BES13" s="46"/>
      <c r="BET13" s="46"/>
      <c r="BEU13" s="46"/>
      <c r="BEV13" s="46"/>
      <c r="BEW13" s="46"/>
      <c r="BEX13" s="46"/>
      <c r="BEY13" s="46"/>
      <c r="BEZ13" s="46"/>
      <c r="BFA13" s="46"/>
      <c r="BFB13" s="46"/>
      <c r="BFC13" s="46"/>
      <c r="BFD13" s="46"/>
      <c r="BFE13" s="46"/>
      <c r="BFF13" s="46"/>
      <c r="BFG13" s="46"/>
      <c r="BFH13" s="46"/>
      <c r="BFI13" s="46"/>
      <c r="BFJ13" s="46"/>
      <c r="BFK13" s="46"/>
      <c r="BFL13" s="46"/>
      <c r="BFM13" s="46"/>
      <c r="BFN13" s="46"/>
      <c r="BFO13" s="46"/>
      <c r="BFP13" s="46"/>
      <c r="BFQ13" s="46"/>
      <c r="BFR13" s="46"/>
      <c r="BFS13" s="46"/>
      <c r="BFT13" s="46"/>
      <c r="BFU13" s="46"/>
      <c r="BFV13" s="46"/>
      <c r="BFW13" s="46"/>
      <c r="BFX13" s="46"/>
      <c r="BFY13" s="46"/>
      <c r="BFZ13" s="46"/>
      <c r="BGA13" s="46"/>
      <c r="BGB13" s="46"/>
      <c r="BGC13" s="46"/>
      <c r="BGD13" s="46"/>
      <c r="BGE13" s="46"/>
      <c r="BGF13" s="46"/>
      <c r="BGG13" s="46"/>
      <c r="BGH13" s="46"/>
      <c r="BGI13" s="46"/>
      <c r="BGJ13" s="46"/>
      <c r="BGK13" s="46"/>
      <c r="BGL13" s="46"/>
      <c r="BGM13" s="46"/>
      <c r="BGN13" s="46"/>
      <c r="BGO13" s="46"/>
      <c r="BGP13" s="46"/>
      <c r="BGQ13" s="46"/>
      <c r="BGR13" s="46"/>
      <c r="BGS13" s="46"/>
      <c r="BGT13" s="46"/>
      <c r="BGU13" s="46"/>
      <c r="BGV13" s="46"/>
      <c r="BGW13" s="46"/>
      <c r="BGX13" s="46"/>
      <c r="BGY13" s="46"/>
      <c r="BGZ13" s="46"/>
      <c r="BHA13" s="46"/>
      <c r="BHB13" s="46"/>
      <c r="BHC13" s="46"/>
      <c r="BHD13" s="46"/>
      <c r="BHE13" s="46"/>
      <c r="BHF13" s="46"/>
      <c r="BHG13" s="46"/>
      <c r="BHH13" s="46"/>
      <c r="BHI13" s="46"/>
      <c r="BHJ13" s="46"/>
      <c r="BHK13" s="46"/>
      <c r="BHL13" s="46"/>
      <c r="BHM13" s="46"/>
      <c r="BHN13" s="46"/>
      <c r="BHO13" s="46"/>
      <c r="BHP13" s="46"/>
      <c r="BHQ13" s="46"/>
      <c r="BHR13" s="46"/>
      <c r="BHS13" s="46"/>
      <c r="BHT13" s="46"/>
      <c r="BHU13" s="46"/>
      <c r="BHV13" s="46"/>
      <c r="BHW13" s="46"/>
      <c r="BHX13" s="46"/>
      <c r="BHY13" s="46"/>
      <c r="BHZ13" s="46"/>
      <c r="BIA13" s="46"/>
      <c r="BIB13" s="46"/>
      <c r="BIC13" s="46"/>
      <c r="BID13" s="46"/>
      <c r="BIE13" s="46"/>
      <c r="BIF13" s="46"/>
      <c r="BIG13" s="46"/>
      <c r="BIH13" s="46"/>
      <c r="BII13" s="46"/>
      <c r="BIJ13" s="46"/>
      <c r="BIK13" s="46"/>
      <c r="BIL13" s="46"/>
      <c r="BIM13" s="46"/>
      <c r="BIN13" s="46"/>
      <c r="BIO13" s="46"/>
      <c r="BIP13" s="46"/>
      <c r="BIQ13" s="46"/>
      <c r="BIR13" s="46"/>
      <c r="BIS13" s="46"/>
      <c r="BIT13" s="46"/>
      <c r="BIU13" s="46"/>
      <c r="BIV13" s="46"/>
      <c r="BIW13" s="46"/>
      <c r="BIX13" s="46"/>
      <c r="BIY13" s="46"/>
      <c r="BIZ13" s="46"/>
      <c r="BJA13" s="46"/>
      <c r="BJB13" s="46"/>
      <c r="BJC13" s="46"/>
      <c r="BJD13" s="46"/>
      <c r="BJE13" s="46"/>
      <c r="BJF13" s="46"/>
      <c r="BJG13" s="46"/>
      <c r="BJH13" s="46"/>
      <c r="BJI13" s="46"/>
      <c r="BJJ13" s="46"/>
      <c r="BJK13" s="46"/>
      <c r="BJL13" s="46"/>
      <c r="BJM13" s="46"/>
      <c r="BJN13" s="46"/>
      <c r="BJO13" s="46"/>
      <c r="BJP13" s="46"/>
      <c r="BJQ13" s="46"/>
      <c r="BJR13" s="46"/>
      <c r="BJS13" s="46"/>
      <c r="BJT13" s="46"/>
      <c r="BJU13" s="46"/>
      <c r="BJV13" s="46"/>
      <c r="BJW13" s="46"/>
      <c r="BJX13" s="46"/>
      <c r="BJY13" s="46"/>
      <c r="BJZ13" s="46"/>
      <c r="BKA13" s="46"/>
      <c r="BKB13" s="46"/>
      <c r="BKC13" s="46"/>
      <c r="BKD13" s="46"/>
      <c r="BKE13" s="46"/>
      <c r="BKF13" s="46"/>
      <c r="BKG13" s="46"/>
      <c r="BKH13" s="46"/>
      <c r="BKI13" s="46"/>
      <c r="BKJ13" s="46"/>
      <c r="BKK13" s="46"/>
      <c r="BKL13" s="46"/>
      <c r="BKM13" s="46"/>
      <c r="BKN13" s="46"/>
      <c r="BKO13" s="46"/>
      <c r="BKP13" s="46"/>
      <c r="BKQ13" s="46"/>
      <c r="BKR13" s="46"/>
      <c r="BKS13" s="46"/>
      <c r="BKT13" s="46"/>
      <c r="BKU13" s="46"/>
      <c r="BKV13" s="46"/>
      <c r="BKW13" s="46"/>
      <c r="BKX13" s="46"/>
      <c r="BKY13" s="46"/>
      <c r="BKZ13" s="46"/>
      <c r="BLA13" s="46"/>
      <c r="BLB13" s="46"/>
      <c r="BLC13" s="46"/>
      <c r="BLD13" s="46"/>
      <c r="BLE13" s="46"/>
      <c r="BLF13" s="46"/>
      <c r="BLG13" s="46"/>
      <c r="BLH13" s="46"/>
      <c r="BLI13" s="46"/>
      <c r="BLJ13" s="46"/>
      <c r="BLK13" s="46"/>
      <c r="BLL13" s="46"/>
      <c r="BLM13" s="46"/>
      <c r="BLN13" s="46"/>
      <c r="BLO13" s="46"/>
      <c r="BLP13" s="46"/>
      <c r="BLQ13" s="46"/>
      <c r="BLR13" s="46"/>
      <c r="BLS13" s="46"/>
      <c r="BLT13" s="46"/>
      <c r="BLU13" s="46"/>
      <c r="BLV13" s="46"/>
      <c r="BLW13" s="46"/>
      <c r="BLX13" s="46"/>
      <c r="BLY13" s="46"/>
      <c r="BLZ13" s="46"/>
      <c r="BMA13" s="46"/>
      <c r="BMB13" s="46"/>
      <c r="BMC13" s="46"/>
      <c r="BMD13" s="46"/>
      <c r="BME13" s="46"/>
      <c r="BMF13" s="46"/>
      <c r="BMG13" s="46"/>
      <c r="BMH13" s="46"/>
      <c r="BMI13" s="46"/>
      <c r="BMJ13" s="46"/>
      <c r="BMK13" s="46"/>
      <c r="BML13" s="46"/>
      <c r="BMM13" s="46"/>
      <c r="BMN13" s="46"/>
      <c r="BMO13" s="46"/>
      <c r="BMP13" s="46"/>
      <c r="BMQ13" s="46"/>
      <c r="BMR13" s="46"/>
      <c r="BMS13" s="46"/>
      <c r="BMT13" s="46"/>
      <c r="BMU13" s="46"/>
      <c r="BMV13" s="46"/>
      <c r="BMW13" s="46"/>
      <c r="BMX13" s="46"/>
      <c r="BMY13" s="46"/>
      <c r="BMZ13" s="46"/>
      <c r="BNA13" s="46"/>
      <c r="BNB13" s="46"/>
      <c r="BNC13" s="46"/>
      <c r="BND13" s="46"/>
      <c r="BNE13" s="46"/>
      <c r="BNF13" s="46"/>
      <c r="BNG13" s="46"/>
      <c r="BNH13" s="46"/>
      <c r="BNI13" s="46"/>
      <c r="BNJ13" s="46"/>
      <c r="BNK13" s="46"/>
      <c r="BNL13" s="46"/>
      <c r="BNM13" s="46"/>
      <c r="BNN13" s="46"/>
      <c r="BNO13" s="46"/>
      <c r="BNP13" s="46"/>
      <c r="BNQ13" s="46"/>
      <c r="BNR13" s="46"/>
      <c r="BNS13" s="46"/>
      <c r="BNT13" s="46"/>
      <c r="BNU13" s="46"/>
      <c r="BNV13" s="46"/>
      <c r="BNW13" s="46"/>
      <c r="BNX13" s="46"/>
      <c r="BNY13" s="46"/>
      <c r="BNZ13" s="46"/>
      <c r="BOA13" s="46"/>
      <c r="BOB13" s="46"/>
      <c r="BOC13" s="46"/>
      <c r="BOD13" s="46"/>
      <c r="BOE13" s="46"/>
      <c r="BOF13" s="46"/>
      <c r="BOG13" s="46"/>
      <c r="BOH13" s="46"/>
      <c r="BOI13" s="46"/>
      <c r="BOJ13" s="46"/>
      <c r="BOK13" s="46"/>
      <c r="BOL13" s="46"/>
      <c r="BOM13" s="46"/>
      <c r="BON13" s="46"/>
      <c r="BOO13" s="46"/>
      <c r="BOP13" s="46"/>
      <c r="BOQ13" s="46"/>
      <c r="BOR13" s="46"/>
      <c r="BOS13" s="46"/>
      <c r="BOT13" s="46"/>
      <c r="BOU13" s="46"/>
      <c r="BOV13" s="46"/>
      <c r="BOW13" s="46"/>
      <c r="BOX13" s="46"/>
      <c r="BOY13" s="46"/>
      <c r="BOZ13" s="46"/>
      <c r="BPA13" s="46"/>
      <c r="BPB13" s="46"/>
      <c r="BPC13" s="46"/>
      <c r="BPD13" s="46"/>
      <c r="BPE13" s="46"/>
      <c r="BPF13" s="46"/>
      <c r="BPG13" s="46"/>
      <c r="BPH13" s="46"/>
      <c r="BPI13" s="46"/>
      <c r="BPJ13" s="46"/>
      <c r="BPK13" s="46"/>
      <c r="BPL13" s="46"/>
      <c r="BPM13" s="46"/>
      <c r="BPN13" s="46"/>
      <c r="BPO13" s="46"/>
      <c r="BPP13" s="46"/>
      <c r="BPQ13" s="46"/>
      <c r="BPR13" s="46"/>
      <c r="BPS13" s="46"/>
      <c r="BPT13" s="46"/>
      <c r="BPU13" s="46"/>
      <c r="BPV13" s="46"/>
      <c r="BPW13" s="46"/>
      <c r="BPX13" s="46"/>
      <c r="BPY13" s="46"/>
      <c r="BPZ13" s="46"/>
      <c r="BQA13" s="46"/>
      <c r="BQB13" s="46"/>
      <c r="BQC13" s="46"/>
      <c r="BQD13" s="46"/>
      <c r="BQE13" s="46"/>
      <c r="BQF13" s="46"/>
      <c r="BQG13" s="46"/>
      <c r="BQH13" s="46"/>
      <c r="BQI13" s="46"/>
      <c r="BQJ13" s="46"/>
      <c r="BQK13" s="46"/>
      <c r="BQL13" s="46"/>
      <c r="BQM13" s="46"/>
      <c r="BQN13" s="46"/>
      <c r="BQO13" s="46"/>
      <c r="BQP13" s="46"/>
      <c r="BQQ13" s="46"/>
      <c r="BQR13" s="46"/>
      <c r="BQS13" s="46"/>
      <c r="BQT13" s="46"/>
      <c r="BQU13" s="46"/>
      <c r="BQV13" s="46"/>
      <c r="BQW13" s="46"/>
      <c r="BQX13" s="46"/>
      <c r="BQY13" s="46"/>
      <c r="BQZ13" s="46"/>
      <c r="BRA13" s="46"/>
      <c r="BRB13" s="46"/>
      <c r="BRC13" s="46"/>
      <c r="BRD13" s="46"/>
      <c r="BRE13" s="46"/>
      <c r="BRF13" s="46"/>
      <c r="BRG13" s="46"/>
      <c r="BRH13" s="46"/>
      <c r="BRI13" s="46"/>
      <c r="BRJ13" s="46"/>
      <c r="BRK13" s="46"/>
      <c r="BRL13" s="46"/>
      <c r="BRM13" s="46"/>
      <c r="BRN13" s="46"/>
      <c r="BRO13" s="46"/>
      <c r="BRP13" s="46"/>
      <c r="BRQ13" s="46"/>
      <c r="BRR13" s="46"/>
      <c r="BRS13" s="46"/>
      <c r="BRT13" s="46"/>
      <c r="BRU13" s="46"/>
      <c r="BRV13" s="46"/>
      <c r="BRW13" s="46"/>
      <c r="BRX13" s="46"/>
      <c r="BRY13" s="46"/>
      <c r="BRZ13" s="46"/>
      <c r="BSA13" s="46"/>
      <c r="BSB13" s="46"/>
      <c r="BSC13" s="46"/>
      <c r="BSD13" s="46"/>
      <c r="BSE13" s="46"/>
      <c r="BSF13" s="46"/>
      <c r="BSG13" s="46"/>
      <c r="BSH13" s="46"/>
      <c r="BSI13" s="46"/>
      <c r="BSJ13" s="46"/>
      <c r="BSK13" s="46"/>
      <c r="BSL13" s="46"/>
      <c r="BSM13" s="46"/>
      <c r="BSN13" s="46"/>
      <c r="BSO13" s="46"/>
      <c r="BSP13" s="46"/>
      <c r="BSQ13" s="46"/>
      <c r="BSR13" s="46"/>
      <c r="BSS13" s="46"/>
      <c r="BST13" s="46"/>
      <c r="BSU13" s="46"/>
      <c r="BSV13" s="46"/>
      <c r="BSW13" s="46"/>
      <c r="BSX13" s="46"/>
      <c r="BSY13" s="46"/>
      <c r="BSZ13" s="46"/>
      <c r="BTA13" s="46"/>
      <c r="BTB13" s="46"/>
      <c r="BTC13" s="46"/>
      <c r="BTD13" s="46"/>
      <c r="BTE13" s="46"/>
      <c r="BTF13" s="46"/>
      <c r="BTG13" s="46"/>
      <c r="BTH13" s="46"/>
      <c r="BTI13" s="46"/>
      <c r="BTJ13" s="46"/>
      <c r="BTK13" s="46"/>
      <c r="BTL13" s="46"/>
      <c r="BTM13" s="46"/>
      <c r="BTN13" s="46"/>
      <c r="BTO13" s="46"/>
      <c r="BTP13" s="46"/>
      <c r="BTQ13" s="46"/>
      <c r="BTR13" s="46"/>
      <c r="BTS13" s="46"/>
      <c r="BTT13" s="46"/>
      <c r="BTU13" s="46"/>
      <c r="BTV13" s="46"/>
      <c r="BTW13" s="46"/>
      <c r="BTX13" s="46"/>
      <c r="BTY13" s="46"/>
      <c r="BTZ13" s="46"/>
      <c r="BUA13" s="46"/>
      <c r="BUB13" s="46"/>
      <c r="BUC13" s="46"/>
      <c r="BUD13" s="46"/>
      <c r="BUE13" s="46"/>
      <c r="BUF13" s="46"/>
      <c r="BUG13" s="46"/>
      <c r="BUH13" s="46"/>
      <c r="BUI13" s="46"/>
      <c r="BUJ13" s="46"/>
      <c r="BUK13" s="46"/>
      <c r="BUL13" s="46"/>
      <c r="BUM13" s="46"/>
      <c r="BUN13" s="46"/>
      <c r="BUO13" s="46"/>
      <c r="BUP13" s="46"/>
      <c r="BUQ13" s="46"/>
      <c r="BUR13" s="46"/>
      <c r="BUS13" s="46"/>
      <c r="BUT13" s="46"/>
      <c r="BUU13" s="46"/>
      <c r="BUV13" s="46"/>
      <c r="BUW13" s="46"/>
      <c r="BUX13" s="46"/>
      <c r="BUY13" s="46"/>
      <c r="BUZ13" s="46"/>
      <c r="BVA13" s="46"/>
      <c r="BVB13" s="46"/>
      <c r="BVC13" s="46"/>
      <c r="BVD13" s="46"/>
      <c r="BVE13" s="46"/>
      <c r="BVF13" s="46"/>
      <c r="BVG13" s="46"/>
      <c r="BVH13" s="46"/>
      <c r="BVI13" s="46"/>
      <c r="BVJ13" s="46"/>
      <c r="BVK13" s="46"/>
      <c r="BVL13" s="46"/>
      <c r="BVM13" s="46"/>
      <c r="BVN13" s="46"/>
      <c r="BVO13" s="46"/>
      <c r="BVP13" s="46"/>
      <c r="BVQ13" s="46"/>
      <c r="BVR13" s="46"/>
      <c r="BVS13" s="46"/>
      <c r="BVT13" s="46"/>
      <c r="BVU13" s="46"/>
      <c r="BVV13" s="46"/>
      <c r="BVW13" s="46"/>
      <c r="BVX13" s="46"/>
      <c r="BVY13" s="46"/>
      <c r="BVZ13" s="46"/>
      <c r="BWA13" s="46"/>
      <c r="BWB13" s="46"/>
      <c r="BWC13" s="46"/>
      <c r="BWD13" s="46"/>
      <c r="BWE13" s="46"/>
      <c r="BWF13" s="46"/>
      <c r="BWG13" s="46"/>
      <c r="BWH13" s="46"/>
      <c r="BWI13" s="46"/>
      <c r="BWJ13" s="46"/>
      <c r="BWK13" s="46"/>
      <c r="BWL13" s="46"/>
      <c r="BWM13" s="46"/>
      <c r="BWN13" s="46"/>
      <c r="BWO13" s="46"/>
      <c r="BWP13" s="46"/>
      <c r="BWQ13" s="46"/>
      <c r="BWR13" s="46"/>
      <c r="BWS13" s="46"/>
      <c r="BWT13" s="46"/>
      <c r="BWU13" s="46"/>
      <c r="BWV13" s="46"/>
      <c r="BWW13" s="46"/>
      <c r="BWX13" s="46"/>
      <c r="BWY13" s="46"/>
      <c r="BWZ13" s="46"/>
      <c r="BXA13" s="46"/>
      <c r="BXB13" s="46"/>
      <c r="BXC13" s="46"/>
      <c r="BXD13" s="46"/>
      <c r="BXE13" s="46"/>
      <c r="BXF13" s="46"/>
      <c r="BXG13" s="46"/>
      <c r="BXH13" s="46"/>
      <c r="BXI13" s="46"/>
      <c r="BXJ13" s="46"/>
      <c r="BXK13" s="46"/>
      <c r="BXL13" s="46"/>
      <c r="BXM13" s="46"/>
      <c r="BXN13" s="46"/>
      <c r="BXO13" s="46"/>
      <c r="BXP13" s="46"/>
      <c r="BXQ13" s="46"/>
      <c r="BXR13" s="46"/>
      <c r="BXS13" s="46"/>
      <c r="BXT13" s="46"/>
      <c r="BXU13" s="46"/>
      <c r="BXV13" s="46"/>
      <c r="BXW13" s="46"/>
      <c r="BXX13" s="46"/>
      <c r="BXY13" s="46"/>
      <c r="BXZ13" s="46"/>
      <c r="BYA13" s="46"/>
      <c r="BYB13" s="46"/>
      <c r="BYC13" s="46"/>
      <c r="BYD13" s="46"/>
      <c r="BYE13" s="46"/>
      <c r="BYF13" s="46"/>
      <c r="BYG13" s="46"/>
      <c r="BYH13" s="46"/>
      <c r="BYI13" s="46"/>
      <c r="BYJ13" s="46"/>
      <c r="BYK13" s="46"/>
      <c r="BYL13" s="46"/>
      <c r="BYM13" s="46"/>
      <c r="BYN13" s="46"/>
      <c r="BYO13" s="46"/>
      <c r="BYP13" s="46"/>
      <c r="BYQ13" s="46"/>
      <c r="BYR13" s="46"/>
      <c r="BYS13" s="46"/>
      <c r="BYT13" s="46"/>
      <c r="BYU13" s="46"/>
      <c r="BYV13" s="46"/>
      <c r="BYW13" s="46"/>
      <c r="BYX13" s="46"/>
      <c r="BYY13" s="46"/>
      <c r="BYZ13" s="46"/>
      <c r="BZA13" s="46"/>
      <c r="BZB13" s="46"/>
      <c r="BZC13" s="46"/>
      <c r="BZD13" s="46"/>
      <c r="BZE13" s="46"/>
      <c r="BZF13" s="46"/>
      <c r="BZG13" s="46"/>
      <c r="BZH13" s="46"/>
      <c r="BZI13" s="46"/>
      <c r="BZJ13" s="46"/>
      <c r="BZK13" s="46"/>
      <c r="BZL13" s="46"/>
      <c r="BZM13" s="46"/>
      <c r="BZN13" s="46"/>
      <c r="BZO13" s="46"/>
      <c r="BZP13" s="46"/>
      <c r="BZQ13" s="46"/>
      <c r="BZR13" s="46"/>
      <c r="BZS13" s="46"/>
      <c r="BZT13" s="46"/>
      <c r="BZU13" s="46"/>
      <c r="BZV13" s="46"/>
      <c r="BZW13" s="46"/>
      <c r="BZX13" s="46"/>
      <c r="BZY13" s="46"/>
      <c r="BZZ13" s="46"/>
      <c r="CAA13" s="46"/>
      <c r="CAB13" s="46"/>
      <c r="CAC13" s="46"/>
      <c r="CAD13" s="46"/>
      <c r="CAE13" s="46"/>
      <c r="CAF13" s="46"/>
      <c r="CAG13" s="46"/>
      <c r="CAH13" s="46"/>
      <c r="CAI13" s="46"/>
      <c r="CAJ13" s="46"/>
      <c r="CAK13" s="46"/>
      <c r="CAL13" s="46"/>
      <c r="CAM13" s="46"/>
      <c r="CAN13" s="46"/>
      <c r="CAO13" s="46"/>
      <c r="CAP13" s="46"/>
      <c r="CAQ13" s="46"/>
      <c r="CAR13" s="46"/>
      <c r="CAS13" s="46"/>
      <c r="CAT13" s="46"/>
      <c r="CAU13" s="46"/>
      <c r="CAV13" s="46"/>
      <c r="CAW13" s="46"/>
      <c r="CAX13" s="46"/>
      <c r="CAY13" s="46"/>
      <c r="CAZ13" s="46"/>
      <c r="CBA13" s="46"/>
      <c r="CBB13" s="46"/>
      <c r="CBC13" s="46"/>
      <c r="CBD13" s="46"/>
      <c r="CBE13" s="46"/>
      <c r="CBF13" s="46"/>
      <c r="CBG13" s="46"/>
      <c r="CBH13" s="46"/>
      <c r="CBI13" s="46"/>
      <c r="CBJ13" s="46"/>
      <c r="CBK13" s="46"/>
      <c r="CBL13" s="46"/>
      <c r="CBM13" s="46"/>
      <c r="CBN13" s="46"/>
      <c r="CBO13" s="46"/>
      <c r="CBP13" s="46"/>
      <c r="CBQ13" s="46"/>
      <c r="CBR13" s="46"/>
      <c r="CBS13" s="46"/>
      <c r="CBT13" s="46"/>
      <c r="CBU13" s="46"/>
      <c r="CBV13" s="46"/>
      <c r="CBW13" s="46"/>
      <c r="CBX13" s="46"/>
      <c r="CBY13" s="46"/>
      <c r="CBZ13" s="46"/>
      <c r="CCA13" s="46"/>
      <c r="CCB13" s="46"/>
      <c r="CCC13" s="46"/>
      <c r="CCD13" s="46"/>
      <c r="CCE13" s="46"/>
      <c r="CCF13" s="46"/>
      <c r="CCG13" s="46"/>
      <c r="CCH13" s="46"/>
      <c r="CCI13" s="46"/>
      <c r="CCJ13" s="46"/>
      <c r="CCK13" s="46"/>
      <c r="CCL13" s="46"/>
      <c r="CCM13" s="46"/>
      <c r="CCN13" s="46"/>
      <c r="CCO13" s="46"/>
      <c r="CCP13" s="46"/>
      <c r="CCQ13" s="46"/>
      <c r="CCR13" s="46"/>
      <c r="CCS13" s="46"/>
      <c r="CCT13" s="46"/>
      <c r="CCU13" s="46"/>
      <c r="CCV13" s="46"/>
      <c r="CCW13" s="46"/>
      <c r="CCX13" s="46"/>
      <c r="CCY13" s="46"/>
      <c r="CCZ13" s="46"/>
      <c r="CDA13" s="46"/>
      <c r="CDB13" s="46"/>
      <c r="CDC13" s="46"/>
      <c r="CDD13" s="46"/>
      <c r="CDE13" s="46"/>
      <c r="CDF13" s="46"/>
      <c r="CDG13" s="46"/>
      <c r="CDH13" s="46"/>
      <c r="CDI13" s="46"/>
      <c r="CDJ13" s="46"/>
      <c r="CDK13" s="46"/>
      <c r="CDL13" s="46"/>
      <c r="CDM13" s="46"/>
      <c r="CDN13" s="46"/>
      <c r="CDO13" s="46"/>
      <c r="CDP13" s="46"/>
      <c r="CDQ13" s="46"/>
      <c r="CDR13" s="46"/>
      <c r="CDS13" s="46"/>
      <c r="CDT13" s="46"/>
      <c r="CDU13" s="46"/>
      <c r="CDV13" s="46"/>
      <c r="CDW13" s="46"/>
      <c r="CDX13" s="46"/>
      <c r="CDY13" s="46"/>
      <c r="CDZ13" s="46"/>
      <c r="CEA13" s="46"/>
      <c r="CEB13" s="46"/>
      <c r="CEC13" s="46"/>
      <c r="CED13" s="46"/>
      <c r="CEE13" s="46"/>
      <c r="CEF13" s="46"/>
      <c r="CEG13" s="46"/>
      <c r="CEH13" s="46"/>
      <c r="CEI13" s="46"/>
      <c r="CEJ13" s="46"/>
      <c r="CEK13" s="46"/>
      <c r="CEL13" s="46"/>
      <c r="CEM13" s="46"/>
      <c r="CEN13" s="46"/>
      <c r="CEO13" s="46"/>
      <c r="CEP13" s="46"/>
      <c r="CEQ13" s="46"/>
      <c r="CER13" s="46"/>
      <c r="CES13" s="46"/>
      <c r="CET13" s="46"/>
      <c r="CEU13" s="46"/>
      <c r="CEV13" s="46"/>
      <c r="CEW13" s="46"/>
      <c r="CEX13" s="46"/>
      <c r="CEY13" s="46"/>
      <c r="CEZ13" s="46"/>
      <c r="CFA13" s="46"/>
      <c r="CFB13" s="46"/>
      <c r="CFC13" s="46"/>
      <c r="CFD13" s="46"/>
      <c r="CFE13" s="46"/>
      <c r="CFF13" s="46"/>
      <c r="CFG13" s="46"/>
      <c r="CFH13" s="46"/>
      <c r="CFI13" s="46"/>
      <c r="CFJ13" s="46"/>
      <c r="CFK13" s="46"/>
      <c r="CFL13" s="46"/>
      <c r="CFM13" s="46"/>
      <c r="CFN13" s="46"/>
      <c r="CFO13" s="46"/>
      <c r="CFP13" s="46"/>
      <c r="CFQ13" s="46"/>
      <c r="CFR13" s="46"/>
      <c r="CFS13" s="46"/>
      <c r="CFT13" s="46"/>
      <c r="CFU13" s="46"/>
      <c r="CFV13" s="46"/>
      <c r="CFW13" s="46"/>
      <c r="CFX13" s="46"/>
      <c r="CFY13" s="46"/>
      <c r="CFZ13" s="46"/>
      <c r="CGA13" s="46"/>
      <c r="CGB13" s="46"/>
      <c r="CGC13" s="46"/>
      <c r="CGD13" s="46"/>
      <c r="CGE13" s="46"/>
      <c r="CGF13" s="46"/>
      <c r="CGG13" s="46"/>
      <c r="CGH13" s="46"/>
      <c r="CGI13" s="46"/>
      <c r="CGJ13" s="46"/>
      <c r="CGK13" s="46"/>
      <c r="CGL13" s="46"/>
      <c r="CGM13" s="46"/>
      <c r="CGN13" s="46"/>
      <c r="CGO13" s="46"/>
      <c r="CGP13" s="46"/>
      <c r="CGQ13" s="46"/>
      <c r="CGR13" s="46"/>
      <c r="CGS13" s="46"/>
      <c r="CGT13" s="46"/>
      <c r="CGU13" s="46"/>
      <c r="CGV13" s="46"/>
      <c r="CGW13" s="46"/>
      <c r="CGX13" s="46"/>
      <c r="CGY13" s="46"/>
      <c r="CGZ13" s="46"/>
      <c r="CHA13" s="46"/>
      <c r="CHB13" s="46"/>
      <c r="CHC13" s="46"/>
      <c r="CHD13" s="46"/>
      <c r="CHE13" s="46"/>
      <c r="CHF13" s="46"/>
      <c r="CHG13" s="46"/>
      <c r="CHH13" s="46"/>
      <c r="CHI13" s="46"/>
      <c r="CHJ13" s="46"/>
      <c r="CHK13" s="46"/>
      <c r="CHL13" s="46"/>
      <c r="CHM13" s="46"/>
      <c r="CHN13" s="46"/>
      <c r="CHO13" s="46"/>
      <c r="CHP13" s="46"/>
      <c r="CHQ13" s="46"/>
      <c r="CHR13" s="46"/>
      <c r="CHS13" s="46"/>
      <c r="CHT13" s="46"/>
      <c r="CHU13" s="46"/>
      <c r="CHV13" s="46"/>
      <c r="CHW13" s="46"/>
      <c r="CHX13" s="46"/>
      <c r="CHY13" s="46"/>
      <c r="CHZ13" s="46"/>
      <c r="CIA13" s="46"/>
      <c r="CIB13" s="46"/>
      <c r="CIC13" s="46"/>
      <c r="CID13" s="46"/>
      <c r="CIE13" s="46"/>
      <c r="CIF13" s="46"/>
      <c r="CIG13" s="46"/>
      <c r="CIH13" s="46"/>
      <c r="CII13" s="46"/>
      <c r="CIJ13" s="46"/>
      <c r="CIK13" s="46"/>
      <c r="CIL13" s="46"/>
      <c r="CIM13" s="46"/>
      <c r="CIN13" s="46"/>
      <c r="CIO13" s="46"/>
      <c r="CIP13" s="46"/>
      <c r="CIQ13" s="46"/>
      <c r="CIR13" s="46"/>
      <c r="CIS13" s="46"/>
      <c r="CIT13" s="46"/>
      <c r="CIU13" s="46"/>
      <c r="CIV13" s="46"/>
      <c r="CIW13" s="46"/>
      <c r="CIX13" s="46"/>
      <c r="CIY13" s="46"/>
      <c r="CIZ13" s="46"/>
      <c r="CJA13" s="46"/>
      <c r="CJB13" s="46"/>
      <c r="CJC13" s="46"/>
      <c r="CJD13" s="46"/>
      <c r="CJE13" s="46"/>
      <c r="CJF13" s="46"/>
      <c r="CJG13" s="46"/>
      <c r="CJH13" s="46"/>
      <c r="CJI13" s="46"/>
      <c r="CJJ13" s="46"/>
      <c r="CJK13" s="46"/>
      <c r="CJL13" s="46"/>
      <c r="CJM13" s="46"/>
      <c r="CJN13" s="46"/>
      <c r="CJO13" s="46"/>
      <c r="CJP13" s="46"/>
      <c r="CJQ13" s="46"/>
      <c r="CJR13" s="46"/>
      <c r="CJS13" s="46"/>
      <c r="CJT13" s="46"/>
      <c r="CJU13" s="46"/>
      <c r="CJV13" s="46"/>
      <c r="CJW13" s="46"/>
      <c r="CJX13" s="46"/>
      <c r="CJY13" s="46"/>
      <c r="CJZ13" s="46"/>
      <c r="CKA13" s="46"/>
      <c r="CKB13" s="46"/>
      <c r="CKC13" s="46"/>
      <c r="CKD13" s="46"/>
      <c r="CKE13" s="46"/>
      <c r="CKF13" s="46"/>
      <c r="CKG13" s="46"/>
      <c r="CKH13" s="46"/>
      <c r="CKI13" s="46"/>
      <c r="CKJ13" s="46"/>
      <c r="CKK13" s="46"/>
      <c r="CKL13" s="46"/>
      <c r="CKM13" s="46"/>
      <c r="CKN13" s="46"/>
      <c r="CKO13" s="46"/>
      <c r="CKP13" s="46"/>
      <c r="CKQ13" s="46"/>
      <c r="CKR13" s="46"/>
      <c r="CKS13" s="46"/>
      <c r="CKT13" s="46"/>
      <c r="CKU13" s="46"/>
      <c r="CKV13" s="46"/>
      <c r="CKW13" s="46"/>
      <c r="CKX13" s="46"/>
      <c r="CKY13" s="46"/>
      <c r="CKZ13" s="46"/>
      <c r="CLA13" s="46"/>
      <c r="CLB13" s="46"/>
      <c r="CLC13" s="46"/>
      <c r="CLD13" s="46"/>
      <c r="CLE13" s="46"/>
      <c r="CLF13" s="46"/>
      <c r="CLG13" s="46"/>
      <c r="CLH13" s="46"/>
      <c r="CLI13" s="46"/>
      <c r="CLJ13" s="46"/>
      <c r="CLK13" s="46"/>
      <c r="CLL13" s="46"/>
      <c r="CLM13" s="46"/>
      <c r="CLN13" s="46"/>
      <c r="CLO13" s="46"/>
      <c r="CLP13" s="46"/>
      <c r="CLQ13" s="46"/>
      <c r="CLR13" s="46"/>
      <c r="CLS13" s="46"/>
      <c r="CLT13" s="46"/>
      <c r="CLU13" s="46"/>
      <c r="CLV13" s="46"/>
      <c r="CLW13" s="46"/>
      <c r="CLX13" s="46"/>
      <c r="CLY13" s="46"/>
      <c r="CLZ13" s="46"/>
      <c r="CMA13" s="46"/>
      <c r="CMB13" s="46"/>
      <c r="CMC13" s="46"/>
      <c r="CMD13" s="46"/>
      <c r="CME13" s="46"/>
      <c r="CMF13" s="46"/>
      <c r="CMG13" s="46"/>
      <c r="CMH13" s="46"/>
      <c r="CMI13" s="46"/>
      <c r="CMJ13" s="46"/>
      <c r="CMK13" s="46"/>
      <c r="CML13" s="46"/>
      <c r="CMM13" s="46"/>
      <c r="CMN13" s="46"/>
      <c r="CMO13" s="46"/>
      <c r="CMP13" s="46"/>
      <c r="CMQ13" s="46"/>
      <c r="CMR13" s="46"/>
      <c r="CMS13" s="46"/>
      <c r="CMT13" s="46"/>
      <c r="CMU13" s="46"/>
      <c r="CMV13" s="46"/>
      <c r="CMW13" s="46"/>
      <c r="CMX13" s="46"/>
      <c r="CMY13" s="46"/>
      <c r="CMZ13" s="46"/>
      <c r="CNA13" s="46"/>
      <c r="CNB13" s="46"/>
      <c r="CNC13" s="46"/>
      <c r="CND13" s="46"/>
      <c r="CNE13" s="46"/>
      <c r="CNF13" s="46"/>
      <c r="CNG13" s="46"/>
      <c r="CNH13" s="46"/>
      <c r="CNI13" s="46"/>
      <c r="CNJ13" s="46"/>
      <c r="CNK13" s="46"/>
      <c r="CNL13" s="46"/>
      <c r="CNM13" s="46"/>
      <c r="CNN13" s="46"/>
      <c r="CNO13" s="46"/>
      <c r="CNP13" s="46"/>
      <c r="CNQ13" s="46"/>
      <c r="CNR13" s="46"/>
      <c r="CNS13" s="46"/>
      <c r="CNT13" s="46"/>
      <c r="CNU13" s="46"/>
      <c r="CNV13" s="46"/>
      <c r="CNW13" s="46"/>
      <c r="CNX13" s="46"/>
      <c r="CNY13" s="46"/>
      <c r="CNZ13" s="46"/>
      <c r="COA13" s="46"/>
      <c r="COB13" s="46"/>
      <c r="COC13" s="46"/>
      <c r="COD13" s="46"/>
      <c r="COE13" s="46"/>
      <c r="COF13" s="46"/>
      <c r="COG13" s="46"/>
      <c r="COH13" s="46"/>
      <c r="COI13" s="46"/>
      <c r="COJ13" s="46"/>
      <c r="COK13" s="46"/>
      <c r="COL13" s="46"/>
      <c r="COM13" s="46"/>
      <c r="CON13" s="46"/>
      <c r="COO13" s="46"/>
      <c r="COP13" s="46"/>
      <c r="COQ13" s="46"/>
      <c r="COR13" s="46"/>
      <c r="COS13" s="46"/>
      <c r="COT13" s="46"/>
      <c r="COU13" s="46"/>
      <c r="COV13" s="46"/>
      <c r="COW13" s="46"/>
      <c r="COX13" s="46"/>
      <c r="COY13" s="46"/>
      <c r="COZ13" s="46"/>
      <c r="CPA13" s="46"/>
      <c r="CPB13" s="46"/>
      <c r="CPC13" s="46"/>
      <c r="CPD13" s="46"/>
      <c r="CPE13" s="46"/>
      <c r="CPF13" s="46"/>
      <c r="CPG13" s="46"/>
      <c r="CPH13" s="46"/>
      <c r="CPI13" s="46"/>
      <c r="CPJ13" s="46"/>
      <c r="CPK13" s="46"/>
      <c r="CPL13" s="46"/>
      <c r="CPM13" s="46"/>
      <c r="CPN13" s="46"/>
      <c r="CPO13" s="46"/>
      <c r="CPP13" s="46"/>
      <c r="CPQ13" s="46"/>
      <c r="CPR13" s="46"/>
      <c r="CPS13" s="46"/>
      <c r="CPT13" s="46"/>
      <c r="CPU13" s="46"/>
      <c r="CPV13" s="46"/>
      <c r="CPW13" s="46"/>
      <c r="CPX13" s="46"/>
      <c r="CPY13" s="46"/>
      <c r="CPZ13" s="46"/>
      <c r="CQA13" s="46"/>
      <c r="CQB13" s="46"/>
      <c r="CQC13" s="46"/>
      <c r="CQD13" s="46"/>
      <c r="CQE13" s="46"/>
      <c r="CQF13" s="46"/>
      <c r="CQG13" s="46"/>
      <c r="CQH13" s="46"/>
      <c r="CQI13" s="46"/>
      <c r="CQJ13" s="46"/>
      <c r="CQK13" s="46"/>
      <c r="CQL13" s="46"/>
      <c r="CQM13" s="46"/>
      <c r="CQN13" s="46"/>
      <c r="CQO13" s="46"/>
      <c r="CQP13" s="46"/>
      <c r="CQQ13" s="46"/>
      <c r="CQR13" s="46"/>
      <c r="CQS13" s="46"/>
      <c r="CQT13" s="46"/>
      <c r="CQU13" s="46"/>
      <c r="CQV13" s="46"/>
      <c r="CQW13" s="46"/>
      <c r="CQX13" s="46"/>
      <c r="CQY13" s="46"/>
      <c r="CQZ13" s="46"/>
      <c r="CRA13" s="46"/>
      <c r="CRB13" s="46"/>
      <c r="CRC13" s="46"/>
      <c r="CRD13" s="46"/>
      <c r="CRE13" s="46"/>
      <c r="CRF13" s="46"/>
      <c r="CRG13" s="46"/>
      <c r="CRH13" s="46"/>
      <c r="CRI13" s="46"/>
      <c r="CRJ13" s="46"/>
      <c r="CRK13" s="46"/>
      <c r="CRL13" s="46"/>
      <c r="CRM13" s="46"/>
      <c r="CRN13" s="46"/>
      <c r="CRO13" s="46"/>
      <c r="CRP13" s="46"/>
      <c r="CRQ13" s="46"/>
      <c r="CRR13" s="46"/>
      <c r="CRS13" s="46"/>
      <c r="CRT13" s="46"/>
      <c r="CRU13" s="46"/>
      <c r="CRV13" s="46"/>
      <c r="CRW13" s="46"/>
      <c r="CRX13" s="46"/>
      <c r="CRY13" s="46"/>
      <c r="CRZ13" s="46"/>
      <c r="CSA13" s="46"/>
      <c r="CSB13" s="46"/>
      <c r="CSC13" s="46"/>
      <c r="CSD13" s="46"/>
      <c r="CSE13" s="46"/>
      <c r="CSF13" s="46"/>
      <c r="CSG13" s="46"/>
      <c r="CSH13" s="46"/>
      <c r="CSI13" s="46"/>
      <c r="CSJ13" s="46"/>
      <c r="CSK13" s="46"/>
      <c r="CSL13" s="46"/>
      <c r="CSM13" s="46"/>
      <c r="CSN13" s="46"/>
      <c r="CSO13" s="46"/>
      <c r="CSP13" s="46"/>
      <c r="CSQ13" s="46"/>
      <c r="CSR13" s="46"/>
      <c r="CSS13" s="46"/>
      <c r="CST13" s="46"/>
      <c r="CSU13" s="46"/>
      <c r="CSV13" s="46"/>
      <c r="CSW13" s="46"/>
      <c r="CSX13" s="46"/>
      <c r="CSY13" s="46"/>
      <c r="CSZ13" s="46"/>
      <c r="CTA13" s="46"/>
      <c r="CTB13" s="46"/>
      <c r="CTC13" s="46"/>
      <c r="CTD13" s="46"/>
      <c r="CTE13" s="46"/>
      <c r="CTF13" s="46"/>
      <c r="CTG13" s="46"/>
      <c r="CTH13" s="46"/>
      <c r="CTI13" s="46"/>
      <c r="CTJ13" s="46"/>
      <c r="CTK13" s="46"/>
      <c r="CTL13" s="46"/>
      <c r="CTM13" s="46"/>
      <c r="CTN13" s="46"/>
      <c r="CTO13" s="46"/>
      <c r="CTP13" s="46"/>
      <c r="CTQ13" s="46"/>
      <c r="CTR13" s="46"/>
      <c r="CTS13" s="46"/>
      <c r="CTT13" s="46"/>
      <c r="CTU13" s="46"/>
      <c r="CTV13" s="46"/>
      <c r="CTW13" s="46"/>
      <c r="CTX13" s="46"/>
      <c r="CTY13" s="46"/>
      <c r="CTZ13" s="46"/>
      <c r="CUA13" s="46"/>
      <c r="CUB13" s="46"/>
      <c r="CUC13" s="46"/>
      <c r="CUD13" s="46"/>
      <c r="CUE13" s="46"/>
      <c r="CUF13" s="46"/>
      <c r="CUG13" s="46"/>
      <c r="CUH13" s="46"/>
      <c r="CUI13" s="46"/>
      <c r="CUJ13" s="46"/>
      <c r="CUK13" s="46"/>
      <c r="CUL13" s="46"/>
      <c r="CUM13" s="46"/>
      <c r="CUN13" s="46"/>
      <c r="CUO13" s="46"/>
      <c r="CUP13" s="46"/>
      <c r="CUQ13" s="46"/>
      <c r="CUR13" s="46"/>
      <c r="CUS13" s="46"/>
      <c r="CUT13" s="46"/>
      <c r="CUU13" s="46"/>
      <c r="CUV13" s="46"/>
      <c r="CUW13" s="46"/>
      <c r="CUX13" s="46"/>
      <c r="CUY13" s="46"/>
      <c r="CUZ13" s="46"/>
      <c r="CVA13" s="46"/>
      <c r="CVB13" s="46"/>
      <c r="CVC13" s="46"/>
      <c r="CVD13" s="46"/>
      <c r="CVE13" s="46"/>
      <c r="CVF13" s="46"/>
      <c r="CVG13" s="46"/>
      <c r="CVH13" s="46"/>
      <c r="CVI13" s="46"/>
      <c r="CVJ13" s="46"/>
      <c r="CVK13" s="46"/>
      <c r="CVL13" s="46"/>
      <c r="CVM13" s="46"/>
      <c r="CVN13" s="46"/>
      <c r="CVO13" s="46"/>
      <c r="CVP13" s="46"/>
      <c r="CVQ13" s="46"/>
      <c r="CVR13" s="46"/>
      <c r="CVS13" s="46"/>
      <c r="CVT13" s="46"/>
      <c r="CVU13" s="46"/>
      <c r="CVV13" s="46"/>
      <c r="CVW13" s="46"/>
      <c r="CVX13" s="46"/>
      <c r="CVY13" s="46"/>
      <c r="CVZ13" s="46"/>
      <c r="CWA13" s="46"/>
      <c r="CWB13" s="46"/>
      <c r="CWC13" s="46"/>
      <c r="CWD13" s="46"/>
      <c r="CWE13" s="46"/>
      <c r="CWF13" s="46"/>
      <c r="CWG13" s="46"/>
      <c r="CWH13" s="46"/>
      <c r="CWI13" s="46"/>
      <c r="CWJ13" s="46"/>
      <c r="CWK13" s="46"/>
      <c r="CWL13" s="46"/>
      <c r="CWM13" s="46"/>
      <c r="CWN13" s="46"/>
      <c r="CWO13" s="46"/>
      <c r="CWP13" s="46"/>
      <c r="CWQ13" s="46"/>
      <c r="CWR13" s="46"/>
      <c r="CWS13" s="46"/>
      <c r="CWT13" s="46"/>
      <c r="CWU13" s="46"/>
      <c r="CWV13" s="46"/>
      <c r="CWW13" s="46"/>
      <c r="CWX13" s="46"/>
      <c r="CWY13" s="46"/>
      <c r="CWZ13" s="46"/>
      <c r="CXA13" s="46"/>
      <c r="CXB13" s="46"/>
      <c r="CXC13" s="46"/>
      <c r="CXD13" s="46"/>
      <c r="CXE13" s="46"/>
      <c r="CXF13" s="46"/>
      <c r="CXG13" s="46"/>
      <c r="CXH13" s="46"/>
      <c r="CXI13" s="46"/>
      <c r="CXJ13" s="46"/>
      <c r="CXK13" s="46"/>
      <c r="CXL13" s="46"/>
      <c r="CXM13" s="46"/>
      <c r="CXN13" s="46"/>
      <c r="CXO13" s="46"/>
      <c r="CXP13" s="46"/>
      <c r="CXQ13" s="46"/>
      <c r="CXR13" s="46"/>
      <c r="CXS13" s="46"/>
      <c r="CXT13" s="46"/>
      <c r="CXU13" s="46"/>
      <c r="CXV13" s="46"/>
      <c r="CXW13" s="46"/>
      <c r="CXX13" s="46"/>
      <c r="CXY13" s="46"/>
      <c r="CXZ13" s="46"/>
      <c r="CYA13" s="46"/>
      <c r="CYB13" s="46"/>
      <c r="CYC13" s="46"/>
      <c r="CYD13" s="46"/>
      <c r="CYE13" s="46"/>
      <c r="CYF13" s="46"/>
      <c r="CYG13" s="46"/>
      <c r="CYH13" s="46"/>
      <c r="CYI13" s="46"/>
      <c r="CYJ13" s="46"/>
      <c r="CYK13" s="46"/>
      <c r="CYL13" s="46"/>
      <c r="CYM13" s="46"/>
      <c r="CYN13" s="46"/>
      <c r="CYO13" s="46"/>
      <c r="CYP13" s="46"/>
      <c r="CYQ13" s="46"/>
      <c r="CYR13" s="46"/>
      <c r="CYS13" s="46"/>
      <c r="CYT13" s="46"/>
      <c r="CYU13" s="46"/>
      <c r="CYV13" s="46"/>
      <c r="CYW13" s="46"/>
      <c r="CYX13" s="46"/>
      <c r="CYY13" s="46"/>
      <c r="CYZ13" s="46"/>
      <c r="CZA13" s="46"/>
      <c r="CZB13" s="46"/>
      <c r="CZC13" s="46"/>
      <c r="CZD13" s="46"/>
      <c r="CZE13" s="46"/>
      <c r="CZF13" s="46"/>
      <c r="CZG13" s="46"/>
      <c r="CZH13" s="46"/>
      <c r="CZI13" s="46"/>
      <c r="CZJ13" s="46"/>
      <c r="CZK13" s="46"/>
      <c r="CZL13" s="46"/>
      <c r="CZM13" s="46"/>
      <c r="CZN13" s="46"/>
      <c r="CZO13" s="46"/>
      <c r="CZP13" s="46"/>
      <c r="CZQ13" s="46"/>
      <c r="CZR13" s="46"/>
      <c r="CZS13" s="46"/>
      <c r="CZT13" s="46"/>
      <c r="CZU13" s="46"/>
      <c r="CZV13" s="46"/>
      <c r="CZW13" s="46"/>
      <c r="CZX13" s="46"/>
      <c r="CZY13" s="46"/>
      <c r="CZZ13" s="46"/>
      <c r="DAA13" s="46"/>
      <c r="DAB13" s="46"/>
      <c r="DAC13" s="46"/>
      <c r="DAD13" s="46"/>
      <c r="DAE13" s="46"/>
      <c r="DAF13" s="46"/>
      <c r="DAG13" s="46"/>
      <c r="DAH13" s="46"/>
      <c r="DAI13" s="46"/>
      <c r="DAJ13" s="46"/>
      <c r="DAK13" s="46"/>
      <c r="DAL13" s="46"/>
      <c r="DAM13" s="46"/>
      <c r="DAN13" s="46"/>
      <c r="DAO13" s="46"/>
      <c r="DAP13" s="46"/>
      <c r="DAQ13" s="46"/>
      <c r="DAR13" s="46"/>
      <c r="DAS13" s="46"/>
      <c r="DAT13" s="46"/>
      <c r="DAU13" s="46"/>
      <c r="DAV13" s="46"/>
      <c r="DAW13" s="46"/>
      <c r="DAX13" s="46"/>
      <c r="DAY13" s="46"/>
      <c r="DAZ13" s="46"/>
      <c r="DBA13" s="46"/>
      <c r="DBB13" s="46"/>
      <c r="DBC13" s="46"/>
      <c r="DBD13" s="46"/>
      <c r="DBE13" s="46"/>
      <c r="DBF13" s="46"/>
      <c r="DBG13" s="46"/>
      <c r="DBH13" s="46"/>
      <c r="DBI13" s="46"/>
      <c r="DBJ13" s="46"/>
      <c r="DBK13" s="46"/>
      <c r="DBL13" s="46"/>
      <c r="DBM13" s="46"/>
      <c r="DBN13" s="46"/>
      <c r="DBO13" s="46"/>
      <c r="DBP13" s="46"/>
      <c r="DBQ13" s="46"/>
      <c r="DBR13" s="46"/>
      <c r="DBS13" s="46"/>
      <c r="DBT13" s="46"/>
      <c r="DBU13" s="46"/>
      <c r="DBV13" s="46"/>
      <c r="DBW13" s="46"/>
      <c r="DBX13" s="46"/>
      <c r="DBY13" s="46"/>
      <c r="DBZ13" s="46"/>
      <c r="DCA13" s="46"/>
      <c r="DCB13" s="46"/>
      <c r="DCC13" s="46"/>
      <c r="DCD13" s="46"/>
      <c r="DCE13" s="46"/>
      <c r="DCF13" s="46"/>
      <c r="DCG13" s="46"/>
      <c r="DCH13" s="46"/>
      <c r="DCI13" s="46"/>
      <c r="DCJ13" s="46"/>
      <c r="DCK13" s="46"/>
      <c r="DCL13" s="46"/>
      <c r="DCM13" s="46"/>
      <c r="DCN13" s="46"/>
      <c r="DCO13" s="46"/>
      <c r="DCP13" s="46"/>
      <c r="DCQ13" s="46"/>
      <c r="DCR13" s="46"/>
      <c r="DCS13" s="46"/>
      <c r="DCT13" s="46"/>
      <c r="DCU13" s="46"/>
      <c r="DCV13" s="46"/>
      <c r="DCW13" s="46"/>
      <c r="DCX13" s="46"/>
      <c r="DCY13" s="46"/>
      <c r="DCZ13" s="46"/>
      <c r="DDA13" s="46"/>
      <c r="DDB13" s="46"/>
      <c r="DDC13" s="46"/>
      <c r="DDD13" s="46"/>
      <c r="DDE13" s="46"/>
      <c r="DDF13" s="46"/>
      <c r="DDG13" s="46"/>
      <c r="DDH13" s="46"/>
      <c r="DDI13" s="46"/>
      <c r="DDJ13" s="46"/>
      <c r="DDK13" s="46"/>
      <c r="DDL13" s="46"/>
      <c r="DDM13" s="46"/>
      <c r="DDN13" s="46"/>
      <c r="DDO13" s="46"/>
      <c r="DDP13" s="46"/>
      <c r="DDQ13" s="46"/>
      <c r="DDR13" s="46"/>
      <c r="DDS13" s="46"/>
      <c r="DDT13" s="46"/>
      <c r="DDU13" s="46"/>
      <c r="DDV13" s="46"/>
      <c r="DDW13" s="46"/>
      <c r="DDX13" s="46"/>
      <c r="DDY13" s="46"/>
      <c r="DDZ13" s="46"/>
      <c r="DEA13" s="46"/>
      <c r="DEB13" s="46"/>
      <c r="DEC13" s="46"/>
      <c r="DED13" s="46"/>
      <c r="DEE13" s="46"/>
      <c r="DEF13" s="46"/>
      <c r="DEG13" s="46"/>
      <c r="DEH13" s="46"/>
      <c r="DEI13" s="46"/>
      <c r="DEJ13" s="46"/>
      <c r="DEK13" s="46"/>
      <c r="DEL13" s="46"/>
      <c r="DEM13" s="46"/>
      <c r="DEN13" s="46"/>
      <c r="DEO13" s="46"/>
      <c r="DEP13" s="46"/>
      <c r="DEQ13" s="46"/>
      <c r="DER13" s="46"/>
      <c r="DES13" s="46"/>
      <c r="DET13" s="46"/>
      <c r="DEU13" s="46"/>
      <c r="DEV13" s="46"/>
      <c r="DEW13" s="46"/>
      <c r="DEX13" s="46"/>
      <c r="DEY13" s="46"/>
      <c r="DEZ13" s="46"/>
      <c r="DFA13" s="46"/>
      <c r="DFB13" s="46"/>
      <c r="DFC13" s="46"/>
      <c r="DFD13" s="46"/>
      <c r="DFE13" s="46"/>
      <c r="DFF13" s="46"/>
      <c r="DFG13" s="46"/>
      <c r="DFH13" s="46"/>
      <c r="DFI13" s="46"/>
      <c r="DFJ13" s="46"/>
      <c r="DFK13" s="46"/>
      <c r="DFL13" s="46"/>
      <c r="DFM13" s="46"/>
      <c r="DFN13" s="46"/>
      <c r="DFO13" s="46"/>
      <c r="DFP13" s="46"/>
      <c r="DFQ13" s="46"/>
      <c r="DFR13" s="46"/>
      <c r="DFS13" s="46"/>
      <c r="DFT13" s="46"/>
      <c r="DFU13" s="46"/>
      <c r="DFV13" s="46"/>
      <c r="DFW13" s="46"/>
      <c r="DFX13" s="46"/>
      <c r="DFY13" s="46"/>
      <c r="DFZ13" s="46"/>
      <c r="DGA13" s="46"/>
      <c r="DGB13" s="46"/>
      <c r="DGC13" s="46"/>
      <c r="DGD13" s="46"/>
      <c r="DGE13" s="46"/>
      <c r="DGF13" s="46"/>
      <c r="DGG13" s="46"/>
      <c r="DGH13" s="46"/>
      <c r="DGI13" s="46"/>
      <c r="DGJ13" s="46"/>
      <c r="DGK13" s="46"/>
      <c r="DGL13" s="46"/>
      <c r="DGM13" s="46"/>
      <c r="DGN13" s="46"/>
      <c r="DGO13" s="46"/>
      <c r="DGP13" s="46"/>
      <c r="DGQ13" s="46"/>
      <c r="DGR13" s="46"/>
      <c r="DGS13" s="46"/>
      <c r="DGT13" s="46"/>
      <c r="DGU13" s="46"/>
      <c r="DGV13" s="46"/>
      <c r="DGW13" s="46"/>
      <c r="DGX13" s="46"/>
      <c r="DGY13" s="46"/>
      <c r="DGZ13" s="46"/>
      <c r="DHA13" s="46"/>
      <c r="DHB13" s="46"/>
      <c r="DHC13" s="46"/>
      <c r="DHD13" s="46"/>
      <c r="DHE13" s="46"/>
      <c r="DHF13" s="46"/>
      <c r="DHG13" s="46"/>
      <c r="DHH13" s="46"/>
      <c r="DHI13" s="46"/>
      <c r="DHJ13" s="46"/>
      <c r="DHK13" s="46"/>
      <c r="DHL13" s="46"/>
      <c r="DHM13" s="46"/>
      <c r="DHN13" s="46"/>
      <c r="DHO13" s="46"/>
      <c r="DHP13" s="46"/>
      <c r="DHQ13" s="46"/>
      <c r="DHR13" s="46"/>
      <c r="DHS13" s="46"/>
      <c r="DHT13" s="46"/>
      <c r="DHU13" s="46"/>
      <c r="DHV13" s="46"/>
      <c r="DHW13" s="46"/>
      <c r="DHX13" s="46"/>
      <c r="DHY13" s="46"/>
      <c r="DHZ13" s="46"/>
      <c r="DIA13" s="46"/>
      <c r="DIB13" s="46"/>
      <c r="DIC13" s="46"/>
      <c r="DID13" s="46"/>
      <c r="DIE13" s="46"/>
      <c r="DIF13" s="46"/>
      <c r="DIG13" s="46"/>
      <c r="DIH13" s="46"/>
      <c r="DII13" s="46"/>
      <c r="DIJ13" s="46"/>
      <c r="DIK13" s="46"/>
      <c r="DIL13" s="46"/>
      <c r="DIM13" s="46"/>
      <c r="DIN13" s="46"/>
      <c r="DIO13" s="46"/>
      <c r="DIP13" s="46"/>
      <c r="DIQ13" s="46"/>
      <c r="DIR13" s="46"/>
      <c r="DIS13" s="46"/>
      <c r="DIT13" s="46"/>
      <c r="DIU13" s="46"/>
      <c r="DIV13" s="46"/>
      <c r="DIW13" s="46"/>
      <c r="DIX13" s="46"/>
      <c r="DIY13" s="46"/>
      <c r="DIZ13" s="46"/>
      <c r="DJA13" s="46"/>
      <c r="DJB13" s="46"/>
      <c r="DJC13" s="46"/>
      <c r="DJD13" s="46"/>
      <c r="DJE13" s="46"/>
      <c r="DJF13" s="46"/>
      <c r="DJG13" s="46"/>
      <c r="DJH13" s="46"/>
      <c r="DJI13" s="46"/>
      <c r="DJJ13" s="46"/>
      <c r="DJK13" s="46"/>
      <c r="DJL13" s="46"/>
      <c r="DJM13" s="46"/>
      <c r="DJN13" s="46"/>
      <c r="DJO13" s="46"/>
      <c r="DJP13" s="46"/>
      <c r="DJQ13" s="46"/>
      <c r="DJR13" s="46"/>
      <c r="DJS13" s="46"/>
      <c r="DJT13" s="46"/>
      <c r="DJU13" s="46"/>
      <c r="DJV13" s="46"/>
      <c r="DJW13" s="46"/>
      <c r="DJX13" s="46"/>
      <c r="DJY13" s="46"/>
      <c r="DJZ13" s="46"/>
      <c r="DKA13" s="46"/>
      <c r="DKB13" s="46"/>
      <c r="DKC13" s="46"/>
      <c r="DKD13" s="46"/>
      <c r="DKE13" s="46"/>
      <c r="DKF13" s="46"/>
      <c r="DKG13" s="46"/>
      <c r="DKH13" s="46"/>
      <c r="DKI13" s="46"/>
      <c r="DKJ13" s="46"/>
      <c r="DKK13" s="46"/>
      <c r="DKL13" s="46"/>
      <c r="DKM13" s="46"/>
      <c r="DKN13" s="46"/>
      <c r="DKO13" s="46"/>
      <c r="DKP13" s="46"/>
      <c r="DKQ13" s="46"/>
      <c r="DKR13" s="46"/>
      <c r="DKS13" s="46"/>
      <c r="DKT13" s="46"/>
      <c r="DKU13" s="46"/>
      <c r="DKV13" s="46"/>
      <c r="DKW13" s="46"/>
      <c r="DKX13" s="46"/>
      <c r="DKY13" s="46"/>
      <c r="DKZ13" s="46"/>
      <c r="DLA13" s="46"/>
      <c r="DLB13" s="46"/>
      <c r="DLC13" s="46"/>
      <c r="DLD13" s="46"/>
      <c r="DLE13" s="46"/>
      <c r="DLF13" s="46"/>
      <c r="DLG13" s="46"/>
      <c r="DLH13" s="46"/>
      <c r="DLI13" s="46"/>
      <c r="DLJ13" s="46"/>
      <c r="DLK13" s="46"/>
      <c r="DLL13" s="46"/>
      <c r="DLM13" s="46"/>
      <c r="DLN13" s="46"/>
      <c r="DLO13" s="46"/>
      <c r="DLP13" s="46"/>
      <c r="DLQ13" s="46"/>
      <c r="DLR13" s="46"/>
      <c r="DLS13" s="46"/>
      <c r="DLT13" s="46"/>
      <c r="DLU13" s="46"/>
      <c r="DLV13" s="46"/>
      <c r="DLW13" s="46"/>
      <c r="DLX13" s="46"/>
      <c r="DLY13" s="46"/>
      <c r="DLZ13" s="46"/>
      <c r="DMA13" s="46"/>
      <c r="DMB13" s="46"/>
      <c r="DMC13" s="46"/>
      <c r="DMD13" s="46"/>
      <c r="DME13" s="46"/>
      <c r="DMF13" s="46"/>
      <c r="DMG13" s="46"/>
      <c r="DMH13" s="46"/>
      <c r="DMI13" s="46"/>
      <c r="DMJ13" s="46"/>
      <c r="DMK13" s="46"/>
      <c r="DML13" s="46"/>
      <c r="DMM13" s="46"/>
      <c r="DMN13" s="46"/>
      <c r="DMO13" s="46"/>
      <c r="DMP13" s="46"/>
      <c r="DMQ13" s="46"/>
      <c r="DMR13" s="46"/>
      <c r="DMS13" s="46"/>
      <c r="DMT13" s="46"/>
      <c r="DMU13" s="46"/>
      <c r="DMV13" s="46"/>
      <c r="DMW13" s="46"/>
      <c r="DMX13" s="46"/>
      <c r="DMY13" s="46"/>
      <c r="DMZ13" s="46"/>
      <c r="DNA13" s="46"/>
      <c r="DNB13" s="46"/>
      <c r="DNC13" s="46"/>
      <c r="DND13" s="46"/>
      <c r="DNE13" s="46"/>
      <c r="DNF13" s="46"/>
      <c r="DNG13" s="46"/>
      <c r="DNH13" s="46"/>
      <c r="DNI13" s="46"/>
      <c r="DNJ13" s="46"/>
      <c r="DNK13" s="46"/>
      <c r="DNL13" s="46"/>
      <c r="DNM13" s="46"/>
      <c r="DNN13" s="46"/>
      <c r="DNO13" s="46"/>
      <c r="DNP13" s="46"/>
      <c r="DNQ13" s="46"/>
      <c r="DNR13" s="46"/>
      <c r="DNS13" s="46"/>
      <c r="DNT13" s="46"/>
      <c r="DNU13" s="46"/>
      <c r="DNV13" s="46"/>
      <c r="DNW13" s="46"/>
      <c r="DNX13" s="46"/>
      <c r="DNY13" s="46"/>
      <c r="DNZ13" s="46"/>
      <c r="DOA13" s="46"/>
      <c r="DOB13" s="46"/>
      <c r="DOC13" s="46"/>
      <c r="DOD13" s="46"/>
      <c r="DOE13" s="46"/>
      <c r="DOF13" s="46"/>
      <c r="DOG13" s="46"/>
      <c r="DOH13" s="46"/>
      <c r="DOI13" s="46"/>
      <c r="DOJ13" s="46"/>
      <c r="DOK13" s="46"/>
      <c r="DOL13" s="46"/>
      <c r="DOM13" s="46"/>
      <c r="DON13" s="46"/>
      <c r="DOO13" s="46"/>
      <c r="DOP13" s="46"/>
      <c r="DOQ13" s="46"/>
      <c r="DOR13" s="46"/>
      <c r="DOS13" s="46"/>
      <c r="DOT13" s="46"/>
      <c r="DOU13" s="46"/>
      <c r="DOV13" s="46"/>
      <c r="DOW13" s="46"/>
      <c r="DOX13" s="46"/>
      <c r="DOY13" s="46"/>
      <c r="DOZ13" s="46"/>
      <c r="DPA13" s="46"/>
      <c r="DPB13" s="46"/>
      <c r="DPC13" s="46"/>
      <c r="DPD13" s="46"/>
      <c r="DPE13" s="46"/>
      <c r="DPF13" s="46"/>
      <c r="DPG13" s="46"/>
      <c r="DPH13" s="46"/>
      <c r="DPI13" s="46"/>
      <c r="DPJ13" s="46"/>
      <c r="DPK13" s="46"/>
      <c r="DPL13" s="46"/>
      <c r="DPM13" s="46"/>
      <c r="DPN13" s="46"/>
      <c r="DPO13" s="46"/>
      <c r="DPP13" s="46"/>
      <c r="DPQ13" s="46"/>
      <c r="DPR13" s="46"/>
      <c r="DPS13" s="46"/>
      <c r="DPT13" s="46"/>
      <c r="DPU13" s="46"/>
      <c r="DPV13" s="46"/>
      <c r="DPW13" s="46"/>
      <c r="DPX13" s="46"/>
      <c r="DPY13" s="46"/>
      <c r="DPZ13" s="46"/>
      <c r="DQA13" s="46"/>
      <c r="DQB13" s="46"/>
      <c r="DQC13" s="46"/>
      <c r="DQD13" s="46"/>
      <c r="DQE13" s="46"/>
      <c r="DQF13" s="46"/>
      <c r="DQG13" s="46"/>
      <c r="DQH13" s="46"/>
      <c r="DQI13" s="46"/>
      <c r="DQJ13" s="46"/>
      <c r="DQK13" s="46"/>
      <c r="DQL13" s="46"/>
      <c r="DQM13" s="46"/>
      <c r="DQN13" s="46"/>
      <c r="DQO13" s="46"/>
      <c r="DQP13" s="46"/>
      <c r="DQQ13" s="46"/>
      <c r="DQR13" s="46"/>
      <c r="DQS13" s="46"/>
      <c r="DQT13" s="46"/>
      <c r="DQU13" s="46"/>
      <c r="DQV13" s="46"/>
      <c r="DQW13" s="46"/>
      <c r="DQX13" s="46"/>
      <c r="DQY13" s="46"/>
      <c r="DQZ13" s="46"/>
      <c r="DRA13" s="46"/>
      <c r="DRB13" s="46"/>
      <c r="DRC13" s="46"/>
      <c r="DRD13" s="46"/>
      <c r="DRE13" s="46"/>
      <c r="DRF13" s="46"/>
      <c r="DRG13" s="46"/>
      <c r="DRH13" s="46"/>
      <c r="DRI13" s="46"/>
      <c r="DRJ13" s="46"/>
      <c r="DRK13" s="46"/>
      <c r="DRL13" s="46"/>
      <c r="DRM13" s="46"/>
      <c r="DRN13" s="46"/>
      <c r="DRO13" s="46"/>
      <c r="DRP13" s="46"/>
      <c r="DRQ13" s="46"/>
      <c r="DRR13" s="46"/>
      <c r="DRS13" s="46"/>
      <c r="DRT13" s="46"/>
      <c r="DRU13" s="46"/>
      <c r="DRV13" s="46"/>
      <c r="DRW13" s="46"/>
      <c r="DRX13" s="46"/>
      <c r="DRY13" s="46"/>
      <c r="DRZ13" s="46"/>
      <c r="DSA13" s="46"/>
      <c r="DSB13" s="46"/>
      <c r="DSC13" s="46"/>
      <c r="DSD13" s="46"/>
      <c r="DSE13" s="46"/>
      <c r="DSF13" s="46"/>
      <c r="DSG13" s="46"/>
      <c r="DSH13" s="46"/>
      <c r="DSI13" s="46"/>
      <c r="DSJ13" s="46"/>
      <c r="DSK13" s="46"/>
      <c r="DSL13" s="46"/>
      <c r="DSM13" s="46"/>
      <c r="DSN13" s="46"/>
      <c r="DSO13" s="46"/>
      <c r="DSP13" s="46"/>
      <c r="DSQ13" s="46"/>
      <c r="DSR13" s="46"/>
      <c r="DSS13" s="46"/>
      <c r="DST13" s="46"/>
      <c r="DSU13" s="46"/>
      <c r="DSV13" s="46"/>
      <c r="DSW13" s="46"/>
      <c r="DSX13" s="46"/>
      <c r="DSY13" s="46"/>
      <c r="DSZ13" s="46"/>
      <c r="DTA13" s="46"/>
      <c r="DTB13" s="46"/>
      <c r="DTC13" s="46"/>
      <c r="DTD13" s="46"/>
      <c r="DTE13" s="46"/>
      <c r="DTF13" s="46"/>
      <c r="DTG13" s="46"/>
      <c r="DTH13" s="46"/>
      <c r="DTI13" s="46"/>
      <c r="DTJ13" s="46"/>
      <c r="DTK13" s="46"/>
      <c r="DTL13" s="46"/>
      <c r="DTM13" s="46"/>
      <c r="DTN13" s="46"/>
      <c r="DTO13" s="46"/>
      <c r="DTP13" s="46"/>
      <c r="DTQ13" s="46"/>
      <c r="DTR13" s="46"/>
      <c r="DTS13" s="46"/>
      <c r="DTT13" s="46"/>
      <c r="DTU13" s="46"/>
      <c r="DTV13" s="46"/>
      <c r="DTW13" s="46"/>
      <c r="DTX13" s="46"/>
      <c r="DTY13" s="46"/>
      <c r="DTZ13" s="46"/>
      <c r="DUA13" s="46"/>
      <c r="DUB13" s="46"/>
      <c r="DUC13" s="46"/>
      <c r="DUD13" s="46"/>
      <c r="DUE13" s="46"/>
      <c r="DUF13" s="46"/>
      <c r="DUG13" s="46"/>
      <c r="DUH13" s="46"/>
      <c r="DUI13" s="46"/>
      <c r="DUJ13" s="46"/>
      <c r="DUK13" s="46"/>
      <c r="DUL13" s="46"/>
      <c r="DUM13" s="46"/>
      <c r="DUN13" s="46"/>
      <c r="DUO13" s="46"/>
      <c r="DUP13" s="46"/>
      <c r="DUQ13" s="46"/>
      <c r="DUR13" s="46"/>
      <c r="DUS13" s="46"/>
      <c r="DUT13" s="46"/>
      <c r="DUU13" s="46"/>
      <c r="DUV13" s="46"/>
      <c r="DUW13" s="46"/>
      <c r="DUX13" s="46"/>
      <c r="DUY13" s="46"/>
      <c r="DUZ13" s="46"/>
      <c r="DVA13" s="46"/>
      <c r="DVB13" s="46"/>
      <c r="DVC13" s="46"/>
      <c r="DVD13" s="46"/>
      <c r="DVE13" s="46"/>
      <c r="DVF13" s="46"/>
      <c r="DVG13" s="46"/>
      <c r="DVH13" s="46"/>
      <c r="DVI13" s="46"/>
      <c r="DVJ13" s="46"/>
      <c r="DVK13" s="46"/>
      <c r="DVL13" s="46"/>
      <c r="DVM13" s="46"/>
      <c r="DVN13" s="46"/>
      <c r="DVO13" s="46"/>
      <c r="DVP13" s="46"/>
      <c r="DVQ13" s="46"/>
      <c r="DVR13" s="46"/>
      <c r="DVS13" s="46"/>
      <c r="DVT13" s="46"/>
      <c r="DVU13" s="46"/>
      <c r="DVV13" s="46"/>
      <c r="DVW13" s="46"/>
      <c r="DVX13" s="46"/>
      <c r="DVY13" s="46"/>
      <c r="DVZ13" s="46"/>
      <c r="DWA13" s="46"/>
      <c r="DWB13" s="46"/>
      <c r="DWC13" s="46"/>
      <c r="DWD13" s="46"/>
      <c r="DWE13" s="46"/>
      <c r="DWF13" s="46"/>
      <c r="DWG13" s="46"/>
      <c r="DWH13" s="46"/>
      <c r="DWI13" s="46"/>
      <c r="DWJ13" s="46"/>
      <c r="DWK13" s="46"/>
      <c r="DWL13" s="46"/>
      <c r="DWM13" s="46"/>
      <c r="DWN13" s="46"/>
      <c r="DWO13" s="46"/>
      <c r="DWP13" s="46"/>
      <c r="DWQ13" s="46"/>
      <c r="DWR13" s="46"/>
      <c r="DWS13" s="46"/>
      <c r="DWT13" s="46"/>
      <c r="DWU13" s="46"/>
      <c r="DWV13" s="46"/>
      <c r="DWW13" s="46"/>
      <c r="DWX13" s="46"/>
      <c r="DWY13" s="46"/>
      <c r="DWZ13" s="46"/>
      <c r="DXA13" s="46"/>
      <c r="DXB13" s="46"/>
      <c r="DXC13" s="46"/>
      <c r="DXD13" s="46"/>
      <c r="DXE13" s="46"/>
      <c r="DXF13" s="46"/>
      <c r="DXG13" s="46"/>
      <c r="DXH13" s="46"/>
      <c r="DXI13" s="46"/>
      <c r="DXJ13" s="46"/>
      <c r="DXK13" s="46"/>
      <c r="DXL13" s="46"/>
      <c r="DXM13" s="46"/>
      <c r="DXN13" s="46"/>
      <c r="DXO13" s="46"/>
      <c r="DXP13" s="46"/>
      <c r="DXQ13" s="46"/>
      <c r="DXR13" s="46"/>
      <c r="DXS13" s="46"/>
      <c r="DXT13" s="46"/>
      <c r="DXU13" s="46"/>
      <c r="DXV13" s="46"/>
      <c r="DXW13" s="46"/>
      <c r="DXX13" s="46"/>
      <c r="DXY13" s="46"/>
      <c r="DXZ13" s="46"/>
      <c r="DYA13" s="46"/>
      <c r="DYB13" s="46"/>
      <c r="DYC13" s="46"/>
      <c r="DYD13" s="46"/>
      <c r="DYE13" s="46"/>
      <c r="DYF13" s="46"/>
      <c r="DYG13" s="46"/>
      <c r="DYH13" s="46"/>
      <c r="DYI13" s="46"/>
      <c r="DYJ13" s="46"/>
      <c r="DYK13" s="46"/>
      <c r="DYL13" s="46"/>
      <c r="DYM13" s="46"/>
      <c r="DYN13" s="46"/>
      <c r="DYO13" s="46"/>
      <c r="DYP13" s="46"/>
      <c r="DYQ13" s="46"/>
      <c r="DYR13" s="46"/>
      <c r="DYS13" s="46"/>
      <c r="DYT13" s="46"/>
      <c r="DYU13" s="46"/>
      <c r="DYV13" s="46"/>
      <c r="DYW13" s="46"/>
      <c r="DYX13" s="46"/>
      <c r="DYY13" s="46"/>
      <c r="DYZ13" s="46"/>
      <c r="DZA13" s="46"/>
      <c r="DZB13" s="46"/>
      <c r="DZC13" s="46"/>
      <c r="DZD13" s="46"/>
      <c r="DZE13" s="46"/>
      <c r="DZF13" s="46"/>
      <c r="DZG13" s="46"/>
      <c r="DZH13" s="46"/>
      <c r="DZI13" s="46"/>
      <c r="DZJ13" s="46"/>
      <c r="DZK13" s="46"/>
      <c r="DZL13" s="46"/>
      <c r="DZM13" s="46"/>
      <c r="DZN13" s="46"/>
      <c r="DZO13" s="46"/>
      <c r="DZP13" s="46"/>
      <c r="DZQ13" s="46"/>
      <c r="DZR13" s="46"/>
      <c r="DZS13" s="46"/>
      <c r="DZT13" s="46"/>
      <c r="DZU13" s="46"/>
      <c r="DZV13" s="46"/>
      <c r="DZW13" s="46"/>
      <c r="DZX13" s="46"/>
      <c r="DZY13" s="46"/>
      <c r="DZZ13" s="46"/>
      <c r="EAA13" s="46"/>
      <c r="EAB13" s="46"/>
      <c r="EAC13" s="46"/>
      <c r="EAD13" s="46"/>
      <c r="EAE13" s="46"/>
      <c r="EAF13" s="46"/>
      <c r="EAG13" s="46"/>
      <c r="EAH13" s="46"/>
      <c r="EAI13" s="46"/>
      <c r="EAJ13" s="46"/>
      <c r="EAK13" s="46"/>
      <c r="EAL13" s="46"/>
      <c r="EAM13" s="46"/>
      <c r="EAN13" s="46"/>
      <c r="EAO13" s="46"/>
      <c r="EAP13" s="46"/>
      <c r="EAQ13" s="46"/>
      <c r="EAR13" s="46"/>
      <c r="EAS13" s="46"/>
      <c r="EAT13" s="46"/>
      <c r="EAU13" s="46"/>
      <c r="EAV13" s="46"/>
      <c r="EAW13" s="46"/>
      <c r="EAX13" s="46"/>
      <c r="EAY13" s="46"/>
      <c r="EAZ13" s="46"/>
      <c r="EBA13" s="46"/>
      <c r="EBB13" s="46"/>
      <c r="EBC13" s="46"/>
      <c r="EBD13" s="46"/>
      <c r="EBE13" s="46"/>
      <c r="EBF13" s="46"/>
      <c r="EBG13" s="46"/>
      <c r="EBH13" s="46"/>
      <c r="EBI13" s="46"/>
      <c r="EBJ13" s="46"/>
      <c r="EBK13" s="46"/>
      <c r="EBL13" s="46"/>
      <c r="EBM13" s="46"/>
      <c r="EBN13" s="46"/>
      <c r="EBO13" s="46"/>
      <c r="EBP13" s="46"/>
      <c r="EBQ13" s="46"/>
      <c r="EBR13" s="46"/>
      <c r="EBS13" s="46"/>
      <c r="EBT13" s="46"/>
      <c r="EBU13" s="46"/>
      <c r="EBV13" s="46"/>
      <c r="EBW13" s="46"/>
      <c r="EBX13" s="46"/>
      <c r="EBY13" s="46"/>
      <c r="EBZ13" s="46"/>
      <c r="ECA13" s="46"/>
      <c r="ECB13" s="46"/>
      <c r="ECC13" s="46"/>
      <c r="ECD13" s="46"/>
      <c r="ECE13" s="46"/>
      <c r="ECF13" s="46"/>
      <c r="ECG13" s="46"/>
      <c r="ECH13" s="46"/>
      <c r="ECI13" s="46"/>
      <c r="ECJ13" s="46"/>
      <c r="ECK13" s="46"/>
      <c r="ECL13" s="46"/>
      <c r="ECM13" s="46"/>
      <c r="ECN13" s="46"/>
      <c r="ECO13" s="46"/>
      <c r="ECP13" s="46"/>
      <c r="ECQ13" s="46"/>
      <c r="ECR13" s="46"/>
      <c r="ECS13" s="46"/>
      <c r="ECT13" s="46"/>
      <c r="ECU13" s="46"/>
      <c r="ECV13" s="46"/>
      <c r="ECW13" s="46"/>
      <c r="ECX13" s="46"/>
      <c r="ECY13" s="46"/>
      <c r="ECZ13" s="46"/>
      <c r="EDA13" s="46"/>
      <c r="EDB13" s="46"/>
      <c r="EDC13" s="46"/>
      <c r="EDD13" s="46"/>
      <c r="EDE13" s="46"/>
      <c r="EDF13" s="46"/>
      <c r="EDG13" s="46"/>
      <c r="EDH13" s="46"/>
      <c r="EDI13" s="46"/>
      <c r="EDJ13" s="46"/>
      <c r="EDK13" s="46"/>
      <c r="EDL13" s="46"/>
      <c r="EDM13" s="46"/>
      <c r="EDN13" s="46"/>
      <c r="EDO13" s="46"/>
      <c r="EDP13" s="46"/>
      <c r="EDQ13" s="46"/>
      <c r="EDR13" s="46"/>
      <c r="EDS13" s="46"/>
      <c r="EDT13" s="46"/>
      <c r="EDU13" s="46"/>
      <c r="EDV13" s="46"/>
      <c r="EDW13" s="46"/>
      <c r="EDX13" s="46"/>
      <c r="EDY13" s="46"/>
      <c r="EDZ13" s="46"/>
      <c r="EEA13" s="46"/>
      <c r="EEB13" s="46"/>
      <c r="EEC13" s="46"/>
      <c r="EED13" s="46"/>
      <c r="EEE13" s="46"/>
      <c r="EEF13" s="46"/>
      <c r="EEG13" s="46"/>
      <c r="EEH13" s="46"/>
      <c r="EEI13" s="46"/>
      <c r="EEJ13" s="46"/>
      <c r="EEK13" s="46"/>
      <c r="EEL13" s="46"/>
      <c r="EEM13" s="46"/>
      <c r="EEN13" s="46"/>
      <c r="EEO13" s="46"/>
      <c r="EEP13" s="46"/>
      <c r="EEQ13" s="46"/>
      <c r="EER13" s="46"/>
      <c r="EES13" s="46"/>
      <c r="EET13" s="46"/>
      <c r="EEU13" s="46"/>
      <c r="EEV13" s="46"/>
      <c r="EEW13" s="46"/>
      <c r="EEX13" s="46"/>
      <c r="EEY13" s="46"/>
      <c r="EEZ13" s="46"/>
      <c r="EFA13" s="46"/>
      <c r="EFB13" s="46"/>
      <c r="EFC13" s="46"/>
      <c r="EFD13" s="46"/>
      <c r="EFE13" s="46"/>
      <c r="EFF13" s="46"/>
      <c r="EFG13" s="46"/>
      <c r="EFH13" s="46"/>
      <c r="EFI13" s="46"/>
      <c r="EFJ13" s="46"/>
      <c r="EFK13" s="46"/>
      <c r="EFL13" s="46"/>
      <c r="EFM13" s="46"/>
      <c r="EFN13" s="46"/>
      <c r="EFO13" s="46"/>
      <c r="EFP13" s="46"/>
      <c r="EFQ13" s="46"/>
      <c r="EFR13" s="46"/>
      <c r="EFS13" s="46"/>
      <c r="EFT13" s="46"/>
      <c r="EFU13" s="46"/>
      <c r="EFV13" s="46"/>
      <c r="EFW13" s="46"/>
      <c r="EFX13" s="46"/>
      <c r="EFY13" s="46"/>
      <c r="EFZ13" s="46"/>
      <c r="EGA13" s="46"/>
      <c r="EGB13" s="46"/>
      <c r="EGC13" s="46"/>
      <c r="EGD13" s="46"/>
      <c r="EGE13" s="46"/>
      <c r="EGF13" s="46"/>
      <c r="EGG13" s="46"/>
      <c r="EGH13" s="46"/>
      <c r="EGI13" s="46"/>
      <c r="EGJ13" s="46"/>
      <c r="EGK13" s="46"/>
      <c r="EGL13" s="46"/>
      <c r="EGM13" s="46"/>
      <c r="EGN13" s="46"/>
      <c r="EGO13" s="46"/>
      <c r="EGP13" s="46"/>
      <c r="EGQ13" s="46"/>
      <c r="EGR13" s="46"/>
      <c r="EGS13" s="46"/>
      <c r="EGT13" s="46"/>
      <c r="EGU13" s="46"/>
      <c r="EGV13" s="46"/>
      <c r="EGW13" s="46"/>
      <c r="EGX13" s="46"/>
      <c r="EGY13" s="46"/>
      <c r="EGZ13" s="46"/>
      <c r="EHA13" s="46"/>
      <c r="EHB13" s="46"/>
      <c r="EHC13" s="46"/>
      <c r="EHD13" s="46"/>
      <c r="EHE13" s="46"/>
      <c r="EHF13" s="46"/>
      <c r="EHG13" s="46"/>
      <c r="EHH13" s="46"/>
      <c r="EHI13" s="46"/>
      <c r="EHJ13" s="46"/>
      <c r="EHK13" s="46"/>
      <c r="EHL13" s="46"/>
      <c r="EHM13" s="46"/>
      <c r="EHN13" s="46"/>
      <c r="EHO13" s="46"/>
      <c r="EHP13" s="46"/>
      <c r="EHQ13" s="46"/>
      <c r="EHR13" s="46"/>
      <c r="EHS13" s="46"/>
      <c r="EHT13" s="46"/>
      <c r="EHU13" s="46"/>
      <c r="EHV13" s="46"/>
      <c r="EHW13" s="46"/>
      <c r="EHX13" s="46"/>
      <c r="EHY13" s="46"/>
      <c r="EHZ13" s="46"/>
      <c r="EIA13" s="46"/>
      <c r="EIB13" s="46"/>
      <c r="EIC13" s="46"/>
      <c r="EID13" s="46"/>
      <c r="EIE13" s="46"/>
      <c r="EIF13" s="46"/>
      <c r="EIG13" s="46"/>
      <c r="EIH13" s="46"/>
      <c r="EII13" s="46"/>
      <c r="EIJ13" s="46"/>
      <c r="EIK13" s="46"/>
      <c r="EIL13" s="46"/>
      <c r="EIM13" s="46"/>
      <c r="EIN13" s="46"/>
      <c r="EIO13" s="46"/>
      <c r="EIP13" s="46"/>
      <c r="EIQ13" s="46"/>
      <c r="EIR13" s="46"/>
      <c r="EIS13" s="46"/>
      <c r="EIT13" s="46"/>
      <c r="EIU13" s="46"/>
      <c r="EIV13" s="46"/>
      <c r="EIW13" s="46"/>
      <c r="EIX13" s="46"/>
      <c r="EIY13" s="46"/>
      <c r="EIZ13" s="46"/>
      <c r="EJA13" s="46"/>
      <c r="EJB13" s="46"/>
      <c r="EJC13" s="46"/>
      <c r="EJD13" s="46"/>
      <c r="EJE13" s="46"/>
      <c r="EJF13" s="46"/>
      <c r="EJG13" s="46"/>
      <c r="EJH13" s="46"/>
      <c r="EJI13" s="46"/>
      <c r="EJJ13" s="46"/>
      <c r="EJK13" s="46"/>
      <c r="EJL13" s="46"/>
      <c r="EJM13" s="46"/>
      <c r="EJN13" s="46"/>
      <c r="EJO13" s="46"/>
      <c r="EJP13" s="46"/>
      <c r="EJQ13" s="46"/>
      <c r="EJR13" s="46"/>
      <c r="EJS13" s="46"/>
      <c r="EJT13" s="46"/>
      <c r="EJU13" s="46"/>
      <c r="EJV13" s="46"/>
      <c r="EJW13" s="46"/>
      <c r="EJX13" s="46"/>
      <c r="EJY13" s="46"/>
      <c r="EJZ13" s="46"/>
      <c r="EKA13" s="46"/>
      <c r="EKB13" s="46"/>
      <c r="EKC13" s="46"/>
      <c r="EKD13" s="46"/>
      <c r="EKE13" s="46"/>
      <c r="EKF13" s="46"/>
      <c r="EKG13" s="46"/>
      <c r="EKH13" s="46"/>
      <c r="EKI13" s="46"/>
      <c r="EKJ13" s="46"/>
      <c r="EKK13" s="46"/>
      <c r="EKL13" s="46"/>
      <c r="EKM13" s="46"/>
      <c r="EKN13" s="46"/>
      <c r="EKO13" s="46"/>
      <c r="EKP13" s="46"/>
      <c r="EKQ13" s="46"/>
      <c r="EKR13" s="46"/>
      <c r="EKS13" s="46"/>
      <c r="EKT13" s="46"/>
      <c r="EKU13" s="46"/>
      <c r="EKV13" s="46"/>
      <c r="EKW13" s="46"/>
      <c r="EKX13" s="46"/>
      <c r="EKY13" s="46"/>
      <c r="EKZ13" s="46"/>
      <c r="ELA13" s="46"/>
      <c r="ELB13" s="46"/>
      <c r="ELC13" s="46"/>
      <c r="ELD13" s="46"/>
      <c r="ELE13" s="46"/>
      <c r="ELF13" s="46"/>
      <c r="ELG13" s="46"/>
      <c r="ELH13" s="46"/>
      <c r="ELI13" s="46"/>
      <c r="ELJ13" s="46"/>
      <c r="ELK13" s="46"/>
      <c r="ELL13" s="46"/>
      <c r="ELM13" s="46"/>
      <c r="ELN13" s="46"/>
      <c r="ELO13" s="46"/>
      <c r="ELP13" s="46"/>
      <c r="ELQ13" s="46"/>
      <c r="ELR13" s="46"/>
      <c r="ELS13" s="46"/>
      <c r="ELT13" s="46"/>
      <c r="ELU13" s="46"/>
      <c r="ELV13" s="46"/>
      <c r="ELW13" s="46"/>
      <c r="ELX13" s="46"/>
      <c r="ELY13" s="46"/>
      <c r="ELZ13" s="46"/>
      <c r="EMA13" s="46"/>
      <c r="EMB13" s="46"/>
      <c r="EMC13" s="46"/>
      <c r="EMD13" s="46"/>
      <c r="EME13" s="46"/>
      <c r="EMF13" s="46"/>
      <c r="EMG13" s="46"/>
      <c r="EMH13" s="46"/>
      <c r="EMI13" s="46"/>
      <c r="EMJ13" s="46"/>
      <c r="EMK13" s="46"/>
      <c r="EML13" s="46"/>
      <c r="EMM13" s="46"/>
      <c r="EMN13" s="46"/>
      <c r="EMO13" s="46"/>
      <c r="EMP13" s="46"/>
      <c r="EMQ13" s="46"/>
      <c r="EMR13" s="46"/>
      <c r="EMS13" s="46"/>
      <c r="EMT13" s="46"/>
      <c r="EMU13" s="46"/>
      <c r="EMV13" s="46"/>
      <c r="EMW13" s="46"/>
      <c r="EMX13" s="46"/>
      <c r="EMY13" s="46"/>
      <c r="EMZ13" s="46"/>
      <c r="ENA13" s="46"/>
      <c r="ENB13" s="46"/>
      <c r="ENC13" s="46"/>
      <c r="END13" s="46"/>
      <c r="ENE13" s="46"/>
      <c r="ENF13" s="46"/>
      <c r="ENG13" s="46"/>
      <c r="ENH13" s="46"/>
      <c r="ENI13" s="46"/>
      <c r="ENJ13" s="46"/>
      <c r="ENK13" s="46"/>
      <c r="ENL13" s="46"/>
      <c r="ENM13" s="46"/>
      <c r="ENN13" s="46"/>
      <c r="ENO13" s="46"/>
      <c r="ENP13" s="46"/>
      <c r="ENQ13" s="46"/>
      <c r="ENR13" s="46"/>
      <c r="ENS13" s="46"/>
      <c r="ENT13" s="46"/>
      <c r="ENU13" s="46"/>
      <c r="ENV13" s="46"/>
      <c r="ENW13" s="46"/>
      <c r="ENX13" s="46"/>
      <c r="ENY13" s="46"/>
      <c r="ENZ13" s="46"/>
      <c r="EOA13" s="46"/>
      <c r="EOB13" s="46"/>
      <c r="EOC13" s="46"/>
      <c r="EOD13" s="46"/>
      <c r="EOE13" s="46"/>
      <c r="EOF13" s="46"/>
      <c r="EOG13" s="46"/>
      <c r="EOH13" s="46"/>
      <c r="EOI13" s="46"/>
      <c r="EOJ13" s="46"/>
      <c r="EOK13" s="46"/>
      <c r="EOL13" s="46"/>
      <c r="EOM13" s="46"/>
      <c r="EON13" s="46"/>
      <c r="EOO13" s="46"/>
      <c r="EOP13" s="46"/>
      <c r="EOQ13" s="46"/>
      <c r="EOR13" s="46"/>
      <c r="EOS13" s="46"/>
      <c r="EOT13" s="46"/>
      <c r="EOU13" s="46"/>
      <c r="EOV13" s="46"/>
      <c r="EOW13" s="46"/>
      <c r="EOX13" s="46"/>
      <c r="EOY13" s="46"/>
      <c r="EOZ13" s="46"/>
      <c r="EPA13" s="46"/>
      <c r="EPB13" s="46"/>
      <c r="EPC13" s="46"/>
      <c r="EPD13" s="46"/>
      <c r="EPE13" s="46"/>
      <c r="EPF13" s="46"/>
      <c r="EPG13" s="46"/>
      <c r="EPH13" s="46"/>
      <c r="EPI13" s="46"/>
      <c r="EPJ13" s="46"/>
      <c r="EPK13" s="46"/>
      <c r="EPL13" s="46"/>
      <c r="EPM13" s="46"/>
      <c r="EPN13" s="46"/>
      <c r="EPO13" s="46"/>
      <c r="EPP13" s="46"/>
      <c r="EPQ13" s="46"/>
      <c r="EPR13" s="46"/>
      <c r="EPS13" s="46"/>
      <c r="EPT13" s="46"/>
      <c r="EPU13" s="46"/>
      <c r="EPV13" s="46"/>
      <c r="EPW13" s="46"/>
      <c r="EPX13" s="46"/>
      <c r="EPY13" s="46"/>
      <c r="EPZ13" s="46"/>
      <c r="EQA13" s="46"/>
      <c r="EQB13" s="46"/>
      <c r="EQC13" s="46"/>
      <c r="EQD13" s="46"/>
      <c r="EQE13" s="46"/>
      <c r="EQF13" s="46"/>
      <c r="EQG13" s="46"/>
      <c r="EQH13" s="46"/>
      <c r="EQI13" s="46"/>
      <c r="EQJ13" s="46"/>
      <c r="EQK13" s="46"/>
      <c r="EQL13" s="46"/>
      <c r="EQM13" s="46"/>
      <c r="EQN13" s="46"/>
      <c r="EQO13" s="46"/>
      <c r="EQP13" s="46"/>
      <c r="EQQ13" s="46"/>
      <c r="EQR13" s="46"/>
      <c r="EQS13" s="46"/>
      <c r="EQT13" s="46"/>
      <c r="EQU13" s="46"/>
      <c r="EQV13" s="46"/>
      <c r="EQW13" s="46"/>
      <c r="EQX13" s="46"/>
      <c r="EQY13" s="46"/>
      <c r="EQZ13" s="46"/>
      <c r="ERA13" s="46"/>
      <c r="ERB13" s="46"/>
      <c r="ERC13" s="46"/>
      <c r="ERD13" s="46"/>
      <c r="ERE13" s="46"/>
      <c r="ERF13" s="46"/>
      <c r="ERG13" s="46"/>
      <c r="ERH13" s="46"/>
      <c r="ERI13" s="46"/>
      <c r="ERJ13" s="46"/>
      <c r="ERK13" s="46"/>
      <c r="ERL13" s="46"/>
      <c r="ERM13" s="46"/>
      <c r="ERN13" s="46"/>
      <c r="ERO13" s="46"/>
      <c r="ERP13" s="46"/>
      <c r="ERQ13" s="46"/>
      <c r="ERR13" s="46"/>
      <c r="ERS13" s="46"/>
      <c r="ERT13" s="46"/>
      <c r="ERU13" s="46"/>
      <c r="ERV13" s="46"/>
      <c r="ERW13" s="46"/>
      <c r="ERX13" s="46"/>
      <c r="ERY13" s="46"/>
      <c r="ERZ13" s="46"/>
      <c r="ESA13" s="46"/>
      <c r="ESB13" s="46"/>
      <c r="ESC13" s="46"/>
      <c r="ESD13" s="46"/>
      <c r="ESE13" s="46"/>
      <c r="ESF13" s="46"/>
      <c r="ESG13" s="46"/>
      <c r="ESH13" s="46"/>
      <c r="ESI13" s="46"/>
      <c r="ESJ13" s="46"/>
      <c r="ESK13" s="46"/>
      <c r="ESL13" s="46"/>
      <c r="ESM13" s="46"/>
      <c r="ESN13" s="46"/>
      <c r="ESO13" s="46"/>
      <c r="ESP13" s="46"/>
      <c r="ESQ13" s="46"/>
      <c r="ESR13" s="46"/>
      <c r="ESS13" s="46"/>
      <c r="EST13" s="46"/>
      <c r="ESU13" s="46"/>
      <c r="ESV13" s="46"/>
      <c r="ESW13" s="46"/>
      <c r="ESX13" s="46"/>
      <c r="ESY13" s="46"/>
      <c r="ESZ13" s="46"/>
      <c r="ETA13" s="46"/>
      <c r="ETB13" s="46"/>
      <c r="ETC13" s="46"/>
      <c r="ETD13" s="46"/>
      <c r="ETE13" s="46"/>
      <c r="ETF13" s="46"/>
      <c r="ETG13" s="46"/>
      <c r="ETH13" s="46"/>
      <c r="ETI13" s="46"/>
      <c r="ETJ13" s="46"/>
      <c r="ETK13" s="46"/>
      <c r="ETL13" s="46"/>
      <c r="ETM13" s="46"/>
      <c r="ETN13" s="46"/>
      <c r="ETO13" s="46"/>
      <c r="ETP13" s="46"/>
      <c r="ETQ13" s="46"/>
      <c r="ETR13" s="46"/>
      <c r="ETS13" s="46"/>
      <c r="ETT13" s="46"/>
      <c r="ETU13" s="46"/>
      <c r="ETV13" s="46"/>
      <c r="ETW13" s="46"/>
      <c r="ETX13" s="46"/>
      <c r="ETY13" s="46"/>
      <c r="ETZ13" s="46"/>
      <c r="EUA13" s="46"/>
      <c r="EUB13" s="46"/>
      <c r="EUC13" s="46"/>
      <c r="EUD13" s="46"/>
      <c r="EUE13" s="46"/>
      <c r="EUF13" s="46"/>
      <c r="EUG13" s="46"/>
      <c r="EUH13" s="46"/>
      <c r="EUI13" s="46"/>
      <c r="EUJ13" s="46"/>
      <c r="EUK13" s="46"/>
      <c r="EUL13" s="46"/>
      <c r="EUM13" s="46"/>
      <c r="EUN13" s="46"/>
      <c r="EUO13" s="46"/>
      <c r="EUP13" s="46"/>
      <c r="EUQ13" s="46"/>
      <c r="EUR13" s="46"/>
      <c r="EUS13" s="46"/>
      <c r="EUT13" s="46"/>
      <c r="EUU13" s="46"/>
      <c r="EUV13" s="46"/>
      <c r="EUW13" s="46"/>
      <c r="EUX13" s="46"/>
      <c r="EUY13" s="46"/>
      <c r="EUZ13" s="46"/>
      <c r="EVA13" s="46"/>
      <c r="EVB13" s="46"/>
      <c r="EVC13" s="46"/>
      <c r="EVD13" s="46"/>
      <c r="EVE13" s="46"/>
      <c r="EVF13" s="46"/>
      <c r="EVG13" s="46"/>
      <c r="EVH13" s="46"/>
      <c r="EVI13" s="46"/>
      <c r="EVJ13" s="46"/>
      <c r="EVK13" s="46"/>
      <c r="EVL13" s="46"/>
      <c r="EVM13" s="46"/>
      <c r="EVN13" s="46"/>
      <c r="EVO13" s="46"/>
      <c r="EVP13" s="46"/>
      <c r="EVQ13" s="46"/>
      <c r="EVR13" s="46"/>
      <c r="EVS13" s="46"/>
      <c r="EVT13" s="46"/>
      <c r="EVU13" s="46"/>
      <c r="EVV13" s="46"/>
      <c r="EVW13" s="46"/>
      <c r="EVX13" s="46"/>
      <c r="EVY13" s="46"/>
      <c r="EVZ13" s="46"/>
      <c r="EWA13" s="46"/>
      <c r="EWB13" s="46"/>
      <c r="EWC13" s="46"/>
      <c r="EWD13" s="46"/>
      <c r="EWE13" s="46"/>
      <c r="EWF13" s="46"/>
      <c r="EWG13" s="46"/>
      <c r="EWH13" s="46"/>
      <c r="EWI13" s="46"/>
      <c r="EWJ13" s="46"/>
      <c r="EWK13" s="46"/>
      <c r="EWL13" s="46"/>
      <c r="EWM13" s="46"/>
      <c r="EWN13" s="46"/>
      <c r="EWO13" s="46"/>
      <c r="EWP13" s="46"/>
      <c r="EWQ13" s="46"/>
      <c r="EWR13" s="46"/>
      <c r="EWS13" s="46"/>
      <c r="EWT13" s="46"/>
      <c r="EWU13" s="46"/>
      <c r="EWV13" s="46"/>
      <c r="EWW13" s="46"/>
      <c r="EWX13" s="46"/>
      <c r="EWY13" s="46"/>
      <c r="EWZ13" s="46"/>
      <c r="EXA13" s="46"/>
      <c r="EXB13" s="46"/>
      <c r="EXC13" s="46"/>
      <c r="EXD13" s="46"/>
      <c r="EXE13" s="46"/>
      <c r="EXF13" s="46"/>
      <c r="EXG13" s="46"/>
      <c r="EXH13" s="46"/>
      <c r="EXI13" s="46"/>
      <c r="EXJ13" s="46"/>
      <c r="EXK13" s="46"/>
      <c r="EXL13" s="46"/>
      <c r="EXM13" s="46"/>
      <c r="EXN13" s="46"/>
      <c r="EXO13" s="46"/>
      <c r="EXP13" s="46"/>
      <c r="EXQ13" s="46"/>
      <c r="EXR13" s="46"/>
      <c r="EXS13" s="46"/>
      <c r="EXT13" s="46"/>
      <c r="EXU13" s="46"/>
      <c r="EXV13" s="46"/>
      <c r="EXW13" s="46"/>
      <c r="EXX13" s="46"/>
      <c r="EXY13" s="46"/>
      <c r="EXZ13" s="46"/>
      <c r="EYA13" s="46"/>
      <c r="EYB13" s="46"/>
      <c r="EYC13" s="46"/>
      <c r="EYD13" s="46"/>
      <c r="EYE13" s="46"/>
      <c r="EYF13" s="46"/>
      <c r="EYG13" s="46"/>
      <c r="EYH13" s="46"/>
      <c r="EYI13" s="46"/>
      <c r="EYJ13" s="46"/>
      <c r="EYK13" s="46"/>
      <c r="EYL13" s="46"/>
      <c r="EYM13" s="46"/>
      <c r="EYN13" s="46"/>
      <c r="EYO13" s="46"/>
      <c r="EYP13" s="46"/>
      <c r="EYQ13" s="46"/>
      <c r="EYR13" s="46"/>
      <c r="EYS13" s="46"/>
      <c r="EYT13" s="46"/>
      <c r="EYU13" s="46"/>
      <c r="EYV13" s="46"/>
      <c r="EYW13" s="46"/>
      <c r="EYX13" s="46"/>
      <c r="EYY13" s="46"/>
      <c r="EYZ13" s="46"/>
      <c r="EZA13" s="46"/>
      <c r="EZB13" s="46"/>
      <c r="EZC13" s="46"/>
      <c r="EZD13" s="46"/>
      <c r="EZE13" s="46"/>
      <c r="EZF13" s="46"/>
      <c r="EZG13" s="46"/>
      <c r="EZH13" s="46"/>
      <c r="EZI13" s="46"/>
      <c r="EZJ13" s="46"/>
      <c r="EZK13" s="46"/>
      <c r="EZL13" s="46"/>
      <c r="EZM13" s="46"/>
      <c r="EZN13" s="46"/>
      <c r="EZO13" s="46"/>
      <c r="EZP13" s="46"/>
      <c r="EZQ13" s="46"/>
      <c r="EZR13" s="46"/>
      <c r="EZS13" s="46"/>
      <c r="EZT13" s="46"/>
      <c r="EZU13" s="46"/>
      <c r="EZV13" s="46"/>
      <c r="EZW13" s="46"/>
      <c r="EZX13" s="46"/>
      <c r="EZY13" s="46"/>
      <c r="EZZ13" s="46"/>
      <c r="FAA13" s="46"/>
      <c r="FAB13" s="46"/>
      <c r="FAC13" s="46"/>
      <c r="FAD13" s="46"/>
      <c r="FAE13" s="46"/>
      <c r="FAF13" s="46"/>
      <c r="FAG13" s="46"/>
      <c r="FAH13" s="46"/>
      <c r="FAI13" s="46"/>
      <c r="FAJ13" s="46"/>
      <c r="FAK13" s="46"/>
      <c r="FAL13" s="46"/>
      <c r="FAM13" s="46"/>
      <c r="FAN13" s="46"/>
      <c r="FAO13" s="46"/>
      <c r="FAP13" s="46"/>
      <c r="FAQ13" s="46"/>
      <c r="FAR13" s="46"/>
      <c r="FAS13" s="46"/>
      <c r="FAT13" s="46"/>
      <c r="FAU13" s="46"/>
      <c r="FAV13" s="46"/>
      <c r="FAW13" s="46"/>
      <c r="FAX13" s="46"/>
      <c r="FAY13" s="46"/>
      <c r="FAZ13" s="46"/>
      <c r="FBA13" s="46"/>
      <c r="FBB13" s="46"/>
      <c r="FBC13" s="46"/>
      <c r="FBD13" s="46"/>
      <c r="FBE13" s="46"/>
      <c r="FBF13" s="46"/>
      <c r="FBG13" s="46"/>
      <c r="FBH13" s="46"/>
      <c r="FBI13" s="46"/>
      <c r="FBJ13" s="46"/>
      <c r="FBK13" s="46"/>
      <c r="FBL13" s="46"/>
      <c r="FBM13" s="46"/>
      <c r="FBN13" s="46"/>
      <c r="FBO13" s="46"/>
      <c r="FBP13" s="46"/>
      <c r="FBQ13" s="46"/>
      <c r="FBR13" s="46"/>
      <c r="FBS13" s="46"/>
      <c r="FBT13" s="46"/>
      <c r="FBU13" s="46"/>
      <c r="FBV13" s="46"/>
      <c r="FBW13" s="46"/>
      <c r="FBX13" s="46"/>
      <c r="FBY13" s="46"/>
      <c r="FBZ13" s="46"/>
      <c r="FCA13" s="46"/>
      <c r="FCB13" s="46"/>
      <c r="FCC13" s="46"/>
      <c r="FCD13" s="46"/>
      <c r="FCE13" s="46"/>
      <c r="FCF13" s="46"/>
      <c r="FCG13" s="46"/>
      <c r="FCH13" s="46"/>
      <c r="FCI13" s="46"/>
      <c r="FCJ13" s="46"/>
      <c r="FCK13" s="46"/>
      <c r="FCL13" s="46"/>
      <c r="FCM13" s="46"/>
      <c r="FCN13" s="46"/>
      <c r="FCO13" s="46"/>
      <c r="FCP13" s="46"/>
      <c r="FCQ13" s="46"/>
      <c r="FCR13" s="46"/>
      <c r="FCS13" s="46"/>
      <c r="FCT13" s="46"/>
      <c r="FCU13" s="46"/>
      <c r="FCV13" s="46"/>
      <c r="FCW13" s="46"/>
      <c r="FCX13" s="46"/>
      <c r="FCY13" s="46"/>
      <c r="FCZ13" s="46"/>
      <c r="FDA13" s="46"/>
      <c r="FDB13" s="46"/>
      <c r="FDC13" s="46"/>
      <c r="FDD13" s="46"/>
      <c r="FDE13" s="46"/>
      <c r="FDF13" s="46"/>
      <c r="FDG13" s="46"/>
      <c r="FDH13" s="46"/>
      <c r="FDI13" s="46"/>
      <c r="FDJ13" s="46"/>
      <c r="FDK13" s="46"/>
      <c r="FDL13" s="46"/>
      <c r="FDM13" s="46"/>
      <c r="FDN13" s="46"/>
      <c r="FDO13" s="46"/>
      <c r="FDP13" s="46"/>
      <c r="FDQ13" s="46"/>
      <c r="FDR13" s="46"/>
      <c r="FDS13" s="46"/>
      <c r="FDT13" s="46"/>
      <c r="FDU13" s="46"/>
      <c r="FDV13" s="46"/>
      <c r="FDW13" s="46"/>
      <c r="FDX13" s="46"/>
      <c r="FDY13" s="46"/>
      <c r="FDZ13" s="46"/>
      <c r="FEA13" s="46"/>
      <c r="FEB13" s="46"/>
      <c r="FEC13" s="46"/>
      <c r="FED13" s="46"/>
      <c r="FEE13" s="46"/>
      <c r="FEF13" s="46"/>
      <c r="FEG13" s="46"/>
      <c r="FEH13" s="46"/>
      <c r="FEI13" s="46"/>
      <c r="FEJ13" s="46"/>
      <c r="FEK13" s="46"/>
      <c r="FEL13" s="46"/>
      <c r="FEM13" s="46"/>
      <c r="FEN13" s="46"/>
      <c r="FEO13" s="46"/>
      <c r="FEP13" s="46"/>
      <c r="FEQ13" s="46"/>
      <c r="FER13" s="46"/>
      <c r="FES13" s="46"/>
      <c r="FET13" s="46"/>
      <c r="FEU13" s="46"/>
      <c r="FEV13" s="46"/>
      <c r="FEW13" s="46"/>
      <c r="FEX13" s="46"/>
      <c r="FEY13" s="46"/>
      <c r="FEZ13" s="46"/>
      <c r="FFA13" s="46"/>
      <c r="FFB13" s="46"/>
      <c r="FFC13" s="46"/>
      <c r="FFD13" s="46"/>
      <c r="FFE13" s="46"/>
      <c r="FFF13" s="46"/>
      <c r="FFG13" s="46"/>
      <c r="FFH13" s="46"/>
      <c r="FFI13" s="46"/>
      <c r="FFJ13" s="46"/>
      <c r="FFK13" s="46"/>
      <c r="FFL13" s="46"/>
      <c r="FFM13" s="46"/>
      <c r="FFN13" s="46"/>
      <c r="FFO13" s="46"/>
      <c r="FFP13" s="46"/>
      <c r="FFQ13" s="46"/>
      <c r="FFR13" s="46"/>
      <c r="FFS13" s="46"/>
      <c r="FFT13" s="46"/>
      <c r="FFU13" s="46"/>
      <c r="FFV13" s="46"/>
      <c r="FFW13" s="46"/>
      <c r="FFX13" s="46"/>
      <c r="FFY13" s="46"/>
      <c r="FFZ13" s="46"/>
      <c r="FGA13" s="46"/>
      <c r="FGB13" s="46"/>
      <c r="FGC13" s="46"/>
      <c r="FGD13" s="46"/>
      <c r="FGE13" s="46"/>
      <c r="FGF13" s="46"/>
      <c r="FGG13" s="46"/>
      <c r="FGH13" s="46"/>
      <c r="FGI13" s="46"/>
      <c r="FGJ13" s="46"/>
      <c r="FGK13" s="46"/>
      <c r="FGL13" s="46"/>
      <c r="FGM13" s="46"/>
      <c r="FGN13" s="46"/>
      <c r="FGO13" s="46"/>
      <c r="FGP13" s="46"/>
      <c r="FGQ13" s="46"/>
      <c r="FGR13" s="46"/>
      <c r="FGS13" s="46"/>
      <c r="FGT13" s="46"/>
      <c r="FGU13" s="46"/>
      <c r="FGV13" s="46"/>
      <c r="FGW13" s="46"/>
      <c r="FGX13" s="46"/>
      <c r="FGY13" s="46"/>
      <c r="FGZ13" s="46"/>
      <c r="FHA13" s="46"/>
      <c r="FHB13" s="46"/>
      <c r="FHC13" s="46"/>
      <c r="FHD13" s="46"/>
      <c r="FHE13" s="46"/>
      <c r="FHF13" s="46"/>
      <c r="FHG13" s="46"/>
      <c r="FHH13" s="46"/>
      <c r="FHI13" s="46"/>
      <c r="FHJ13" s="46"/>
      <c r="FHK13" s="46"/>
      <c r="FHL13" s="46"/>
      <c r="FHM13" s="46"/>
      <c r="FHN13" s="46"/>
      <c r="FHO13" s="46"/>
      <c r="FHP13" s="46"/>
      <c r="FHQ13" s="46"/>
      <c r="FHR13" s="46"/>
      <c r="FHS13" s="46"/>
      <c r="FHT13" s="46"/>
      <c r="FHU13" s="46"/>
      <c r="FHV13" s="46"/>
      <c r="FHW13" s="46"/>
      <c r="FHX13" s="46"/>
      <c r="FHY13" s="46"/>
      <c r="FHZ13" s="46"/>
      <c r="FIA13" s="46"/>
      <c r="FIB13" s="46"/>
      <c r="FIC13" s="46"/>
      <c r="FID13" s="46"/>
      <c r="FIE13" s="46"/>
      <c r="FIF13" s="46"/>
      <c r="FIG13" s="46"/>
      <c r="FIH13" s="46"/>
      <c r="FII13" s="46"/>
      <c r="FIJ13" s="46"/>
      <c r="FIK13" s="46"/>
      <c r="FIL13" s="46"/>
      <c r="FIM13" s="46"/>
      <c r="FIN13" s="46"/>
      <c r="FIO13" s="46"/>
      <c r="FIP13" s="46"/>
      <c r="FIQ13" s="46"/>
      <c r="FIR13" s="46"/>
      <c r="FIS13" s="46"/>
      <c r="FIT13" s="46"/>
      <c r="FIU13" s="46"/>
      <c r="FIV13" s="46"/>
      <c r="FIW13" s="46"/>
      <c r="FIX13" s="46"/>
      <c r="FIY13" s="46"/>
      <c r="FIZ13" s="46"/>
      <c r="FJA13" s="46"/>
      <c r="FJB13" s="46"/>
      <c r="FJC13" s="46"/>
      <c r="FJD13" s="46"/>
      <c r="FJE13" s="46"/>
      <c r="FJF13" s="46"/>
      <c r="FJG13" s="46"/>
      <c r="FJH13" s="46"/>
      <c r="FJI13" s="46"/>
      <c r="FJJ13" s="46"/>
      <c r="FJK13" s="46"/>
      <c r="FJL13" s="46"/>
      <c r="FJM13" s="46"/>
      <c r="FJN13" s="46"/>
      <c r="FJO13" s="46"/>
      <c r="FJP13" s="46"/>
      <c r="FJQ13" s="46"/>
      <c r="FJR13" s="46"/>
      <c r="FJS13" s="46"/>
      <c r="FJT13" s="46"/>
      <c r="FJU13" s="46"/>
      <c r="FJV13" s="46"/>
      <c r="FJW13" s="46"/>
      <c r="FJX13" s="46"/>
      <c r="FJY13" s="46"/>
      <c r="FJZ13" s="46"/>
      <c r="FKA13" s="46"/>
      <c r="FKB13" s="46"/>
      <c r="FKC13" s="46"/>
      <c r="FKD13" s="46"/>
      <c r="FKE13" s="46"/>
      <c r="FKF13" s="46"/>
      <c r="FKG13" s="46"/>
      <c r="FKH13" s="46"/>
      <c r="FKI13" s="46"/>
      <c r="FKJ13" s="46"/>
      <c r="FKK13" s="46"/>
      <c r="FKL13" s="46"/>
      <c r="FKM13" s="46"/>
      <c r="FKN13" s="46"/>
      <c r="FKO13" s="46"/>
      <c r="FKP13" s="46"/>
      <c r="FKQ13" s="46"/>
      <c r="FKR13" s="46"/>
      <c r="FKS13" s="46"/>
      <c r="FKT13" s="46"/>
      <c r="FKU13" s="46"/>
      <c r="FKV13" s="46"/>
      <c r="FKW13" s="46"/>
      <c r="FKX13" s="46"/>
      <c r="FKY13" s="46"/>
      <c r="FKZ13" s="46"/>
      <c r="FLA13" s="46"/>
      <c r="FLB13" s="46"/>
      <c r="FLC13" s="46"/>
      <c r="FLD13" s="46"/>
      <c r="FLE13" s="46"/>
      <c r="FLF13" s="46"/>
      <c r="FLG13" s="46"/>
      <c r="FLH13" s="46"/>
      <c r="FLI13" s="46"/>
      <c r="FLJ13" s="46"/>
      <c r="FLK13" s="46"/>
      <c r="FLL13" s="46"/>
      <c r="FLM13" s="46"/>
      <c r="FLN13" s="46"/>
      <c r="FLO13" s="46"/>
      <c r="FLP13" s="46"/>
      <c r="FLQ13" s="46"/>
      <c r="FLR13" s="46"/>
      <c r="FLS13" s="46"/>
      <c r="FLT13" s="46"/>
      <c r="FLU13" s="46"/>
      <c r="FLV13" s="46"/>
      <c r="FLW13" s="46"/>
      <c r="FLX13" s="46"/>
      <c r="FLY13" s="46"/>
      <c r="FLZ13" s="46"/>
      <c r="FMA13" s="46"/>
      <c r="FMB13" s="46"/>
      <c r="FMC13" s="46"/>
      <c r="FMD13" s="46"/>
      <c r="FME13" s="46"/>
      <c r="FMF13" s="46"/>
      <c r="FMG13" s="46"/>
      <c r="FMH13" s="46"/>
      <c r="FMI13" s="46"/>
      <c r="FMJ13" s="46"/>
      <c r="FMK13" s="46"/>
      <c r="FML13" s="46"/>
      <c r="FMM13" s="46"/>
      <c r="FMN13" s="46"/>
      <c r="FMO13" s="46"/>
      <c r="FMP13" s="46"/>
      <c r="FMQ13" s="46"/>
      <c r="FMR13" s="46"/>
      <c r="FMS13" s="46"/>
      <c r="FMT13" s="46"/>
      <c r="FMU13" s="46"/>
      <c r="FMV13" s="46"/>
      <c r="FMW13" s="46"/>
      <c r="FMX13" s="46"/>
      <c r="FMY13" s="46"/>
      <c r="FMZ13" s="46"/>
      <c r="FNA13" s="46"/>
      <c r="FNB13" s="46"/>
      <c r="FNC13" s="46"/>
      <c r="FND13" s="46"/>
      <c r="FNE13" s="46"/>
      <c r="FNF13" s="46"/>
      <c r="FNG13" s="46"/>
      <c r="FNH13" s="46"/>
      <c r="FNI13" s="46"/>
      <c r="FNJ13" s="46"/>
      <c r="FNK13" s="46"/>
      <c r="FNL13" s="46"/>
      <c r="FNM13" s="46"/>
      <c r="FNN13" s="46"/>
      <c r="FNO13" s="46"/>
      <c r="FNP13" s="46"/>
      <c r="FNQ13" s="46"/>
      <c r="FNR13" s="46"/>
      <c r="FNS13" s="46"/>
      <c r="FNT13" s="46"/>
      <c r="FNU13" s="46"/>
      <c r="FNV13" s="46"/>
      <c r="FNW13" s="46"/>
      <c r="FNX13" s="46"/>
      <c r="FNY13" s="46"/>
      <c r="FNZ13" s="46"/>
      <c r="FOA13" s="46"/>
      <c r="FOB13" s="46"/>
      <c r="FOC13" s="46"/>
      <c r="FOD13" s="46"/>
      <c r="FOE13" s="46"/>
      <c r="FOF13" s="46"/>
      <c r="FOG13" s="46"/>
      <c r="FOH13" s="46"/>
      <c r="FOI13" s="46"/>
      <c r="FOJ13" s="46"/>
      <c r="FOK13" s="46"/>
      <c r="FOL13" s="46"/>
      <c r="FOM13" s="46"/>
      <c r="FON13" s="46"/>
      <c r="FOO13" s="46"/>
      <c r="FOP13" s="46"/>
      <c r="FOQ13" s="46"/>
      <c r="FOR13" s="46"/>
      <c r="FOS13" s="46"/>
      <c r="FOT13" s="46"/>
      <c r="FOU13" s="46"/>
      <c r="FOV13" s="46"/>
      <c r="FOW13" s="46"/>
      <c r="FOX13" s="46"/>
      <c r="FOY13" s="46"/>
      <c r="FOZ13" s="46"/>
      <c r="FPA13" s="46"/>
      <c r="FPB13" s="46"/>
      <c r="FPC13" s="46"/>
      <c r="FPD13" s="46"/>
      <c r="FPE13" s="46"/>
      <c r="FPF13" s="46"/>
      <c r="FPG13" s="46"/>
      <c r="FPH13" s="46"/>
      <c r="FPI13" s="46"/>
      <c r="FPJ13" s="46"/>
      <c r="FPK13" s="46"/>
      <c r="FPL13" s="46"/>
      <c r="FPM13" s="46"/>
      <c r="FPN13" s="46"/>
      <c r="FPO13" s="46"/>
      <c r="FPP13" s="46"/>
      <c r="FPQ13" s="46"/>
      <c r="FPR13" s="46"/>
      <c r="FPS13" s="46"/>
      <c r="FPT13" s="46"/>
      <c r="FPU13" s="46"/>
      <c r="FPV13" s="46"/>
      <c r="FPW13" s="46"/>
      <c r="FPX13" s="46"/>
      <c r="FPY13" s="46"/>
      <c r="FPZ13" s="46"/>
      <c r="FQA13" s="46"/>
      <c r="FQB13" s="46"/>
      <c r="FQC13" s="46"/>
      <c r="FQD13" s="46"/>
      <c r="FQE13" s="46"/>
      <c r="FQF13" s="46"/>
      <c r="FQG13" s="46"/>
      <c r="FQH13" s="46"/>
      <c r="FQI13" s="46"/>
      <c r="FQJ13" s="46"/>
      <c r="FQK13" s="46"/>
      <c r="FQL13" s="46"/>
      <c r="FQM13" s="46"/>
      <c r="FQN13" s="46"/>
      <c r="FQO13" s="46"/>
      <c r="FQP13" s="46"/>
      <c r="FQQ13" s="46"/>
      <c r="FQR13" s="46"/>
      <c r="FQS13" s="46"/>
      <c r="FQT13" s="46"/>
      <c r="FQU13" s="46"/>
      <c r="FQV13" s="46"/>
      <c r="FQW13" s="46"/>
      <c r="FQX13" s="46"/>
      <c r="FQY13" s="46"/>
      <c r="FQZ13" s="46"/>
      <c r="FRA13" s="46"/>
      <c r="FRB13" s="46"/>
      <c r="FRC13" s="46"/>
      <c r="FRD13" s="46"/>
      <c r="FRE13" s="46"/>
      <c r="FRF13" s="46"/>
      <c r="FRG13" s="46"/>
      <c r="FRH13" s="46"/>
      <c r="FRI13" s="46"/>
      <c r="FRJ13" s="46"/>
      <c r="FRK13" s="46"/>
      <c r="FRL13" s="46"/>
      <c r="FRM13" s="46"/>
      <c r="FRN13" s="46"/>
      <c r="FRO13" s="46"/>
      <c r="FRP13" s="46"/>
      <c r="FRQ13" s="46"/>
      <c r="FRR13" s="46"/>
      <c r="FRS13" s="46"/>
      <c r="FRT13" s="46"/>
      <c r="FRU13" s="46"/>
      <c r="FRV13" s="46"/>
      <c r="FRW13" s="46"/>
      <c r="FRX13" s="46"/>
      <c r="FRY13" s="46"/>
      <c r="FRZ13" s="46"/>
      <c r="FSA13" s="46"/>
      <c r="FSB13" s="46"/>
      <c r="FSC13" s="46"/>
      <c r="FSD13" s="46"/>
      <c r="FSE13" s="46"/>
      <c r="FSF13" s="46"/>
      <c r="FSG13" s="46"/>
      <c r="FSH13" s="46"/>
      <c r="FSI13" s="46"/>
      <c r="FSJ13" s="46"/>
      <c r="FSK13" s="46"/>
      <c r="FSL13" s="46"/>
      <c r="FSM13" s="46"/>
      <c r="FSN13" s="46"/>
      <c r="FSO13" s="46"/>
      <c r="FSP13" s="46"/>
      <c r="FSQ13" s="46"/>
      <c r="FSR13" s="46"/>
      <c r="FSS13" s="46"/>
      <c r="FST13" s="46"/>
      <c r="FSU13" s="46"/>
      <c r="FSV13" s="46"/>
      <c r="FSW13" s="46"/>
      <c r="FSX13" s="46"/>
      <c r="FSY13" s="46"/>
      <c r="FSZ13" s="46"/>
      <c r="FTA13" s="46"/>
      <c r="FTB13" s="46"/>
      <c r="FTC13" s="46"/>
      <c r="FTD13" s="46"/>
      <c r="FTE13" s="46"/>
      <c r="FTF13" s="46"/>
      <c r="FTG13" s="46"/>
      <c r="FTH13" s="46"/>
      <c r="FTI13" s="46"/>
      <c r="FTJ13" s="46"/>
      <c r="FTK13" s="46"/>
      <c r="FTL13" s="46"/>
      <c r="FTM13" s="46"/>
      <c r="FTN13" s="46"/>
      <c r="FTO13" s="46"/>
      <c r="FTP13" s="46"/>
      <c r="FTQ13" s="46"/>
      <c r="FTR13" s="46"/>
      <c r="FTS13" s="46"/>
      <c r="FTT13" s="46"/>
      <c r="FTU13" s="46"/>
      <c r="FTV13" s="46"/>
      <c r="FTW13" s="46"/>
      <c r="FTX13" s="46"/>
      <c r="FTY13" s="46"/>
      <c r="FTZ13" s="46"/>
      <c r="FUA13" s="46"/>
      <c r="FUB13" s="46"/>
      <c r="FUC13" s="46"/>
      <c r="FUD13" s="46"/>
      <c r="FUE13" s="46"/>
      <c r="FUF13" s="46"/>
      <c r="FUG13" s="46"/>
      <c r="FUH13" s="46"/>
      <c r="FUI13" s="46"/>
      <c r="FUJ13" s="46"/>
      <c r="FUK13" s="46"/>
      <c r="FUL13" s="46"/>
      <c r="FUM13" s="46"/>
      <c r="FUN13" s="46"/>
      <c r="FUO13" s="46"/>
      <c r="FUP13" s="46"/>
      <c r="FUQ13" s="46"/>
      <c r="FUR13" s="46"/>
      <c r="FUS13" s="46"/>
      <c r="FUT13" s="46"/>
      <c r="FUU13" s="46"/>
      <c r="FUV13" s="46"/>
      <c r="FUW13" s="46"/>
      <c r="FUX13" s="46"/>
      <c r="FUY13" s="46"/>
      <c r="FUZ13" s="46"/>
      <c r="FVA13" s="46"/>
      <c r="FVB13" s="46"/>
      <c r="FVC13" s="46"/>
      <c r="FVD13" s="46"/>
      <c r="FVE13" s="46"/>
      <c r="FVF13" s="46"/>
      <c r="FVG13" s="46"/>
      <c r="FVH13" s="46"/>
      <c r="FVI13" s="46"/>
      <c r="FVJ13" s="46"/>
      <c r="FVK13" s="46"/>
      <c r="FVL13" s="46"/>
      <c r="FVM13" s="46"/>
      <c r="FVN13" s="46"/>
      <c r="FVO13" s="46"/>
      <c r="FVP13" s="46"/>
      <c r="FVQ13" s="46"/>
      <c r="FVR13" s="46"/>
      <c r="FVS13" s="46"/>
      <c r="FVT13" s="46"/>
      <c r="FVU13" s="46"/>
      <c r="FVV13" s="46"/>
      <c r="FVW13" s="46"/>
      <c r="FVX13" s="46"/>
      <c r="FVY13" s="46"/>
      <c r="FVZ13" s="46"/>
      <c r="FWA13" s="46"/>
      <c r="FWB13" s="46"/>
      <c r="FWC13" s="46"/>
      <c r="FWD13" s="46"/>
      <c r="FWE13" s="46"/>
      <c r="FWF13" s="46"/>
      <c r="FWG13" s="46"/>
      <c r="FWH13" s="46"/>
      <c r="FWI13" s="46"/>
      <c r="FWJ13" s="46"/>
      <c r="FWK13" s="46"/>
      <c r="FWL13" s="46"/>
      <c r="FWM13" s="46"/>
      <c r="FWN13" s="46"/>
      <c r="FWO13" s="46"/>
      <c r="FWP13" s="46"/>
      <c r="FWQ13" s="46"/>
      <c r="FWR13" s="46"/>
      <c r="FWS13" s="46"/>
      <c r="FWT13" s="46"/>
      <c r="FWU13" s="46"/>
      <c r="FWV13" s="46"/>
      <c r="FWW13" s="46"/>
      <c r="FWX13" s="46"/>
      <c r="FWY13" s="46"/>
      <c r="FWZ13" s="46"/>
      <c r="FXA13" s="46"/>
      <c r="FXB13" s="46"/>
      <c r="FXC13" s="46"/>
      <c r="FXD13" s="46"/>
      <c r="FXE13" s="46"/>
      <c r="FXF13" s="46"/>
      <c r="FXG13" s="46"/>
      <c r="FXH13" s="46"/>
      <c r="FXI13" s="46"/>
      <c r="FXJ13" s="46"/>
      <c r="FXK13" s="46"/>
      <c r="FXL13" s="46"/>
      <c r="FXM13" s="46"/>
      <c r="FXN13" s="46"/>
      <c r="FXO13" s="46"/>
      <c r="FXP13" s="46"/>
      <c r="FXQ13" s="46"/>
      <c r="FXR13" s="46"/>
      <c r="FXS13" s="46"/>
      <c r="FXT13" s="46"/>
      <c r="FXU13" s="46"/>
      <c r="FXV13" s="46"/>
      <c r="FXW13" s="46"/>
      <c r="FXX13" s="46"/>
      <c r="FXY13" s="46"/>
      <c r="FXZ13" s="46"/>
      <c r="FYA13" s="46"/>
      <c r="FYB13" s="46"/>
      <c r="FYC13" s="46"/>
      <c r="FYD13" s="46"/>
      <c r="FYE13" s="46"/>
      <c r="FYF13" s="46"/>
      <c r="FYG13" s="46"/>
      <c r="FYH13" s="46"/>
      <c r="FYI13" s="46"/>
      <c r="FYJ13" s="46"/>
      <c r="FYK13" s="46"/>
      <c r="FYL13" s="46"/>
      <c r="FYM13" s="46"/>
      <c r="FYN13" s="46"/>
      <c r="FYO13" s="46"/>
      <c r="FYP13" s="46"/>
      <c r="FYQ13" s="46"/>
      <c r="FYR13" s="46"/>
      <c r="FYS13" s="46"/>
      <c r="FYT13" s="46"/>
      <c r="FYU13" s="46"/>
      <c r="FYV13" s="46"/>
      <c r="FYW13" s="46"/>
      <c r="FYX13" s="46"/>
      <c r="FYY13" s="46"/>
      <c r="FYZ13" s="46"/>
      <c r="FZA13" s="46"/>
      <c r="FZB13" s="46"/>
      <c r="FZC13" s="46"/>
      <c r="FZD13" s="46"/>
      <c r="FZE13" s="46"/>
      <c r="FZF13" s="46"/>
      <c r="FZG13" s="46"/>
      <c r="FZH13" s="46"/>
      <c r="FZI13" s="46"/>
      <c r="FZJ13" s="46"/>
      <c r="FZK13" s="46"/>
      <c r="FZL13" s="46"/>
      <c r="FZM13" s="46"/>
      <c r="FZN13" s="46"/>
      <c r="FZO13" s="46"/>
      <c r="FZP13" s="46"/>
      <c r="FZQ13" s="46"/>
      <c r="FZR13" s="46"/>
      <c r="FZS13" s="46"/>
      <c r="FZT13" s="46"/>
      <c r="FZU13" s="46"/>
      <c r="FZV13" s="46"/>
      <c r="FZW13" s="46"/>
      <c r="FZX13" s="46"/>
      <c r="FZY13" s="46"/>
      <c r="FZZ13" s="46"/>
      <c r="GAA13" s="46"/>
      <c r="GAB13" s="46"/>
      <c r="GAC13" s="46"/>
      <c r="GAD13" s="46"/>
      <c r="GAE13" s="46"/>
      <c r="GAF13" s="46"/>
      <c r="GAG13" s="46"/>
      <c r="GAH13" s="46"/>
      <c r="GAI13" s="46"/>
      <c r="GAJ13" s="46"/>
      <c r="GAK13" s="46"/>
      <c r="GAL13" s="46"/>
      <c r="GAM13" s="46"/>
      <c r="GAN13" s="46"/>
      <c r="GAO13" s="46"/>
      <c r="GAP13" s="46"/>
      <c r="GAQ13" s="46"/>
      <c r="GAR13" s="46"/>
      <c r="GAS13" s="46"/>
      <c r="GAT13" s="46"/>
      <c r="GAU13" s="46"/>
      <c r="GAV13" s="46"/>
      <c r="GAW13" s="46"/>
      <c r="GAX13" s="46"/>
      <c r="GAY13" s="46"/>
      <c r="GAZ13" s="46"/>
      <c r="GBA13" s="46"/>
      <c r="GBB13" s="46"/>
      <c r="GBC13" s="46"/>
      <c r="GBD13" s="46"/>
      <c r="GBE13" s="46"/>
      <c r="GBF13" s="46"/>
      <c r="GBG13" s="46"/>
      <c r="GBH13" s="46"/>
      <c r="GBI13" s="46"/>
      <c r="GBJ13" s="46"/>
      <c r="GBK13" s="46"/>
      <c r="GBL13" s="46"/>
      <c r="GBM13" s="46"/>
      <c r="GBN13" s="46"/>
      <c r="GBO13" s="46"/>
      <c r="GBP13" s="46"/>
      <c r="GBQ13" s="46"/>
      <c r="GBR13" s="46"/>
      <c r="GBS13" s="46"/>
      <c r="GBT13" s="46"/>
      <c r="GBU13" s="46"/>
      <c r="GBV13" s="46"/>
      <c r="GBW13" s="46"/>
      <c r="GBX13" s="46"/>
      <c r="GBY13" s="46"/>
      <c r="GBZ13" s="46"/>
      <c r="GCA13" s="46"/>
      <c r="GCB13" s="46"/>
      <c r="GCC13" s="46"/>
      <c r="GCD13" s="46"/>
      <c r="GCE13" s="46"/>
      <c r="GCF13" s="46"/>
      <c r="GCG13" s="46"/>
      <c r="GCH13" s="46"/>
      <c r="GCI13" s="46"/>
      <c r="GCJ13" s="46"/>
      <c r="GCK13" s="46"/>
      <c r="GCL13" s="46"/>
      <c r="GCM13" s="46"/>
      <c r="GCN13" s="46"/>
      <c r="GCO13" s="46"/>
      <c r="GCP13" s="46"/>
      <c r="GCQ13" s="46"/>
      <c r="GCR13" s="46"/>
      <c r="GCS13" s="46"/>
      <c r="GCT13" s="46"/>
      <c r="GCU13" s="46"/>
      <c r="GCV13" s="46"/>
      <c r="GCW13" s="46"/>
      <c r="GCX13" s="46"/>
      <c r="GCY13" s="46"/>
      <c r="GCZ13" s="46"/>
      <c r="GDA13" s="46"/>
      <c r="GDB13" s="46"/>
      <c r="GDC13" s="46"/>
      <c r="GDD13" s="46"/>
      <c r="GDE13" s="46"/>
      <c r="GDF13" s="46"/>
      <c r="GDG13" s="46"/>
      <c r="GDH13" s="46"/>
      <c r="GDI13" s="46"/>
      <c r="GDJ13" s="46"/>
      <c r="GDK13" s="46"/>
      <c r="GDL13" s="46"/>
      <c r="GDM13" s="46"/>
      <c r="GDN13" s="46"/>
      <c r="GDO13" s="46"/>
      <c r="GDP13" s="46"/>
      <c r="GDQ13" s="46"/>
      <c r="GDR13" s="46"/>
      <c r="GDS13" s="46"/>
      <c r="GDT13" s="46"/>
      <c r="GDU13" s="46"/>
      <c r="GDV13" s="46"/>
      <c r="GDW13" s="46"/>
      <c r="GDX13" s="46"/>
      <c r="GDY13" s="46"/>
      <c r="GDZ13" s="46"/>
      <c r="GEA13" s="46"/>
      <c r="GEB13" s="46"/>
      <c r="GEC13" s="46"/>
      <c r="GED13" s="46"/>
      <c r="GEE13" s="46"/>
      <c r="GEF13" s="46"/>
      <c r="GEG13" s="46"/>
      <c r="GEH13" s="46"/>
      <c r="GEI13" s="46"/>
      <c r="GEJ13" s="46"/>
      <c r="GEK13" s="46"/>
      <c r="GEL13" s="46"/>
      <c r="GEM13" s="46"/>
      <c r="GEN13" s="46"/>
      <c r="GEO13" s="46"/>
      <c r="GEP13" s="46"/>
      <c r="GEQ13" s="46"/>
      <c r="GER13" s="46"/>
      <c r="GES13" s="46"/>
      <c r="GET13" s="46"/>
      <c r="GEU13" s="46"/>
      <c r="GEV13" s="46"/>
      <c r="GEW13" s="46"/>
      <c r="GEX13" s="46"/>
      <c r="GEY13" s="46"/>
      <c r="GEZ13" s="46"/>
      <c r="GFA13" s="46"/>
      <c r="GFB13" s="46"/>
      <c r="GFC13" s="46"/>
      <c r="GFD13" s="46"/>
      <c r="GFE13" s="46"/>
      <c r="GFF13" s="46"/>
      <c r="GFG13" s="46"/>
      <c r="GFH13" s="46"/>
      <c r="GFI13" s="46"/>
      <c r="GFJ13" s="46"/>
      <c r="GFK13" s="46"/>
      <c r="GFL13" s="46"/>
      <c r="GFM13" s="46"/>
      <c r="GFN13" s="46"/>
      <c r="GFO13" s="46"/>
      <c r="GFP13" s="46"/>
      <c r="GFQ13" s="46"/>
      <c r="GFR13" s="46"/>
      <c r="GFS13" s="46"/>
      <c r="GFT13" s="46"/>
      <c r="GFU13" s="46"/>
      <c r="GFV13" s="46"/>
      <c r="GFW13" s="46"/>
      <c r="GFX13" s="46"/>
      <c r="GFY13" s="46"/>
      <c r="GFZ13" s="46"/>
      <c r="GGA13" s="46"/>
      <c r="GGB13" s="46"/>
      <c r="GGC13" s="46"/>
      <c r="GGD13" s="46"/>
      <c r="GGE13" s="46"/>
      <c r="GGF13" s="46"/>
      <c r="GGG13" s="46"/>
      <c r="GGH13" s="46"/>
      <c r="GGI13" s="46"/>
      <c r="GGJ13" s="46"/>
      <c r="GGK13" s="46"/>
      <c r="GGL13" s="46"/>
      <c r="GGM13" s="46"/>
      <c r="GGN13" s="46"/>
      <c r="GGO13" s="46"/>
      <c r="GGP13" s="46"/>
      <c r="GGQ13" s="46"/>
      <c r="GGR13" s="46"/>
      <c r="GGS13" s="46"/>
      <c r="GGT13" s="46"/>
      <c r="GGU13" s="46"/>
      <c r="GGV13" s="46"/>
      <c r="GGW13" s="46"/>
      <c r="GGX13" s="46"/>
      <c r="GGY13" s="46"/>
      <c r="GGZ13" s="46"/>
      <c r="GHA13" s="46"/>
      <c r="GHB13" s="46"/>
      <c r="GHC13" s="46"/>
      <c r="GHD13" s="46"/>
      <c r="GHE13" s="46"/>
      <c r="GHF13" s="46"/>
      <c r="GHG13" s="46"/>
      <c r="GHH13" s="46"/>
      <c r="GHI13" s="46"/>
      <c r="GHJ13" s="46"/>
      <c r="GHK13" s="46"/>
      <c r="GHL13" s="46"/>
      <c r="GHM13" s="46"/>
      <c r="GHN13" s="46"/>
      <c r="GHO13" s="46"/>
      <c r="GHP13" s="46"/>
      <c r="GHQ13" s="46"/>
      <c r="GHR13" s="46"/>
      <c r="GHS13" s="46"/>
      <c r="GHT13" s="46"/>
      <c r="GHU13" s="46"/>
      <c r="GHV13" s="46"/>
      <c r="GHW13" s="46"/>
      <c r="GHX13" s="46"/>
      <c r="GHY13" s="46"/>
      <c r="GHZ13" s="46"/>
      <c r="GIA13" s="46"/>
      <c r="GIB13" s="46"/>
      <c r="GIC13" s="46"/>
      <c r="GID13" s="46"/>
      <c r="GIE13" s="46"/>
      <c r="GIF13" s="46"/>
      <c r="GIG13" s="46"/>
      <c r="GIH13" s="46"/>
      <c r="GII13" s="46"/>
      <c r="GIJ13" s="46"/>
      <c r="GIK13" s="46"/>
      <c r="GIL13" s="46"/>
      <c r="GIM13" s="46"/>
      <c r="GIN13" s="46"/>
      <c r="GIO13" s="46"/>
      <c r="GIP13" s="46"/>
      <c r="GIQ13" s="46"/>
      <c r="GIR13" s="46"/>
      <c r="GIS13" s="46"/>
      <c r="GIT13" s="46"/>
      <c r="GIU13" s="46"/>
      <c r="GIV13" s="46"/>
      <c r="GIW13" s="46"/>
      <c r="GIX13" s="46"/>
      <c r="GIY13" s="46"/>
      <c r="GIZ13" s="46"/>
      <c r="GJA13" s="46"/>
      <c r="GJB13" s="46"/>
      <c r="GJC13" s="46"/>
      <c r="GJD13" s="46"/>
      <c r="GJE13" s="46"/>
      <c r="GJF13" s="46"/>
      <c r="GJG13" s="46"/>
      <c r="GJH13" s="46"/>
      <c r="GJI13" s="46"/>
      <c r="GJJ13" s="46"/>
      <c r="GJK13" s="46"/>
      <c r="GJL13" s="46"/>
      <c r="GJM13" s="46"/>
      <c r="GJN13" s="46"/>
      <c r="GJO13" s="46"/>
      <c r="GJP13" s="46"/>
      <c r="GJQ13" s="46"/>
      <c r="GJR13" s="46"/>
      <c r="GJS13" s="46"/>
      <c r="GJT13" s="46"/>
      <c r="GJU13" s="46"/>
      <c r="GJV13" s="46"/>
      <c r="GJW13" s="46"/>
      <c r="GJX13" s="46"/>
      <c r="GJY13" s="46"/>
      <c r="GJZ13" s="46"/>
      <c r="GKA13" s="46"/>
      <c r="GKB13" s="46"/>
      <c r="GKC13" s="46"/>
      <c r="GKD13" s="46"/>
      <c r="GKE13" s="46"/>
      <c r="GKF13" s="46"/>
      <c r="GKG13" s="46"/>
      <c r="GKH13" s="46"/>
      <c r="GKI13" s="46"/>
      <c r="GKJ13" s="46"/>
      <c r="GKK13" s="46"/>
      <c r="GKL13" s="46"/>
      <c r="GKM13" s="46"/>
      <c r="GKN13" s="46"/>
      <c r="GKO13" s="46"/>
      <c r="GKP13" s="46"/>
      <c r="GKQ13" s="46"/>
      <c r="GKR13" s="46"/>
      <c r="GKS13" s="46"/>
      <c r="GKT13" s="46"/>
      <c r="GKU13" s="46"/>
      <c r="GKV13" s="46"/>
      <c r="GKW13" s="46"/>
      <c r="GKX13" s="46"/>
      <c r="GKY13" s="46"/>
      <c r="GKZ13" s="46"/>
      <c r="GLA13" s="46"/>
      <c r="GLB13" s="46"/>
      <c r="GLC13" s="46"/>
      <c r="GLD13" s="46"/>
      <c r="GLE13" s="46"/>
      <c r="GLF13" s="46"/>
      <c r="GLG13" s="46"/>
      <c r="GLH13" s="46"/>
      <c r="GLI13" s="46"/>
      <c r="GLJ13" s="46"/>
      <c r="GLK13" s="46"/>
      <c r="GLL13" s="46"/>
      <c r="GLM13" s="46"/>
      <c r="GLN13" s="46"/>
      <c r="GLO13" s="46"/>
      <c r="GLP13" s="46"/>
      <c r="GLQ13" s="46"/>
      <c r="GLR13" s="46"/>
      <c r="GLS13" s="46"/>
      <c r="GLT13" s="46"/>
      <c r="GLU13" s="46"/>
      <c r="GLV13" s="46"/>
      <c r="GLW13" s="46"/>
      <c r="GLX13" s="46"/>
      <c r="GLY13" s="46"/>
      <c r="GLZ13" s="46"/>
      <c r="GMA13" s="46"/>
      <c r="GMB13" s="46"/>
      <c r="GMC13" s="46"/>
      <c r="GMD13" s="46"/>
      <c r="GME13" s="46"/>
      <c r="GMF13" s="46"/>
      <c r="GMG13" s="46"/>
      <c r="GMH13" s="46"/>
      <c r="GMI13" s="46"/>
      <c r="GMJ13" s="46"/>
      <c r="GMK13" s="46"/>
      <c r="GML13" s="46"/>
      <c r="GMM13" s="46"/>
      <c r="GMN13" s="46"/>
      <c r="GMO13" s="46"/>
      <c r="GMP13" s="46"/>
      <c r="GMQ13" s="46"/>
      <c r="GMR13" s="46"/>
      <c r="GMS13" s="46"/>
      <c r="GMT13" s="46"/>
      <c r="GMU13" s="46"/>
      <c r="GMV13" s="46"/>
      <c r="GMW13" s="46"/>
      <c r="GMX13" s="46"/>
      <c r="GMY13" s="46"/>
      <c r="GMZ13" s="46"/>
      <c r="GNA13" s="46"/>
      <c r="GNB13" s="46"/>
      <c r="GNC13" s="46"/>
      <c r="GND13" s="46"/>
      <c r="GNE13" s="46"/>
      <c r="GNF13" s="46"/>
      <c r="GNG13" s="46"/>
      <c r="GNH13" s="46"/>
      <c r="GNI13" s="46"/>
      <c r="GNJ13" s="46"/>
      <c r="GNK13" s="46"/>
      <c r="GNL13" s="46"/>
      <c r="GNM13" s="46"/>
      <c r="GNN13" s="46"/>
      <c r="GNO13" s="46"/>
      <c r="GNP13" s="46"/>
      <c r="GNQ13" s="46"/>
      <c r="GNR13" s="46"/>
      <c r="GNS13" s="46"/>
      <c r="GNT13" s="46"/>
      <c r="GNU13" s="46"/>
      <c r="GNV13" s="46"/>
      <c r="GNW13" s="46"/>
      <c r="GNX13" s="46"/>
      <c r="GNY13" s="46"/>
      <c r="GNZ13" s="46"/>
      <c r="GOA13" s="46"/>
      <c r="GOB13" s="46"/>
      <c r="GOC13" s="46"/>
      <c r="GOD13" s="46"/>
      <c r="GOE13" s="46"/>
      <c r="GOF13" s="46"/>
      <c r="GOG13" s="46"/>
      <c r="GOH13" s="46"/>
      <c r="GOI13" s="46"/>
      <c r="GOJ13" s="46"/>
      <c r="GOK13" s="46"/>
      <c r="GOL13" s="46"/>
      <c r="GOM13" s="46"/>
      <c r="GON13" s="46"/>
      <c r="GOO13" s="46"/>
      <c r="GOP13" s="46"/>
      <c r="GOQ13" s="46"/>
      <c r="GOR13" s="46"/>
      <c r="GOS13" s="46"/>
      <c r="GOT13" s="46"/>
      <c r="GOU13" s="46"/>
      <c r="GOV13" s="46"/>
      <c r="GOW13" s="46"/>
      <c r="GOX13" s="46"/>
      <c r="GOY13" s="46"/>
      <c r="GOZ13" s="46"/>
      <c r="GPA13" s="46"/>
      <c r="GPB13" s="46"/>
      <c r="GPC13" s="46"/>
      <c r="GPD13" s="46"/>
      <c r="GPE13" s="46"/>
      <c r="GPF13" s="46"/>
      <c r="GPG13" s="46"/>
      <c r="GPH13" s="46"/>
      <c r="GPI13" s="46"/>
      <c r="GPJ13" s="46"/>
      <c r="GPK13" s="46"/>
      <c r="GPL13" s="46"/>
      <c r="GPM13" s="46"/>
      <c r="GPN13" s="46"/>
      <c r="GPO13" s="46"/>
      <c r="GPP13" s="46"/>
      <c r="GPQ13" s="46"/>
      <c r="GPR13" s="46"/>
      <c r="GPS13" s="46"/>
      <c r="GPT13" s="46"/>
      <c r="GPU13" s="46"/>
      <c r="GPV13" s="46"/>
      <c r="GPW13" s="46"/>
      <c r="GPX13" s="46"/>
      <c r="GPY13" s="46"/>
      <c r="GPZ13" s="46"/>
      <c r="GQA13" s="46"/>
      <c r="GQB13" s="46"/>
      <c r="GQC13" s="46"/>
      <c r="GQD13" s="46"/>
      <c r="GQE13" s="46"/>
      <c r="GQF13" s="46"/>
      <c r="GQG13" s="46"/>
      <c r="GQH13" s="46"/>
      <c r="GQI13" s="46"/>
      <c r="GQJ13" s="46"/>
      <c r="GQK13" s="46"/>
      <c r="GQL13" s="46"/>
      <c r="GQM13" s="46"/>
      <c r="GQN13" s="46"/>
      <c r="GQO13" s="46"/>
      <c r="GQP13" s="46"/>
      <c r="GQQ13" s="46"/>
      <c r="GQR13" s="46"/>
      <c r="GQS13" s="46"/>
      <c r="GQT13" s="46"/>
      <c r="GQU13" s="46"/>
      <c r="GQV13" s="46"/>
      <c r="GQW13" s="46"/>
      <c r="GQX13" s="46"/>
      <c r="GQY13" s="46"/>
      <c r="GQZ13" s="46"/>
      <c r="GRA13" s="46"/>
      <c r="GRB13" s="46"/>
      <c r="GRC13" s="46"/>
      <c r="GRD13" s="46"/>
      <c r="GRE13" s="46"/>
      <c r="GRF13" s="46"/>
      <c r="GRG13" s="46"/>
      <c r="GRH13" s="46"/>
      <c r="GRI13" s="46"/>
      <c r="GRJ13" s="46"/>
      <c r="GRK13" s="46"/>
      <c r="GRL13" s="46"/>
      <c r="GRM13" s="46"/>
      <c r="GRN13" s="46"/>
      <c r="GRO13" s="46"/>
      <c r="GRP13" s="46"/>
      <c r="GRQ13" s="46"/>
      <c r="GRR13" s="46"/>
      <c r="GRS13" s="46"/>
      <c r="GRT13" s="46"/>
      <c r="GRU13" s="46"/>
      <c r="GRV13" s="46"/>
      <c r="GRW13" s="46"/>
      <c r="GRX13" s="46"/>
      <c r="GRY13" s="46"/>
      <c r="GRZ13" s="46"/>
      <c r="GSA13" s="46"/>
      <c r="GSB13" s="46"/>
      <c r="GSC13" s="46"/>
      <c r="GSD13" s="46"/>
      <c r="GSE13" s="46"/>
      <c r="GSF13" s="46"/>
      <c r="GSG13" s="46"/>
      <c r="GSH13" s="46"/>
      <c r="GSI13" s="46"/>
      <c r="GSJ13" s="46"/>
      <c r="GSK13" s="46"/>
      <c r="GSL13" s="46"/>
      <c r="GSM13" s="46"/>
      <c r="GSN13" s="46"/>
      <c r="GSO13" s="46"/>
      <c r="GSP13" s="46"/>
      <c r="GSQ13" s="46"/>
      <c r="GSR13" s="46"/>
      <c r="GSS13" s="46"/>
      <c r="GST13" s="46"/>
      <c r="GSU13" s="46"/>
      <c r="GSV13" s="46"/>
      <c r="GSW13" s="46"/>
      <c r="GSX13" s="46"/>
      <c r="GSY13" s="46"/>
      <c r="GSZ13" s="46"/>
      <c r="GTA13" s="46"/>
      <c r="GTB13" s="46"/>
      <c r="GTC13" s="46"/>
      <c r="GTD13" s="46"/>
      <c r="GTE13" s="46"/>
      <c r="GTF13" s="46"/>
      <c r="GTG13" s="46"/>
      <c r="GTH13" s="46"/>
      <c r="GTI13" s="46"/>
      <c r="GTJ13" s="46"/>
      <c r="GTK13" s="46"/>
      <c r="GTL13" s="46"/>
      <c r="GTM13" s="46"/>
      <c r="GTN13" s="46"/>
      <c r="GTO13" s="46"/>
      <c r="GTP13" s="46"/>
      <c r="GTQ13" s="46"/>
      <c r="GTR13" s="46"/>
      <c r="GTS13" s="46"/>
      <c r="GTT13" s="46"/>
      <c r="GTU13" s="46"/>
      <c r="GTV13" s="46"/>
      <c r="GTW13" s="46"/>
      <c r="GTX13" s="46"/>
      <c r="GTY13" s="46"/>
      <c r="GTZ13" s="46"/>
      <c r="GUA13" s="46"/>
      <c r="GUB13" s="46"/>
      <c r="GUC13" s="46"/>
      <c r="GUD13" s="46"/>
      <c r="GUE13" s="46"/>
      <c r="GUF13" s="46"/>
      <c r="GUG13" s="46"/>
      <c r="GUH13" s="46"/>
      <c r="GUI13" s="46"/>
      <c r="GUJ13" s="46"/>
      <c r="GUK13" s="46"/>
      <c r="GUL13" s="46"/>
      <c r="GUM13" s="46"/>
      <c r="GUN13" s="46"/>
      <c r="GUO13" s="46"/>
      <c r="GUP13" s="46"/>
      <c r="GUQ13" s="46"/>
      <c r="GUR13" s="46"/>
      <c r="GUS13" s="46"/>
      <c r="GUT13" s="46"/>
      <c r="GUU13" s="46"/>
      <c r="GUV13" s="46"/>
      <c r="GUW13" s="46"/>
      <c r="GUX13" s="46"/>
      <c r="GUY13" s="46"/>
      <c r="GUZ13" s="46"/>
      <c r="GVA13" s="46"/>
      <c r="GVB13" s="46"/>
      <c r="GVC13" s="46"/>
      <c r="GVD13" s="46"/>
      <c r="GVE13" s="46"/>
      <c r="GVF13" s="46"/>
      <c r="GVG13" s="46"/>
      <c r="GVH13" s="46"/>
      <c r="GVI13" s="46"/>
      <c r="GVJ13" s="46"/>
      <c r="GVK13" s="46"/>
      <c r="GVL13" s="46"/>
      <c r="GVM13" s="46"/>
      <c r="GVN13" s="46"/>
      <c r="GVO13" s="46"/>
      <c r="GVP13" s="46"/>
      <c r="GVQ13" s="46"/>
      <c r="GVR13" s="46"/>
      <c r="GVS13" s="46"/>
      <c r="GVT13" s="46"/>
      <c r="GVU13" s="46"/>
      <c r="GVV13" s="46"/>
      <c r="GVW13" s="46"/>
      <c r="GVX13" s="46"/>
      <c r="GVY13" s="46"/>
      <c r="GVZ13" s="46"/>
      <c r="GWA13" s="46"/>
      <c r="GWB13" s="46"/>
      <c r="GWC13" s="46"/>
      <c r="GWD13" s="46"/>
      <c r="GWE13" s="46"/>
      <c r="GWF13" s="46"/>
      <c r="GWG13" s="46"/>
      <c r="GWH13" s="46"/>
      <c r="GWI13" s="46"/>
      <c r="GWJ13" s="46"/>
      <c r="GWK13" s="46"/>
      <c r="GWL13" s="46"/>
      <c r="GWM13" s="46"/>
      <c r="GWN13" s="46"/>
      <c r="GWO13" s="46"/>
      <c r="GWP13" s="46"/>
      <c r="GWQ13" s="46"/>
      <c r="GWR13" s="46"/>
      <c r="GWS13" s="46"/>
      <c r="GWT13" s="46"/>
      <c r="GWU13" s="46"/>
      <c r="GWV13" s="46"/>
      <c r="GWW13" s="46"/>
      <c r="GWX13" s="46"/>
      <c r="GWY13" s="46"/>
      <c r="GWZ13" s="46"/>
      <c r="GXA13" s="46"/>
      <c r="GXB13" s="46"/>
      <c r="GXC13" s="46"/>
      <c r="GXD13" s="46"/>
      <c r="GXE13" s="46"/>
      <c r="GXF13" s="46"/>
      <c r="GXG13" s="46"/>
      <c r="GXH13" s="46"/>
      <c r="GXI13" s="46"/>
      <c r="GXJ13" s="46"/>
      <c r="GXK13" s="46"/>
      <c r="GXL13" s="46"/>
      <c r="GXM13" s="46"/>
      <c r="GXN13" s="46"/>
      <c r="GXO13" s="46"/>
      <c r="GXP13" s="46"/>
      <c r="GXQ13" s="46"/>
      <c r="GXR13" s="46"/>
      <c r="GXS13" s="46"/>
      <c r="GXT13" s="46"/>
      <c r="GXU13" s="46"/>
      <c r="GXV13" s="46"/>
      <c r="GXW13" s="46"/>
      <c r="GXX13" s="46"/>
      <c r="GXY13" s="46"/>
      <c r="GXZ13" s="46"/>
      <c r="GYA13" s="46"/>
      <c r="GYB13" s="46"/>
      <c r="GYC13" s="46"/>
      <c r="GYD13" s="46"/>
      <c r="GYE13" s="46"/>
      <c r="GYF13" s="46"/>
      <c r="GYG13" s="46"/>
      <c r="GYH13" s="46"/>
      <c r="GYI13" s="46"/>
      <c r="GYJ13" s="46"/>
      <c r="GYK13" s="46"/>
      <c r="GYL13" s="46"/>
      <c r="GYM13" s="46"/>
      <c r="GYN13" s="46"/>
      <c r="GYO13" s="46"/>
      <c r="GYP13" s="46"/>
      <c r="GYQ13" s="46"/>
      <c r="GYR13" s="46"/>
      <c r="GYS13" s="46"/>
      <c r="GYT13" s="46"/>
      <c r="GYU13" s="46"/>
      <c r="GYV13" s="46"/>
      <c r="GYW13" s="46"/>
      <c r="GYX13" s="46"/>
      <c r="GYY13" s="46"/>
      <c r="GYZ13" s="46"/>
      <c r="GZA13" s="46"/>
      <c r="GZB13" s="46"/>
      <c r="GZC13" s="46"/>
      <c r="GZD13" s="46"/>
      <c r="GZE13" s="46"/>
      <c r="GZF13" s="46"/>
      <c r="GZG13" s="46"/>
      <c r="GZH13" s="46"/>
      <c r="GZI13" s="46"/>
      <c r="GZJ13" s="46"/>
      <c r="GZK13" s="46"/>
      <c r="GZL13" s="46"/>
      <c r="GZM13" s="46"/>
      <c r="GZN13" s="46"/>
      <c r="GZO13" s="46"/>
      <c r="GZP13" s="46"/>
      <c r="GZQ13" s="46"/>
      <c r="GZR13" s="46"/>
      <c r="GZS13" s="46"/>
      <c r="GZT13" s="46"/>
      <c r="GZU13" s="46"/>
      <c r="GZV13" s="46"/>
      <c r="GZW13" s="46"/>
      <c r="GZX13" s="46"/>
      <c r="GZY13" s="46"/>
      <c r="GZZ13" s="46"/>
      <c r="HAA13" s="46"/>
      <c r="HAB13" s="46"/>
      <c r="HAC13" s="46"/>
      <c r="HAD13" s="46"/>
      <c r="HAE13" s="46"/>
      <c r="HAF13" s="46"/>
      <c r="HAG13" s="46"/>
      <c r="HAH13" s="46"/>
      <c r="HAI13" s="46"/>
      <c r="HAJ13" s="46"/>
      <c r="HAK13" s="46"/>
      <c r="HAL13" s="46"/>
      <c r="HAM13" s="46"/>
      <c r="HAN13" s="46"/>
      <c r="HAO13" s="46"/>
      <c r="HAP13" s="46"/>
      <c r="HAQ13" s="46"/>
      <c r="HAR13" s="46"/>
      <c r="HAS13" s="46"/>
      <c r="HAT13" s="46"/>
      <c r="HAU13" s="46"/>
      <c r="HAV13" s="46"/>
      <c r="HAW13" s="46"/>
      <c r="HAX13" s="46"/>
      <c r="HAY13" s="46"/>
      <c r="HAZ13" s="46"/>
      <c r="HBA13" s="46"/>
      <c r="HBB13" s="46"/>
      <c r="HBC13" s="46"/>
      <c r="HBD13" s="46"/>
      <c r="HBE13" s="46"/>
      <c r="HBF13" s="46"/>
      <c r="HBG13" s="46"/>
      <c r="HBH13" s="46"/>
      <c r="HBI13" s="46"/>
      <c r="HBJ13" s="46"/>
      <c r="HBK13" s="46"/>
      <c r="HBL13" s="46"/>
      <c r="HBM13" s="46"/>
      <c r="HBN13" s="46"/>
      <c r="HBO13" s="46"/>
      <c r="HBP13" s="46"/>
      <c r="HBQ13" s="46"/>
      <c r="HBR13" s="46"/>
      <c r="HBS13" s="46"/>
      <c r="HBT13" s="46"/>
      <c r="HBU13" s="46"/>
      <c r="HBV13" s="46"/>
      <c r="HBW13" s="46"/>
      <c r="HBX13" s="46"/>
      <c r="HBY13" s="46"/>
      <c r="HBZ13" s="46"/>
      <c r="HCA13" s="46"/>
      <c r="HCB13" s="46"/>
      <c r="HCC13" s="46"/>
      <c r="HCD13" s="46"/>
      <c r="HCE13" s="46"/>
      <c r="HCF13" s="46"/>
      <c r="HCG13" s="46"/>
      <c r="HCH13" s="46"/>
      <c r="HCI13" s="46"/>
      <c r="HCJ13" s="46"/>
      <c r="HCK13" s="46"/>
      <c r="HCL13" s="46"/>
      <c r="HCM13" s="46"/>
      <c r="HCN13" s="46"/>
      <c r="HCO13" s="46"/>
      <c r="HCP13" s="46"/>
      <c r="HCQ13" s="46"/>
      <c r="HCR13" s="46"/>
      <c r="HCS13" s="46"/>
      <c r="HCT13" s="46"/>
      <c r="HCU13" s="46"/>
      <c r="HCV13" s="46"/>
      <c r="HCW13" s="46"/>
      <c r="HCX13" s="46"/>
      <c r="HCY13" s="46"/>
      <c r="HCZ13" s="46"/>
      <c r="HDA13" s="46"/>
      <c r="HDB13" s="46"/>
      <c r="HDC13" s="46"/>
      <c r="HDD13" s="46"/>
      <c r="HDE13" s="46"/>
      <c r="HDF13" s="46"/>
      <c r="HDG13" s="46"/>
      <c r="HDH13" s="46"/>
      <c r="HDI13" s="46"/>
      <c r="HDJ13" s="46"/>
      <c r="HDK13" s="46"/>
      <c r="HDL13" s="46"/>
      <c r="HDM13" s="46"/>
      <c r="HDN13" s="46"/>
      <c r="HDO13" s="46"/>
      <c r="HDP13" s="46"/>
      <c r="HDQ13" s="46"/>
      <c r="HDR13" s="46"/>
      <c r="HDS13" s="46"/>
      <c r="HDT13" s="46"/>
      <c r="HDU13" s="46"/>
      <c r="HDV13" s="46"/>
      <c r="HDW13" s="46"/>
      <c r="HDX13" s="46"/>
      <c r="HDY13" s="46"/>
      <c r="HDZ13" s="46"/>
      <c r="HEA13" s="46"/>
      <c r="HEB13" s="46"/>
      <c r="HEC13" s="46"/>
      <c r="HED13" s="46"/>
      <c r="HEE13" s="46"/>
      <c r="HEF13" s="46"/>
      <c r="HEG13" s="46"/>
      <c r="HEH13" s="46"/>
      <c r="HEI13" s="46"/>
      <c r="HEJ13" s="46"/>
      <c r="HEK13" s="46"/>
      <c r="HEL13" s="46"/>
      <c r="HEM13" s="46"/>
      <c r="HEN13" s="46"/>
      <c r="HEO13" s="46"/>
      <c r="HEP13" s="46"/>
      <c r="HEQ13" s="46"/>
      <c r="HER13" s="46"/>
      <c r="HES13" s="46"/>
      <c r="HET13" s="46"/>
      <c r="HEU13" s="46"/>
      <c r="HEV13" s="46"/>
      <c r="HEW13" s="46"/>
      <c r="HEX13" s="46"/>
      <c r="HEY13" s="46"/>
      <c r="HEZ13" s="46"/>
      <c r="HFA13" s="46"/>
      <c r="HFB13" s="46"/>
      <c r="HFC13" s="46"/>
      <c r="HFD13" s="46"/>
      <c r="HFE13" s="46"/>
      <c r="HFF13" s="46"/>
      <c r="HFG13" s="46"/>
      <c r="HFH13" s="46"/>
      <c r="HFI13" s="46"/>
      <c r="HFJ13" s="46"/>
      <c r="HFK13" s="46"/>
      <c r="HFL13" s="46"/>
      <c r="HFM13" s="46"/>
      <c r="HFN13" s="46"/>
      <c r="HFO13" s="46"/>
      <c r="HFP13" s="46"/>
      <c r="HFQ13" s="46"/>
      <c r="HFR13" s="46"/>
      <c r="HFS13" s="46"/>
      <c r="HFT13" s="46"/>
      <c r="HFU13" s="46"/>
      <c r="HFV13" s="46"/>
      <c r="HFW13" s="46"/>
      <c r="HFX13" s="46"/>
      <c r="HFY13" s="46"/>
      <c r="HFZ13" s="46"/>
      <c r="HGA13" s="46"/>
      <c r="HGB13" s="46"/>
      <c r="HGC13" s="46"/>
      <c r="HGD13" s="46"/>
      <c r="HGE13" s="46"/>
      <c r="HGF13" s="46"/>
      <c r="HGG13" s="46"/>
      <c r="HGH13" s="46"/>
      <c r="HGI13" s="46"/>
      <c r="HGJ13" s="46"/>
      <c r="HGK13" s="46"/>
      <c r="HGL13" s="46"/>
      <c r="HGM13" s="46"/>
      <c r="HGN13" s="46"/>
      <c r="HGO13" s="46"/>
      <c r="HGP13" s="46"/>
      <c r="HGQ13" s="46"/>
      <c r="HGR13" s="46"/>
      <c r="HGS13" s="46"/>
      <c r="HGT13" s="46"/>
      <c r="HGU13" s="46"/>
      <c r="HGV13" s="46"/>
      <c r="HGW13" s="46"/>
      <c r="HGX13" s="46"/>
      <c r="HGY13" s="46"/>
      <c r="HGZ13" s="46"/>
      <c r="HHA13" s="46"/>
      <c r="HHB13" s="46"/>
      <c r="HHC13" s="46"/>
      <c r="HHD13" s="46"/>
      <c r="HHE13" s="46"/>
      <c r="HHF13" s="46"/>
      <c r="HHG13" s="46"/>
      <c r="HHH13" s="46"/>
      <c r="HHI13" s="46"/>
      <c r="HHJ13" s="46"/>
      <c r="HHK13" s="46"/>
      <c r="HHL13" s="46"/>
      <c r="HHM13" s="46"/>
      <c r="HHN13" s="46"/>
      <c r="HHO13" s="46"/>
      <c r="HHP13" s="46"/>
      <c r="HHQ13" s="46"/>
      <c r="HHR13" s="46"/>
      <c r="HHS13" s="46"/>
      <c r="HHT13" s="46"/>
      <c r="HHU13" s="46"/>
      <c r="HHV13" s="46"/>
      <c r="HHW13" s="46"/>
      <c r="HHX13" s="46"/>
      <c r="HHY13" s="46"/>
      <c r="HHZ13" s="46"/>
      <c r="HIA13" s="46"/>
      <c r="HIB13" s="46"/>
      <c r="HIC13" s="46"/>
      <c r="HID13" s="46"/>
      <c r="HIE13" s="46"/>
      <c r="HIF13" s="46"/>
      <c r="HIG13" s="46"/>
      <c r="HIH13" s="46"/>
      <c r="HII13" s="46"/>
      <c r="HIJ13" s="46"/>
      <c r="HIK13" s="46"/>
      <c r="HIL13" s="46"/>
      <c r="HIM13" s="46"/>
      <c r="HIN13" s="46"/>
      <c r="HIO13" s="46"/>
      <c r="HIP13" s="46"/>
      <c r="HIQ13" s="46"/>
      <c r="HIR13" s="46"/>
      <c r="HIS13" s="46"/>
      <c r="HIT13" s="46"/>
      <c r="HIU13" s="46"/>
      <c r="HIV13" s="46"/>
      <c r="HIW13" s="46"/>
      <c r="HIX13" s="46"/>
      <c r="HIY13" s="46"/>
      <c r="HIZ13" s="46"/>
      <c r="HJA13" s="46"/>
      <c r="HJB13" s="46"/>
      <c r="HJC13" s="46"/>
      <c r="HJD13" s="46"/>
      <c r="HJE13" s="46"/>
      <c r="HJF13" s="46"/>
      <c r="HJG13" s="46"/>
      <c r="HJH13" s="46"/>
      <c r="HJI13" s="46"/>
      <c r="HJJ13" s="46"/>
      <c r="HJK13" s="46"/>
      <c r="HJL13" s="46"/>
      <c r="HJM13" s="46"/>
      <c r="HJN13" s="46"/>
      <c r="HJO13" s="46"/>
      <c r="HJP13" s="46"/>
      <c r="HJQ13" s="46"/>
      <c r="HJR13" s="46"/>
      <c r="HJS13" s="46"/>
      <c r="HJT13" s="46"/>
      <c r="HJU13" s="46"/>
      <c r="HJV13" s="46"/>
      <c r="HJW13" s="46"/>
      <c r="HJX13" s="46"/>
      <c r="HJY13" s="46"/>
      <c r="HJZ13" s="46"/>
      <c r="HKA13" s="46"/>
      <c r="HKB13" s="46"/>
      <c r="HKC13" s="46"/>
      <c r="HKD13" s="46"/>
      <c r="HKE13" s="46"/>
      <c r="HKF13" s="46"/>
      <c r="HKG13" s="46"/>
      <c r="HKH13" s="46"/>
      <c r="HKI13" s="46"/>
      <c r="HKJ13" s="46"/>
      <c r="HKK13" s="46"/>
      <c r="HKL13" s="46"/>
      <c r="HKM13" s="46"/>
      <c r="HKN13" s="46"/>
      <c r="HKO13" s="46"/>
      <c r="HKP13" s="46"/>
      <c r="HKQ13" s="46"/>
      <c r="HKR13" s="46"/>
      <c r="HKS13" s="46"/>
      <c r="HKT13" s="46"/>
      <c r="HKU13" s="46"/>
      <c r="HKV13" s="46"/>
      <c r="HKW13" s="46"/>
      <c r="HKX13" s="46"/>
      <c r="HKY13" s="46"/>
      <c r="HKZ13" s="46"/>
      <c r="HLA13" s="46"/>
      <c r="HLB13" s="46"/>
      <c r="HLC13" s="46"/>
      <c r="HLD13" s="46"/>
      <c r="HLE13" s="46"/>
      <c r="HLF13" s="46"/>
      <c r="HLG13" s="46"/>
      <c r="HLH13" s="46"/>
      <c r="HLI13" s="46"/>
      <c r="HLJ13" s="46"/>
      <c r="HLK13" s="46"/>
      <c r="HLL13" s="46"/>
      <c r="HLM13" s="46"/>
      <c r="HLN13" s="46"/>
      <c r="HLO13" s="46"/>
      <c r="HLP13" s="46"/>
      <c r="HLQ13" s="46"/>
      <c r="HLR13" s="46"/>
      <c r="HLS13" s="46"/>
      <c r="HLT13" s="46"/>
      <c r="HLU13" s="46"/>
      <c r="HLV13" s="46"/>
      <c r="HLW13" s="46"/>
      <c r="HLX13" s="46"/>
      <c r="HLY13" s="46"/>
      <c r="HLZ13" s="46"/>
      <c r="HMA13" s="46"/>
      <c r="HMB13" s="46"/>
      <c r="HMC13" s="46"/>
      <c r="HMD13" s="46"/>
      <c r="HME13" s="46"/>
      <c r="HMF13" s="46"/>
      <c r="HMG13" s="46"/>
      <c r="HMH13" s="46"/>
      <c r="HMI13" s="46"/>
      <c r="HMJ13" s="46"/>
      <c r="HMK13" s="46"/>
      <c r="HML13" s="46"/>
      <c r="HMM13" s="46"/>
      <c r="HMN13" s="46"/>
      <c r="HMO13" s="46"/>
      <c r="HMP13" s="46"/>
      <c r="HMQ13" s="46"/>
      <c r="HMR13" s="46"/>
      <c r="HMS13" s="46"/>
      <c r="HMT13" s="46"/>
      <c r="HMU13" s="46"/>
      <c r="HMV13" s="46"/>
      <c r="HMW13" s="46"/>
      <c r="HMX13" s="46"/>
      <c r="HMY13" s="46"/>
      <c r="HMZ13" s="46"/>
      <c r="HNA13" s="46"/>
      <c r="HNB13" s="46"/>
      <c r="HNC13" s="46"/>
      <c r="HND13" s="46"/>
      <c r="HNE13" s="46"/>
      <c r="HNF13" s="46"/>
      <c r="HNG13" s="46"/>
      <c r="HNH13" s="46"/>
      <c r="HNI13" s="46"/>
      <c r="HNJ13" s="46"/>
      <c r="HNK13" s="46"/>
      <c r="HNL13" s="46"/>
      <c r="HNM13" s="46"/>
      <c r="HNN13" s="46"/>
      <c r="HNO13" s="46"/>
      <c r="HNP13" s="46"/>
      <c r="HNQ13" s="46"/>
      <c r="HNR13" s="46"/>
      <c r="HNS13" s="46"/>
      <c r="HNT13" s="46"/>
      <c r="HNU13" s="46"/>
      <c r="HNV13" s="46"/>
      <c r="HNW13" s="46"/>
      <c r="HNX13" s="46"/>
      <c r="HNY13" s="46"/>
      <c r="HNZ13" s="46"/>
      <c r="HOA13" s="46"/>
      <c r="HOB13" s="46"/>
      <c r="HOC13" s="46"/>
      <c r="HOD13" s="46"/>
      <c r="HOE13" s="46"/>
      <c r="HOF13" s="46"/>
      <c r="HOG13" s="46"/>
      <c r="HOH13" s="46"/>
      <c r="HOI13" s="46"/>
      <c r="HOJ13" s="46"/>
      <c r="HOK13" s="46"/>
      <c r="HOL13" s="46"/>
      <c r="HOM13" s="46"/>
      <c r="HON13" s="46"/>
      <c r="HOO13" s="46"/>
      <c r="HOP13" s="46"/>
      <c r="HOQ13" s="46"/>
      <c r="HOR13" s="46"/>
      <c r="HOS13" s="46"/>
      <c r="HOT13" s="46"/>
      <c r="HOU13" s="46"/>
      <c r="HOV13" s="46"/>
      <c r="HOW13" s="46"/>
      <c r="HOX13" s="46"/>
      <c r="HOY13" s="46"/>
      <c r="HOZ13" s="46"/>
      <c r="HPA13" s="46"/>
      <c r="HPB13" s="46"/>
      <c r="HPC13" s="46"/>
      <c r="HPD13" s="46"/>
      <c r="HPE13" s="46"/>
      <c r="HPF13" s="46"/>
      <c r="HPG13" s="46"/>
      <c r="HPH13" s="46"/>
      <c r="HPI13" s="46"/>
      <c r="HPJ13" s="46"/>
      <c r="HPK13" s="46"/>
      <c r="HPL13" s="46"/>
      <c r="HPM13" s="46"/>
      <c r="HPN13" s="46"/>
      <c r="HPO13" s="46"/>
      <c r="HPP13" s="46"/>
      <c r="HPQ13" s="46"/>
      <c r="HPR13" s="46"/>
      <c r="HPS13" s="46"/>
      <c r="HPT13" s="46"/>
      <c r="HPU13" s="46"/>
      <c r="HPV13" s="46"/>
      <c r="HPW13" s="46"/>
      <c r="HPX13" s="46"/>
      <c r="HPY13" s="46"/>
      <c r="HPZ13" s="46"/>
      <c r="HQA13" s="46"/>
      <c r="HQB13" s="46"/>
      <c r="HQC13" s="46"/>
      <c r="HQD13" s="46"/>
      <c r="HQE13" s="46"/>
      <c r="HQF13" s="46"/>
      <c r="HQG13" s="46"/>
      <c r="HQH13" s="46"/>
      <c r="HQI13" s="46"/>
      <c r="HQJ13" s="46"/>
      <c r="HQK13" s="46"/>
      <c r="HQL13" s="46"/>
      <c r="HQM13" s="46"/>
      <c r="HQN13" s="46"/>
      <c r="HQO13" s="46"/>
      <c r="HQP13" s="46"/>
      <c r="HQQ13" s="46"/>
      <c r="HQR13" s="46"/>
      <c r="HQS13" s="46"/>
      <c r="HQT13" s="46"/>
      <c r="HQU13" s="46"/>
      <c r="HQV13" s="46"/>
      <c r="HQW13" s="46"/>
      <c r="HQX13" s="46"/>
      <c r="HQY13" s="46"/>
      <c r="HQZ13" s="46"/>
      <c r="HRA13" s="46"/>
      <c r="HRB13" s="46"/>
      <c r="HRC13" s="46"/>
      <c r="HRD13" s="46"/>
      <c r="HRE13" s="46"/>
      <c r="HRF13" s="46"/>
      <c r="HRG13" s="46"/>
      <c r="HRH13" s="46"/>
      <c r="HRI13" s="46"/>
      <c r="HRJ13" s="46"/>
      <c r="HRK13" s="46"/>
      <c r="HRL13" s="46"/>
      <c r="HRM13" s="46"/>
      <c r="HRN13" s="46"/>
      <c r="HRO13" s="46"/>
      <c r="HRP13" s="46"/>
      <c r="HRQ13" s="46"/>
      <c r="HRR13" s="46"/>
      <c r="HRS13" s="46"/>
      <c r="HRT13" s="46"/>
      <c r="HRU13" s="46"/>
      <c r="HRV13" s="46"/>
      <c r="HRW13" s="46"/>
      <c r="HRX13" s="46"/>
      <c r="HRY13" s="46"/>
      <c r="HRZ13" s="46"/>
      <c r="HSA13" s="46"/>
      <c r="HSB13" s="46"/>
      <c r="HSC13" s="46"/>
      <c r="HSD13" s="46"/>
      <c r="HSE13" s="46"/>
      <c r="HSF13" s="46"/>
      <c r="HSG13" s="46"/>
      <c r="HSH13" s="46"/>
      <c r="HSI13" s="46"/>
      <c r="HSJ13" s="46"/>
      <c r="HSK13" s="46"/>
      <c r="HSL13" s="46"/>
      <c r="HSM13" s="46"/>
      <c r="HSN13" s="46"/>
      <c r="HSO13" s="46"/>
      <c r="HSP13" s="46"/>
      <c r="HSQ13" s="46"/>
      <c r="HSR13" s="46"/>
      <c r="HSS13" s="46"/>
      <c r="HST13" s="46"/>
      <c r="HSU13" s="46"/>
      <c r="HSV13" s="46"/>
      <c r="HSW13" s="46"/>
      <c r="HSX13" s="46"/>
      <c r="HSY13" s="46"/>
      <c r="HSZ13" s="46"/>
      <c r="HTA13" s="46"/>
      <c r="HTB13" s="46"/>
      <c r="HTC13" s="46"/>
      <c r="HTD13" s="46"/>
      <c r="HTE13" s="46"/>
      <c r="HTF13" s="46"/>
      <c r="HTG13" s="46"/>
      <c r="HTH13" s="46"/>
      <c r="HTI13" s="46"/>
      <c r="HTJ13" s="46"/>
      <c r="HTK13" s="46"/>
      <c r="HTL13" s="46"/>
      <c r="HTM13" s="46"/>
      <c r="HTN13" s="46"/>
      <c r="HTO13" s="46"/>
      <c r="HTP13" s="46"/>
      <c r="HTQ13" s="46"/>
      <c r="HTR13" s="46"/>
      <c r="HTS13" s="46"/>
      <c r="HTT13" s="46"/>
      <c r="HTU13" s="46"/>
      <c r="HTV13" s="46"/>
      <c r="HTW13" s="46"/>
      <c r="HTX13" s="46"/>
      <c r="HTY13" s="46"/>
      <c r="HTZ13" s="46"/>
      <c r="HUA13" s="46"/>
      <c r="HUB13" s="46"/>
      <c r="HUC13" s="46"/>
      <c r="HUD13" s="46"/>
      <c r="HUE13" s="46"/>
      <c r="HUF13" s="46"/>
      <c r="HUG13" s="46"/>
      <c r="HUH13" s="46"/>
      <c r="HUI13" s="46"/>
      <c r="HUJ13" s="46"/>
      <c r="HUK13" s="46"/>
      <c r="HUL13" s="46"/>
      <c r="HUM13" s="46"/>
      <c r="HUN13" s="46"/>
      <c r="HUO13" s="46"/>
      <c r="HUP13" s="46"/>
      <c r="HUQ13" s="46"/>
      <c r="HUR13" s="46"/>
      <c r="HUS13" s="46"/>
      <c r="HUT13" s="46"/>
      <c r="HUU13" s="46"/>
      <c r="HUV13" s="46"/>
      <c r="HUW13" s="46"/>
      <c r="HUX13" s="46"/>
      <c r="HUY13" s="46"/>
      <c r="HUZ13" s="46"/>
      <c r="HVA13" s="46"/>
      <c r="HVB13" s="46"/>
      <c r="HVC13" s="46"/>
      <c r="HVD13" s="46"/>
      <c r="HVE13" s="46"/>
      <c r="HVF13" s="46"/>
      <c r="HVG13" s="46"/>
      <c r="HVH13" s="46"/>
      <c r="HVI13" s="46"/>
      <c r="HVJ13" s="46"/>
      <c r="HVK13" s="46"/>
      <c r="HVL13" s="46"/>
      <c r="HVM13" s="46"/>
      <c r="HVN13" s="46"/>
      <c r="HVO13" s="46"/>
      <c r="HVP13" s="46"/>
      <c r="HVQ13" s="46"/>
      <c r="HVR13" s="46"/>
      <c r="HVS13" s="46"/>
      <c r="HVT13" s="46"/>
      <c r="HVU13" s="46"/>
      <c r="HVV13" s="46"/>
      <c r="HVW13" s="46"/>
      <c r="HVX13" s="46"/>
      <c r="HVY13" s="46"/>
      <c r="HVZ13" s="46"/>
      <c r="HWA13" s="46"/>
      <c r="HWB13" s="46"/>
      <c r="HWC13" s="46"/>
      <c r="HWD13" s="46"/>
      <c r="HWE13" s="46"/>
      <c r="HWF13" s="46"/>
      <c r="HWG13" s="46"/>
      <c r="HWH13" s="46"/>
      <c r="HWI13" s="46"/>
      <c r="HWJ13" s="46"/>
      <c r="HWK13" s="46"/>
      <c r="HWL13" s="46"/>
      <c r="HWM13" s="46"/>
      <c r="HWN13" s="46"/>
      <c r="HWO13" s="46"/>
      <c r="HWP13" s="46"/>
      <c r="HWQ13" s="46"/>
      <c r="HWR13" s="46"/>
      <c r="HWS13" s="46"/>
      <c r="HWT13" s="46"/>
      <c r="HWU13" s="46"/>
      <c r="HWV13" s="46"/>
      <c r="HWW13" s="46"/>
      <c r="HWX13" s="46"/>
      <c r="HWY13" s="46"/>
      <c r="HWZ13" s="46"/>
      <c r="HXA13" s="46"/>
      <c r="HXB13" s="46"/>
      <c r="HXC13" s="46"/>
      <c r="HXD13" s="46"/>
      <c r="HXE13" s="46"/>
      <c r="HXF13" s="46"/>
      <c r="HXG13" s="46"/>
      <c r="HXH13" s="46"/>
      <c r="HXI13" s="46"/>
      <c r="HXJ13" s="46"/>
      <c r="HXK13" s="46"/>
      <c r="HXL13" s="46"/>
      <c r="HXM13" s="46"/>
      <c r="HXN13" s="46"/>
      <c r="HXO13" s="46"/>
      <c r="HXP13" s="46"/>
      <c r="HXQ13" s="46"/>
      <c r="HXR13" s="46"/>
      <c r="HXS13" s="46"/>
      <c r="HXT13" s="46"/>
      <c r="HXU13" s="46"/>
      <c r="HXV13" s="46"/>
      <c r="HXW13" s="46"/>
      <c r="HXX13" s="46"/>
      <c r="HXY13" s="46"/>
      <c r="HXZ13" s="46"/>
      <c r="HYA13" s="46"/>
      <c r="HYB13" s="46"/>
      <c r="HYC13" s="46"/>
      <c r="HYD13" s="46"/>
      <c r="HYE13" s="46"/>
      <c r="HYF13" s="46"/>
      <c r="HYG13" s="46"/>
      <c r="HYH13" s="46"/>
      <c r="HYI13" s="46"/>
      <c r="HYJ13" s="46"/>
      <c r="HYK13" s="46"/>
      <c r="HYL13" s="46"/>
      <c r="HYM13" s="46"/>
      <c r="HYN13" s="46"/>
      <c r="HYO13" s="46"/>
      <c r="HYP13" s="46"/>
      <c r="HYQ13" s="46"/>
      <c r="HYR13" s="46"/>
      <c r="HYS13" s="46"/>
      <c r="HYT13" s="46"/>
      <c r="HYU13" s="46"/>
      <c r="HYV13" s="46"/>
      <c r="HYW13" s="46"/>
      <c r="HYX13" s="46"/>
      <c r="HYY13" s="46"/>
      <c r="HYZ13" s="46"/>
      <c r="HZA13" s="46"/>
      <c r="HZB13" s="46"/>
      <c r="HZC13" s="46"/>
      <c r="HZD13" s="46"/>
      <c r="HZE13" s="46"/>
      <c r="HZF13" s="46"/>
      <c r="HZG13" s="46"/>
      <c r="HZH13" s="46"/>
      <c r="HZI13" s="46"/>
      <c r="HZJ13" s="46"/>
      <c r="HZK13" s="46"/>
      <c r="HZL13" s="46"/>
      <c r="HZM13" s="46"/>
      <c r="HZN13" s="46"/>
      <c r="HZO13" s="46"/>
      <c r="HZP13" s="46"/>
      <c r="HZQ13" s="46"/>
      <c r="HZR13" s="46"/>
      <c r="HZS13" s="46"/>
      <c r="HZT13" s="46"/>
      <c r="HZU13" s="46"/>
      <c r="HZV13" s="46"/>
      <c r="HZW13" s="46"/>
      <c r="HZX13" s="46"/>
      <c r="HZY13" s="46"/>
      <c r="HZZ13" s="46"/>
      <c r="IAA13" s="46"/>
      <c r="IAB13" s="46"/>
      <c r="IAC13" s="46"/>
      <c r="IAD13" s="46"/>
      <c r="IAE13" s="46"/>
      <c r="IAF13" s="46"/>
      <c r="IAG13" s="46"/>
      <c r="IAH13" s="46"/>
      <c r="IAI13" s="46"/>
      <c r="IAJ13" s="46"/>
      <c r="IAK13" s="46"/>
      <c r="IAL13" s="46"/>
      <c r="IAM13" s="46"/>
      <c r="IAN13" s="46"/>
      <c r="IAO13" s="46"/>
      <c r="IAP13" s="46"/>
      <c r="IAQ13" s="46"/>
      <c r="IAR13" s="46"/>
      <c r="IAS13" s="46"/>
      <c r="IAT13" s="46"/>
      <c r="IAU13" s="46"/>
      <c r="IAV13" s="46"/>
      <c r="IAW13" s="46"/>
      <c r="IAX13" s="46"/>
      <c r="IAY13" s="46"/>
      <c r="IAZ13" s="46"/>
      <c r="IBA13" s="46"/>
      <c r="IBB13" s="46"/>
      <c r="IBC13" s="46"/>
      <c r="IBD13" s="46"/>
      <c r="IBE13" s="46"/>
      <c r="IBF13" s="46"/>
      <c r="IBG13" s="46"/>
      <c r="IBH13" s="46"/>
      <c r="IBI13" s="46"/>
      <c r="IBJ13" s="46"/>
      <c r="IBK13" s="46"/>
      <c r="IBL13" s="46"/>
      <c r="IBM13" s="46"/>
      <c r="IBN13" s="46"/>
      <c r="IBO13" s="46"/>
      <c r="IBP13" s="46"/>
      <c r="IBQ13" s="46"/>
      <c r="IBR13" s="46"/>
      <c r="IBS13" s="46"/>
      <c r="IBT13" s="46"/>
      <c r="IBU13" s="46"/>
      <c r="IBV13" s="46"/>
      <c r="IBW13" s="46"/>
      <c r="IBX13" s="46"/>
      <c r="IBY13" s="46"/>
      <c r="IBZ13" s="46"/>
      <c r="ICA13" s="46"/>
      <c r="ICB13" s="46"/>
      <c r="ICC13" s="46"/>
      <c r="ICD13" s="46"/>
      <c r="ICE13" s="46"/>
      <c r="ICF13" s="46"/>
      <c r="ICG13" s="46"/>
      <c r="ICH13" s="46"/>
      <c r="ICI13" s="46"/>
      <c r="ICJ13" s="46"/>
      <c r="ICK13" s="46"/>
      <c r="ICL13" s="46"/>
      <c r="ICM13" s="46"/>
      <c r="ICN13" s="46"/>
      <c r="ICO13" s="46"/>
      <c r="ICP13" s="46"/>
      <c r="ICQ13" s="46"/>
      <c r="ICR13" s="46"/>
      <c r="ICS13" s="46"/>
      <c r="ICT13" s="46"/>
      <c r="ICU13" s="46"/>
      <c r="ICV13" s="46"/>
      <c r="ICW13" s="46"/>
      <c r="ICX13" s="46"/>
      <c r="ICY13" s="46"/>
      <c r="ICZ13" s="46"/>
      <c r="IDA13" s="46"/>
      <c r="IDB13" s="46"/>
      <c r="IDC13" s="46"/>
      <c r="IDD13" s="46"/>
      <c r="IDE13" s="46"/>
      <c r="IDF13" s="46"/>
      <c r="IDG13" s="46"/>
      <c r="IDH13" s="46"/>
      <c r="IDI13" s="46"/>
      <c r="IDJ13" s="46"/>
      <c r="IDK13" s="46"/>
      <c r="IDL13" s="46"/>
      <c r="IDM13" s="46"/>
      <c r="IDN13" s="46"/>
      <c r="IDO13" s="46"/>
      <c r="IDP13" s="46"/>
      <c r="IDQ13" s="46"/>
      <c r="IDR13" s="46"/>
      <c r="IDS13" s="46"/>
      <c r="IDT13" s="46"/>
      <c r="IDU13" s="46"/>
      <c r="IDV13" s="46"/>
      <c r="IDW13" s="46"/>
      <c r="IDX13" s="46"/>
      <c r="IDY13" s="46"/>
      <c r="IDZ13" s="46"/>
      <c r="IEA13" s="46"/>
      <c r="IEB13" s="46"/>
      <c r="IEC13" s="46"/>
      <c r="IED13" s="46"/>
      <c r="IEE13" s="46"/>
      <c r="IEF13" s="46"/>
      <c r="IEG13" s="46"/>
      <c r="IEH13" s="46"/>
      <c r="IEI13" s="46"/>
      <c r="IEJ13" s="46"/>
      <c r="IEK13" s="46"/>
      <c r="IEL13" s="46"/>
      <c r="IEM13" s="46"/>
      <c r="IEN13" s="46"/>
      <c r="IEO13" s="46"/>
      <c r="IEP13" s="46"/>
      <c r="IEQ13" s="46"/>
      <c r="IER13" s="46"/>
      <c r="IES13" s="46"/>
      <c r="IET13" s="46"/>
      <c r="IEU13" s="46"/>
      <c r="IEV13" s="46"/>
      <c r="IEW13" s="46"/>
      <c r="IEX13" s="46"/>
      <c r="IEY13" s="46"/>
      <c r="IEZ13" s="46"/>
      <c r="IFA13" s="46"/>
      <c r="IFB13" s="46"/>
      <c r="IFC13" s="46"/>
      <c r="IFD13" s="46"/>
      <c r="IFE13" s="46"/>
      <c r="IFF13" s="46"/>
      <c r="IFG13" s="46"/>
      <c r="IFH13" s="46"/>
      <c r="IFI13" s="46"/>
      <c r="IFJ13" s="46"/>
      <c r="IFK13" s="46"/>
      <c r="IFL13" s="46"/>
      <c r="IFM13" s="46"/>
      <c r="IFN13" s="46"/>
      <c r="IFO13" s="46"/>
      <c r="IFP13" s="46"/>
      <c r="IFQ13" s="46"/>
      <c r="IFR13" s="46"/>
      <c r="IFS13" s="46"/>
      <c r="IFT13" s="46"/>
      <c r="IFU13" s="46"/>
      <c r="IFV13" s="46"/>
      <c r="IFW13" s="46"/>
      <c r="IFX13" s="46"/>
      <c r="IFY13" s="46"/>
      <c r="IFZ13" s="46"/>
      <c r="IGA13" s="46"/>
      <c r="IGB13" s="46"/>
      <c r="IGC13" s="46"/>
      <c r="IGD13" s="46"/>
      <c r="IGE13" s="46"/>
      <c r="IGF13" s="46"/>
      <c r="IGG13" s="46"/>
      <c r="IGH13" s="46"/>
      <c r="IGI13" s="46"/>
      <c r="IGJ13" s="46"/>
      <c r="IGK13" s="46"/>
      <c r="IGL13" s="46"/>
      <c r="IGM13" s="46"/>
      <c r="IGN13" s="46"/>
      <c r="IGO13" s="46"/>
      <c r="IGP13" s="46"/>
      <c r="IGQ13" s="46"/>
      <c r="IGR13" s="46"/>
      <c r="IGS13" s="46"/>
      <c r="IGT13" s="46"/>
      <c r="IGU13" s="46"/>
      <c r="IGV13" s="46"/>
      <c r="IGW13" s="46"/>
      <c r="IGX13" s="46"/>
      <c r="IGY13" s="46"/>
      <c r="IGZ13" s="46"/>
      <c r="IHA13" s="46"/>
      <c r="IHB13" s="46"/>
      <c r="IHC13" s="46"/>
      <c r="IHD13" s="46"/>
      <c r="IHE13" s="46"/>
      <c r="IHF13" s="46"/>
      <c r="IHG13" s="46"/>
      <c r="IHH13" s="46"/>
      <c r="IHI13" s="46"/>
      <c r="IHJ13" s="46"/>
      <c r="IHK13" s="46"/>
      <c r="IHL13" s="46"/>
      <c r="IHM13" s="46"/>
      <c r="IHN13" s="46"/>
      <c r="IHO13" s="46"/>
      <c r="IHP13" s="46"/>
      <c r="IHQ13" s="46"/>
      <c r="IHR13" s="46"/>
      <c r="IHS13" s="46"/>
      <c r="IHT13" s="46"/>
      <c r="IHU13" s="46"/>
      <c r="IHV13" s="46"/>
      <c r="IHW13" s="46"/>
      <c r="IHX13" s="46"/>
      <c r="IHY13" s="46"/>
      <c r="IHZ13" s="46"/>
      <c r="IIA13" s="46"/>
      <c r="IIB13" s="46"/>
      <c r="IIC13" s="46"/>
      <c r="IID13" s="46"/>
      <c r="IIE13" s="46"/>
      <c r="IIF13" s="46"/>
      <c r="IIG13" s="46"/>
      <c r="IIH13" s="46"/>
      <c r="III13" s="46"/>
      <c r="IIJ13" s="46"/>
      <c r="IIK13" s="46"/>
      <c r="IIL13" s="46"/>
      <c r="IIM13" s="46"/>
      <c r="IIN13" s="46"/>
      <c r="IIO13" s="46"/>
      <c r="IIP13" s="46"/>
      <c r="IIQ13" s="46"/>
      <c r="IIR13" s="46"/>
      <c r="IIS13" s="46"/>
      <c r="IIT13" s="46"/>
      <c r="IIU13" s="46"/>
      <c r="IIV13" s="46"/>
      <c r="IIW13" s="46"/>
      <c r="IIX13" s="46"/>
      <c r="IIY13" s="46"/>
      <c r="IIZ13" s="46"/>
      <c r="IJA13" s="46"/>
      <c r="IJB13" s="46"/>
      <c r="IJC13" s="46"/>
      <c r="IJD13" s="46"/>
      <c r="IJE13" s="46"/>
      <c r="IJF13" s="46"/>
      <c r="IJG13" s="46"/>
      <c r="IJH13" s="46"/>
      <c r="IJI13" s="46"/>
      <c r="IJJ13" s="46"/>
      <c r="IJK13" s="46"/>
      <c r="IJL13" s="46"/>
      <c r="IJM13" s="46"/>
      <c r="IJN13" s="46"/>
      <c r="IJO13" s="46"/>
      <c r="IJP13" s="46"/>
      <c r="IJQ13" s="46"/>
      <c r="IJR13" s="46"/>
      <c r="IJS13" s="46"/>
      <c r="IJT13" s="46"/>
      <c r="IJU13" s="46"/>
      <c r="IJV13" s="46"/>
      <c r="IJW13" s="46"/>
      <c r="IJX13" s="46"/>
      <c r="IJY13" s="46"/>
      <c r="IJZ13" s="46"/>
      <c r="IKA13" s="46"/>
      <c r="IKB13" s="46"/>
      <c r="IKC13" s="46"/>
      <c r="IKD13" s="46"/>
      <c r="IKE13" s="46"/>
      <c r="IKF13" s="46"/>
      <c r="IKG13" s="46"/>
      <c r="IKH13" s="46"/>
      <c r="IKI13" s="46"/>
      <c r="IKJ13" s="46"/>
      <c r="IKK13" s="46"/>
      <c r="IKL13" s="46"/>
      <c r="IKM13" s="46"/>
      <c r="IKN13" s="46"/>
      <c r="IKO13" s="46"/>
      <c r="IKP13" s="46"/>
      <c r="IKQ13" s="46"/>
      <c r="IKR13" s="46"/>
      <c r="IKS13" s="46"/>
      <c r="IKT13" s="46"/>
      <c r="IKU13" s="46"/>
      <c r="IKV13" s="46"/>
      <c r="IKW13" s="46"/>
      <c r="IKX13" s="46"/>
      <c r="IKY13" s="46"/>
      <c r="IKZ13" s="46"/>
      <c r="ILA13" s="46"/>
      <c r="ILB13" s="46"/>
      <c r="ILC13" s="46"/>
      <c r="ILD13" s="46"/>
      <c r="ILE13" s="46"/>
      <c r="ILF13" s="46"/>
      <c r="ILG13" s="46"/>
      <c r="ILH13" s="46"/>
      <c r="ILI13" s="46"/>
      <c r="ILJ13" s="46"/>
      <c r="ILK13" s="46"/>
      <c r="ILL13" s="46"/>
      <c r="ILM13" s="46"/>
      <c r="ILN13" s="46"/>
      <c r="ILO13" s="46"/>
      <c r="ILP13" s="46"/>
      <c r="ILQ13" s="46"/>
      <c r="ILR13" s="46"/>
      <c r="ILS13" s="46"/>
      <c r="ILT13" s="46"/>
      <c r="ILU13" s="46"/>
      <c r="ILV13" s="46"/>
      <c r="ILW13" s="46"/>
      <c r="ILX13" s="46"/>
      <c r="ILY13" s="46"/>
      <c r="ILZ13" s="46"/>
      <c r="IMA13" s="46"/>
      <c r="IMB13" s="46"/>
      <c r="IMC13" s="46"/>
      <c r="IMD13" s="46"/>
      <c r="IME13" s="46"/>
      <c r="IMF13" s="46"/>
      <c r="IMG13" s="46"/>
      <c r="IMH13" s="46"/>
      <c r="IMI13" s="46"/>
      <c r="IMJ13" s="46"/>
      <c r="IMK13" s="46"/>
      <c r="IML13" s="46"/>
      <c r="IMM13" s="46"/>
      <c r="IMN13" s="46"/>
      <c r="IMO13" s="46"/>
      <c r="IMP13" s="46"/>
      <c r="IMQ13" s="46"/>
      <c r="IMR13" s="46"/>
      <c r="IMS13" s="46"/>
      <c r="IMT13" s="46"/>
      <c r="IMU13" s="46"/>
      <c r="IMV13" s="46"/>
      <c r="IMW13" s="46"/>
      <c r="IMX13" s="46"/>
      <c r="IMY13" s="46"/>
      <c r="IMZ13" s="46"/>
      <c r="INA13" s="46"/>
      <c r="INB13" s="46"/>
      <c r="INC13" s="46"/>
      <c r="IND13" s="46"/>
      <c r="INE13" s="46"/>
      <c r="INF13" s="46"/>
      <c r="ING13" s="46"/>
      <c r="INH13" s="46"/>
      <c r="INI13" s="46"/>
      <c r="INJ13" s="46"/>
      <c r="INK13" s="46"/>
      <c r="INL13" s="46"/>
      <c r="INM13" s="46"/>
      <c r="INN13" s="46"/>
      <c r="INO13" s="46"/>
      <c r="INP13" s="46"/>
      <c r="INQ13" s="46"/>
      <c r="INR13" s="46"/>
      <c r="INS13" s="46"/>
      <c r="INT13" s="46"/>
      <c r="INU13" s="46"/>
      <c r="INV13" s="46"/>
      <c r="INW13" s="46"/>
      <c r="INX13" s="46"/>
      <c r="INY13" s="46"/>
      <c r="INZ13" s="46"/>
      <c r="IOA13" s="46"/>
      <c r="IOB13" s="46"/>
      <c r="IOC13" s="46"/>
      <c r="IOD13" s="46"/>
      <c r="IOE13" s="46"/>
      <c r="IOF13" s="46"/>
      <c r="IOG13" s="46"/>
      <c r="IOH13" s="46"/>
      <c r="IOI13" s="46"/>
      <c r="IOJ13" s="46"/>
      <c r="IOK13" s="46"/>
      <c r="IOL13" s="46"/>
      <c r="IOM13" s="46"/>
      <c r="ION13" s="46"/>
      <c r="IOO13" s="46"/>
      <c r="IOP13" s="46"/>
      <c r="IOQ13" s="46"/>
      <c r="IOR13" s="46"/>
      <c r="IOS13" s="46"/>
      <c r="IOT13" s="46"/>
      <c r="IOU13" s="46"/>
      <c r="IOV13" s="46"/>
      <c r="IOW13" s="46"/>
      <c r="IOX13" s="46"/>
      <c r="IOY13" s="46"/>
      <c r="IOZ13" s="46"/>
      <c r="IPA13" s="46"/>
      <c r="IPB13" s="46"/>
      <c r="IPC13" s="46"/>
      <c r="IPD13" s="46"/>
      <c r="IPE13" s="46"/>
      <c r="IPF13" s="46"/>
      <c r="IPG13" s="46"/>
      <c r="IPH13" s="46"/>
      <c r="IPI13" s="46"/>
      <c r="IPJ13" s="46"/>
      <c r="IPK13" s="46"/>
      <c r="IPL13" s="46"/>
      <c r="IPM13" s="46"/>
      <c r="IPN13" s="46"/>
      <c r="IPO13" s="46"/>
      <c r="IPP13" s="46"/>
      <c r="IPQ13" s="46"/>
      <c r="IPR13" s="46"/>
      <c r="IPS13" s="46"/>
      <c r="IPT13" s="46"/>
      <c r="IPU13" s="46"/>
      <c r="IPV13" s="46"/>
      <c r="IPW13" s="46"/>
      <c r="IPX13" s="46"/>
      <c r="IPY13" s="46"/>
      <c r="IPZ13" s="46"/>
      <c r="IQA13" s="46"/>
      <c r="IQB13" s="46"/>
      <c r="IQC13" s="46"/>
      <c r="IQD13" s="46"/>
      <c r="IQE13" s="46"/>
      <c r="IQF13" s="46"/>
      <c r="IQG13" s="46"/>
      <c r="IQH13" s="46"/>
      <c r="IQI13" s="46"/>
      <c r="IQJ13" s="46"/>
      <c r="IQK13" s="46"/>
      <c r="IQL13" s="46"/>
      <c r="IQM13" s="46"/>
      <c r="IQN13" s="46"/>
      <c r="IQO13" s="46"/>
      <c r="IQP13" s="46"/>
      <c r="IQQ13" s="46"/>
      <c r="IQR13" s="46"/>
      <c r="IQS13" s="46"/>
      <c r="IQT13" s="46"/>
      <c r="IQU13" s="46"/>
      <c r="IQV13" s="46"/>
      <c r="IQW13" s="46"/>
      <c r="IQX13" s="46"/>
      <c r="IQY13" s="46"/>
      <c r="IQZ13" s="46"/>
      <c r="IRA13" s="46"/>
      <c r="IRB13" s="46"/>
      <c r="IRC13" s="46"/>
      <c r="IRD13" s="46"/>
      <c r="IRE13" s="46"/>
      <c r="IRF13" s="46"/>
      <c r="IRG13" s="46"/>
      <c r="IRH13" s="46"/>
      <c r="IRI13" s="46"/>
      <c r="IRJ13" s="46"/>
      <c r="IRK13" s="46"/>
      <c r="IRL13" s="46"/>
      <c r="IRM13" s="46"/>
      <c r="IRN13" s="46"/>
      <c r="IRO13" s="46"/>
      <c r="IRP13" s="46"/>
      <c r="IRQ13" s="46"/>
      <c r="IRR13" s="46"/>
      <c r="IRS13" s="46"/>
      <c r="IRT13" s="46"/>
      <c r="IRU13" s="46"/>
      <c r="IRV13" s="46"/>
      <c r="IRW13" s="46"/>
      <c r="IRX13" s="46"/>
      <c r="IRY13" s="46"/>
      <c r="IRZ13" s="46"/>
      <c r="ISA13" s="46"/>
      <c r="ISB13" s="46"/>
      <c r="ISC13" s="46"/>
      <c r="ISD13" s="46"/>
      <c r="ISE13" s="46"/>
      <c r="ISF13" s="46"/>
      <c r="ISG13" s="46"/>
      <c r="ISH13" s="46"/>
      <c r="ISI13" s="46"/>
      <c r="ISJ13" s="46"/>
      <c r="ISK13" s="46"/>
      <c r="ISL13" s="46"/>
      <c r="ISM13" s="46"/>
      <c r="ISN13" s="46"/>
      <c r="ISO13" s="46"/>
      <c r="ISP13" s="46"/>
      <c r="ISQ13" s="46"/>
      <c r="ISR13" s="46"/>
      <c r="ISS13" s="46"/>
      <c r="IST13" s="46"/>
      <c r="ISU13" s="46"/>
      <c r="ISV13" s="46"/>
      <c r="ISW13" s="46"/>
      <c r="ISX13" s="46"/>
      <c r="ISY13" s="46"/>
      <c r="ISZ13" s="46"/>
      <c r="ITA13" s="46"/>
      <c r="ITB13" s="46"/>
      <c r="ITC13" s="46"/>
      <c r="ITD13" s="46"/>
      <c r="ITE13" s="46"/>
      <c r="ITF13" s="46"/>
      <c r="ITG13" s="46"/>
      <c r="ITH13" s="46"/>
      <c r="ITI13" s="46"/>
      <c r="ITJ13" s="46"/>
      <c r="ITK13" s="46"/>
      <c r="ITL13" s="46"/>
      <c r="ITM13" s="46"/>
      <c r="ITN13" s="46"/>
      <c r="ITO13" s="46"/>
      <c r="ITP13" s="46"/>
      <c r="ITQ13" s="46"/>
      <c r="ITR13" s="46"/>
      <c r="ITS13" s="46"/>
      <c r="ITT13" s="46"/>
      <c r="ITU13" s="46"/>
      <c r="ITV13" s="46"/>
      <c r="ITW13" s="46"/>
      <c r="ITX13" s="46"/>
      <c r="ITY13" s="46"/>
      <c r="ITZ13" s="46"/>
      <c r="IUA13" s="46"/>
      <c r="IUB13" s="46"/>
      <c r="IUC13" s="46"/>
      <c r="IUD13" s="46"/>
      <c r="IUE13" s="46"/>
      <c r="IUF13" s="46"/>
      <c r="IUG13" s="46"/>
      <c r="IUH13" s="46"/>
      <c r="IUI13" s="46"/>
      <c r="IUJ13" s="46"/>
      <c r="IUK13" s="46"/>
      <c r="IUL13" s="46"/>
      <c r="IUM13" s="46"/>
      <c r="IUN13" s="46"/>
      <c r="IUO13" s="46"/>
      <c r="IUP13" s="46"/>
      <c r="IUQ13" s="46"/>
      <c r="IUR13" s="46"/>
      <c r="IUS13" s="46"/>
      <c r="IUT13" s="46"/>
      <c r="IUU13" s="46"/>
      <c r="IUV13" s="46"/>
      <c r="IUW13" s="46"/>
      <c r="IUX13" s="46"/>
      <c r="IUY13" s="46"/>
      <c r="IUZ13" s="46"/>
      <c r="IVA13" s="46"/>
      <c r="IVB13" s="46"/>
      <c r="IVC13" s="46"/>
      <c r="IVD13" s="46"/>
      <c r="IVE13" s="46"/>
      <c r="IVF13" s="46"/>
      <c r="IVG13" s="46"/>
      <c r="IVH13" s="46"/>
      <c r="IVI13" s="46"/>
      <c r="IVJ13" s="46"/>
      <c r="IVK13" s="46"/>
      <c r="IVL13" s="46"/>
      <c r="IVM13" s="46"/>
      <c r="IVN13" s="46"/>
      <c r="IVO13" s="46"/>
      <c r="IVP13" s="46"/>
      <c r="IVQ13" s="46"/>
      <c r="IVR13" s="46"/>
      <c r="IVS13" s="46"/>
      <c r="IVT13" s="46"/>
      <c r="IVU13" s="46"/>
      <c r="IVV13" s="46"/>
      <c r="IVW13" s="46"/>
      <c r="IVX13" s="46"/>
      <c r="IVY13" s="46"/>
      <c r="IVZ13" s="46"/>
      <c r="IWA13" s="46"/>
      <c r="IWB13" s="46"/>
      <c r="IWC13" s="46"/>
      <c r="IWD13" s="46"/>
      <c r="IWE13" s="46"/>
      <c r="IWF13" s="46"/>
      <c r="IWG13" s="46"/>
      <c r="IWH13" s="46"/>
      <c r="IWI13" s="46"/>
      <c r="IWJ13" s="46"/>
      <c r="IWK13" s="46"/>
      <c r="IWL13" s="46"/>
      <c r="IWM13" s="46"/>
      <c r="IWN13" s="46"/>
      <c r="IWO13" s="46"/>
      <c r="IWP13" s="46"/>
      <c r="IWQ13" s="46"/>
      <c r="IWR13" s="46"/>
      <c r="IWS13" s="46"/>
      <c r="IWT13" s="46"/>
      <c r="IWU13" s="46"/>
      <c r="IWV13" s="46"/>
      <c r="IWW13" s="46"/>
      <c r="IWX13" s="46"/>
      <c r="IWY13" s="46"/>
      <c r="IWZ13" s="46"/>
      <c r="IXA13" s="46"/>
      <c r="IXB13" s="46"/>
      <c r="IXC13" s="46"/>
      <c r="IXD13" s="46"/>
      <c r="IXE13" s="46"/>
      <c r="IXF13" s="46"/>
      <c r="IXG13" s="46"/>
      <c r="IXH13" s="46"/>
      <c r="IXI13" s="46"/>
      <c r="IXJ13" s="46"/>
      <c r="IXK13" s="46"/>
      <c r="IXL13" s="46"/>
      <c r="IXM13" s="46"/>
      <c r="IXN13" s="46"/>
      <c r="IXO13" s="46"/>
      <c r="IXP13" s="46"/>
      <c r="IXQ13" s="46"/>
      <c r="IXR13" s="46"/>
      <c r="IXS13" s="46"/>
      <c r="IXT13" s="46"/>
      <c r="IXU13" s="46"/>
      <c r="IXV13" s="46"/>
      <c r="IXW13" s="46"/>
      <c r="IXX13" s="46"/>
      <c r="IXY13" s="46"/>
      <c r="IXZ13" s="46"/>
      <c r="IYA13" s="46"/>
      <c r="IYB13" s="46"/>
      <c r="IYC13" s="46"/>
      <c r="IYD13" s="46"/>
      <c r="IYE13" s="46"/>
      <c r="IYF13" s="46"/>
      <c r="IYG13" s="46"/>
      <c r="IYH13" s="46"/>
      <c r="IYI13" s="46"/>
      <c r="IYJ13" s="46"/>
      <c r="IYK13" s="46"/>
      <c r="IYL13" s="46"/>
      <c r="IYM13" s="46"/>
      <c r="IYN13" s="46"/>
      <c r="IYO13" s="46"/>
      <c r="IYP13" s="46"/>
      <c r="IYQ13" s="46"/>
      <c r="IYR13" s="46"/>
      <c r="IYS13" s="46"/>
      <c r="IYT13" s="46"/>
      <c r="IYU13" s="46"/>
      <c r="IYV13" s="46"/>
      <c r="IYW13" s="46"/>
      <c r="IYX13" s="46"/>
      <c r="IYY13" s="46"/>
      <c r="IYZ13" s="46"/>
      <c r="IZA13" s="46"/>
      <c r="IZB13" s="46"/>
      <c r="IZC13" s="46"/>
      <c r="IZD13" s="46"/>
      <c r="IZE13" s="46"/>
      <c r="IZF13" s="46"/>
      <c r="IZG13" s="46"/>
      <c r="IZH13" s="46"/>
      <c r="IZI13" s="46"/>
      <c r="IZJ13" s="46"/>
      <c r="IZK13" s="46"/>
      <c r="IZL13" s="46"/>
      <c r="IZM13" s="46"/>
      <c r="IZN13" s="46"/>
      <c r="IZO13" s="46"/>
      <c r="IZP13" s="46"/>
      <c r="IZQ13" s="46"/>
      <c r="IZR13" s="46"/>
      <c r="IZS13" s="46"/>
      <c r="IZT13" s="46"/>
      <c r="IZU13" s="46"/>
      <c r="IZV13" s="46"/>
      <c r="IZW13" s="46"/>
      <c r="IZX13" s="46"/>
      <c r="IZY13" s="46"/>
      <c r="IZZ13" s="46"/>
      <c r="JAA13" s="46"/>
      <c r="JAB13" s="46"/>
      <c r="JAC13" s="46"/>
      <c r="JAD13" s="46"/>
      <c r="JAE13" s="46"/>
      <c r="JAF13" s="46"/>
      <c r="JAG13" s="46"/>
      <c r="JAH13" s="46"/>
      <c r="JAI13" s="46"/>
      <c r="JAJ13" s="46"/>
      <c r="JAK13" s="46"/>
      <c r="JAL13" s="46"/>
      <c r="JAM13" s="46"/>
      <c r="JAN13" s="46"/>
      <c r="JAO13" s="46"/>
      <c r="JAP13" s="46"/>
      <c r="JAQ13" s="46"/>
      <c r="JAR13" s="46"/>
      <c r="JAS13" s="46"/>
      <c r="JAT13" s="46"/>
      <c r="JAU13" s="46"/>
      <c r="JAV13" s="46"/>
      <c r="JAW13" s="46"/>
      <c r="JAX13" s="46"/>
      <c r="JAY13" s="46"/>
      <c r="JAZ13" s="46"/>
      <c r="JBA13" s="46"/>
      <c r="JBB13" s="46"/>
      <c r="JBC13" s="46"/>
      <c r="JBD13" s="46"/>
      <c r="JBE13" s="46"/>
      <c r="JBF13" s="46"/>
      <c r="JBG13" s="46"/>
      <c r="JBH13" s="46"/>
      <c r="JBI13" s="46"/>
      <c r="JBJ13" s="46"/>
      <c r="JBK13" s="46"/>
      <c r="JBL13" s="46"/>
      <c r="JBM13" s="46"/>
      <c r="JBN13" s="46"/>
      <c r="JBO13" s="46"/>
      <c r="JBP13" s="46"/>
      <c r="JBQ13" s="46"/>
      <c r="JBR13" s="46"/>
      <c r="JBS13" s="46"/>
      <c r="JBT13" s="46"/>
      <c r="JBU13" s="46"/>
      <c r="JBV13" s="46"/>
      <c r="JBW13" s="46"/>
      <c r="JBX13" s="46"/>
      <c r="JBY13" s="46"/>
      <c r="JBZ13" s="46"/>
      <c r="JCA13" s="46"/>
      <c r="JCB13" s="46"/>
      <c r="JCC13" s="46"/>
      <c r="JCD13" s="46"/>
      <c r="JCE13" s="46"/>
      <c r="JCF13" s="46"/>
      <c r="JCG13" s="46"/>
      <c r="JCH13" s="46"/>
      <c r="JCI13" s="46"/>
      <c r="JCJ13" s="46"/>
      <c r="JCK13" s="46"/>
      <c r="JCL13" s="46"/>
      <c r="JCM13" s="46"/>
      <c r="JCN13" s="46"/>
      <c r="JCO13" s="46"/>
      <c r="JCP13" s="46"/>
      <c r="JCQ13" s="46"/>
      <c r="JCR13" s="46"/>
      <c r="JCS13" s="46"/>
      <c r="JCT13" s="46"/>
      <c r="JCU13" s="46"/>
      <c r="JCV13" s="46"/>
      <c r="JCW13" s="46"/>
      <c r="JCX13" s="46"/>
      <c r="JCY13" s="46"/>
      <c r="JCZ13" s="46"/>
      <c r="JDA13" s="46"/>
      <c r="JDB13" s="46"/>
      <c r="JDC13" s="46"/>
      <c r="JDD13" s="46"/>
      <c r="JDE13" s="46"/>
      <c r="JDF13" s="46"/>
      <c r="JDG13" s="46"/>
      <c r="JDH13" s="46"/>
      <c r="JDI13" s="46"/>
      <c r="JDJ13" s="46"/>
      <c r="JDK13" s="46"/>
      <c r="JDL13" s="46"/>
      <c r="JDM13" s="46"/>
      <c r="JDN13" s="46"/>
      <c r="JDO13" s="46"/>
      <c r="JDP13" s="46"/>
      <c r="JDQ13" s="46"/>
      <c r="JDR13" s="46"/>
      <c r="JDS13" s="46"/>
      <c r="JDT13" s="46"/>
      <c r="JDU13" s="46"/>
      <c r="JDV13" s="46"/>
      <c r="JDW13" s="46"/>
      <c r="JDX13" s="46"/>
      <c r="JDY13" s="46"/>
      <c r="JDZ13" s="46"/>
      <c r="JEA13" s="46"/>
      <c r="JEB13" s="46"/>
      <c r="JEC13" s="46"/>
      <c r="JED13" s="46"/>
      <c r="JEE13" s="46"/>
      <c r="JEF13" s="46"/>
      <c r="JEG13" s="46"/>
      <c r="JEH13" s="46"/>
      <c r="JEI13" s="46"/>
      <c r="JEJ13" s="46"/>
      <c r="JEK13" s="46"/>
      <c r="JEL13" s="46"/>
      <c r="JEM13" s="46"/>
      <c r="JEN13" s="46"/>
      <c r="JEO13" s="46"/>
      <c r="JEP13" s="46"/>
      <c r="JEQ13" s="46"/>
      <c r="JER13" s="46"/>
      <c r="JES13" s="46"/>
      <c r="JET13" s="46"/>
      <c r="JEU13" s="46"/>
      <c r="JEV13" s="46"/>
      <c r="JEW13" s="46"/>
      <c r="JEX13" s="46"/>
      <c r="JEY13" s="46"/>
      <c r="JEZ13" s="46"/>
      <c r="JFA13" s="46"/>
      <c r="JFB13" s="46"/>
      <c r="JFC13" s="46"/>
      <c r="JFD13" s="46"/>
      <c r="JFE13" s="46"/>
      <c r="JFF13" s="46"/>
      <c r="JFG13" s="46"/>
      <c r="JFH13" s="46"/>
      <c r="JFI13" s="46"/>
      <c r="JFJ13" s="46"/>
      <c r="JFK13" s="46"/>
      <c r="JFL13" s="46"/>
      <c r="JFM13" s="46"/>
      <c r="JFN13" s="46"/>
      <c r="JFO13" s="46"/>
      <c r="JFP13" s="46"/>
      <c r="JFQ13" s="46"/>
      <c r="JFR13" s="46"/>
      <c r="JFS13" s="46"/>
      <c r="JFT13" s="46"/>
      <c r="JFU13" s="46"/>
      <c r="JFV13" s="46"/>
      <c r="JFW13" s="46"/>
      <c r="JFX13" s="46"/>
      <c r="JFY13" s="46"/>
      <c r="JFZ13" s="46"/>
      <c r="JGA13" s="46"/>
      <c r="JGB13" s="46"/>
      <c r="JGC13" s="46"/>
      <c r="JGD13" s="46"/>
      <c r="JGE13" s="46"/>
      <c r="JGF13" s="46"/>
      <c r="JGG13" s="46"/>
      <c r="JGH13" s="46"/>
      <c r="JGI13" s="46"/>
      <c r="JGJ13" s="46"/>
      <c r="JGK13" s="46"/>
      <c r="JGL13" s="46"/>
      <c r="JGM13" s="46"/>
      <c r="JGN13" s="46"/>
      <c r="JGO13" s="46"/>
      <c r="JGP13" s="46"/>
      <c r="JGQ13" s="46"/>
      <c r="JGR13" s="46"/>
      <c r="JGS13" s="46"/>
      <c r="JGT13" s="46"/>
      <c r="JGU13" s="46"/>
      <c r="JGV13" s="46"/>
      <c r="JGW13" s="46"/>
      <c r="JGX13" s="46"/>
      <c r="JGY13" s="46"/>
      <c r="JGZ13" s="46"/>
      <c r="JHA13" s="46"/>
      <c r="JHB13" s="46"/>
      <c r="JHC13" s="46"/>
      <c r="JHD13" s="46"/>
      <c r="JHE13" s="46"/>
      <c r="JHF13" s="46"/>
      <c r="JHG13" s="46"/>
      <c r="JHH13" s="46"/>
      <c r="JHI13" s="46"/>
      <c r="JHJ13" s="46"/>
      <c r="JHK13" s="46"/>
      <c r="JHL13" s="46"/>
      <c r="JHM13" s="46"/>
      <c r="JHN13" s="46"/>
      <c r="JHO13" s="46"/>
      <c r="JHP13" s="46"/>
      <c r="JHQ13" s="46"/>
      <c r="JHR13" s="46"/>
      <c r="JHS13" s="46"/>
      <c r="JHT13" s="46"/>
      <c r="JHU13" s="46"/>
      <c r="JHV13" s="46"/>
      <c r="JHW13" s="46"/>
      <c r="JHX13" s="46"/>
      <c r="JHY13" s="46"/>
      <c r="JHZ13" s="46"/>
      <c r="JIA13" s="46"/>
      <c r="JIB13" s="46"/>
      <c r="JIC13" s="46"/>
      <c r="JID13" s="46"/>
      <c r="JIE13" s="46"/>
      <c r="JIF13" s="46"/>
      <c r="JIG13" s="46"/>
      <c r="JIH13" s="46"/>
      <c r="JII13" s="46"/>
      <c r="JIJ13" s="46"/>
      <c r="JIK13" s="46"/>
      <c r="JIL13" s="46"/>
      <c r="JIM13" s="46"/>
      <c r="JIN13" s="46"/>
      <c r="JIO13" s="46"/>
      <c r="JIP13" s="46"/>
      <c r="JIQ13" s="46"/>
      <c r="JIR13" s="46"/>
      <c r="JIS13" s="46"/>
      <c r="JIT13" s="46"/>
      <c r="JIU13" s="46"/>
      <c r="JIV13" s="46"/>
      <c r="JIW13" s="46"/>
      <c r="JIX13" s="46"/>
      <c r="JIY13" s="46"/>
      <c r="JIZ13" s="46"/>
      <c r="JJA13" s="46"/>
      <c r="JJB13" s="46"/>
      <c r="JJC13" s="46"/>
      <c r="JJD13" s="46"/>
      <c r="JJE13" s="46"/>
      <c r="JJF13" s="46"/>
      <c r="JJG13" s="46"/>
      <c r="JJH13" s="46"/>
      <c r="JJI13" s="46"/>
      <c r="JJJ13" s="46"/>
      <c r="JJK13" s="46"/>
      <c r="JJL13" s="46"/>
      <c r="JJM13" s="46"/>
      <c r="JJN13" s="46"/>
      <c r="JJO13" s="46"/>
      <c r="JJP13" s="46"/>
      <c r="JJQ13" s="46"/>
      <c r="JJR13" s="46"/>
      <c r="JJS13" s="46"/>
      <c r="JJT13" s="46"/>
      <c r="JJU13" s="46"/>
      <c r="JJV13" s="46"/>
      <c r="JJW13" s="46"/>
      <c r="JJX13" s="46"/>
      <c r="JJY13" s="46"/>
      <c r="JJZ13" s="46"/>
      <c r="JKA13" s="46"/>
      <c r="JKB13" s="46"/>
      <c r="JKC13" s="46"/>
      <c r="JKD13" s="46"/>
      <c r="JKE13" s="46"/>
      <c r="JKF13" s="46"/>
      <c r="JKG13" s="46"/>
      <c r="JKH13" s="46"/>
      <c r="JKI13" s="46"/>
      <c r="JKJ13" s="46"/>
      <c r="JKK13" s="46"/>
      <c r="JKL13" s="46"/>
      <c r="JKM13" s="46"/>
      <c r="JKN13" s="46"/>
      <c r="JKO13" s="46"/>
      <c r="JKP13" s="46"/>
      <c r="JKQ13" s="46"/>
      <c r="JKR13" s="46"/>
      <c r="JKS13" s="46"/>
      <c r="JKT13" s="46"/>
      <c r="JKU13" s="46"/>
      <c r="JKV13" s="46"/>
      <c r="JKW13" s="46"/>
      <c r="JKX13" s="46"/>
      <c r="JKY13" s="46"/>
      <c r="JKZ13" s="46"/>
      <c r="JLA13" s="46"/>
      <c r="JLB13" s="46"/>
      <c r="JLC13" s="46"/>
      <c r="JLD13" s="46"/>
      <c r="JLE13" s="46"/>
      <c r="JLF13" s="46"/>
      <c r="JLG13" s="46"/>
      <c r="JLH13" s="46"/>
      <c r="JLI13" s="46"/>
      <c r="JLJ13" s="46"/>
      <c r="JLK13" s="46"/>
      <c r="JLL13" s="46"/>
      <c r="JLM13" s="46"/>
      <c r="JLN13" s="46"/>
      <c r="JLO13" s="46"/>
      <c r="JLP13" s="46"/>
      <c r="JLQ13" s="46"/>
      <c r="JLR13" s="46"/>
      <c r="JLS13" s="46"/>
      <c r="JLT13" s="46"/>
      <c r="JLU13" s="46"/>
      <c r="JLV13" s="46"/>
      <c r="JLW13" s="46"/>
      <c r="JLX13" s="46"/>
      <c r="JLY13" s="46"/>
      <c r="JLZ13" s="46"/>
      <c r="JMA13" s="46"/>
      <c r="JMB13" s="46"/>
      <c r="JMC13" s="46"/>
      <c r="JMD13" s="46"/>
      <c r="JME13" s="46"/>
      <c r="JMF13" s="46"/>
      <c r="JMG13" s="46"/>
      <c r="JMH13" s="46"/>
      <c r="JMI13" s="46"/>
      <c r="JMJ13" s="46"/>
      <c r="JMK13" s="46"/>
      <c r="JML13" s="46"/>
      <c r="JMM13" s="46"/>
      <c r="JMN13" s="46"/>
      <c r="JMO13" s="46"/>
      <c r="JMP13" s="46"/>
      <c r="JMQ13" s="46"/>
      <c r="JMR13" s="46"/>
      <c r="JMS13" s="46"/>
      <c r="JMT13" s="46"/>
      <c r="JMU13" s="46"/>
      <c r="JMV13" s="46"/>
      <c r="JMW13" s="46"/>
      <c r="JMX13" s="46"/>
      <c r="JMY13" s="46"/>
      <c r="JMZ13" s="46"/>
      <c r="JNA13" s="46"/>
      <c r="JNB13" s="46"/>
      <c r="JNC13" s="46"/>
      <c r="JND13" s="46"/>
      <c r="JNE13" s="46"/>
      <c r="JNF13" s="46"/>
      <c r="JNG13" s="46"/>
      <c r="JNH13" s="46"/>
      <c r="JNI13" s="46"/>
      <c r="JNJ13" s="46"/>
      <c r="JNK13" s="46"/>
      <c r="JNL13" s="46"/>
      <c r="JNM13" s="46"/>
      <c r="JNN13" s="46"/>
      <c r="JNO13" s="46"/>
      <c r="JNP13" s="46"/>
      <c r="JNQ13" s="46"/>
      <c r="JNR13" s="46"/>
      <c r="JNS13" s="46"/>
      <c r="JNT13" s="46"/>
      <c r="JNU13" s="46"/>
      <c r="JNV13" s="46"/>
      <c r="JNW13" s="46"/>
      <c r="JNX13" s="46"/>
      <c r="JNY13" s="46"/>
      <c r="JNZ13" s="46"/>
      <c r="JOA13" s="46"/>
      <c r="JOB13" s="46"/>
      <c r="JOC13" s="46"/>
      <c r="JOD13" s="46"/>
      <c r="JOE13" s="46"/>
      <c r="JOF13" s="46"/>
      <c r="JOG13" s="46"/>
      <c r="JOH13" s="46"/>
      <c r="JOI13" s="46"/>
      <c r="JOJ13" s="46"/>
      <c r="JOK13" s="46"/>
      <c r="JOL13" s="46"/>
      <c r="JOM13" s="46"/>
      <c r="JON13" s="46"/>
      <c r="JOO13" s="46"/>
      <c r="JOP13" s="46"/>
      <c r="JOQ13" s="46"/>
      <c r="JOR13" s="46"/>
      <c r="JOS13" s="46"/>
      <c r="JOT13" s="46"/>
      <c r="JOU13" s="46"/>
      <c r="JOV13" s="46"/>
      <c r="JOW13" s="46"/>
      <c r="JOX13" s="46"/>
      <c r="JOY13" s="46"/>
      <c r="JOZ13" s="46"/>
      <c r="JPA13" s="46"/>
      <c r="JPB13" s="46"/>
      <c r="JPC13" s="46"/>
      <c r="JPD13" s="46"/>
      <c r="JPE13" s="46"/>
      <c r="JPF13" s="46"/>
      <c r="JPG13" s="46"/>
      <c r="JPH13" s="46"/>
      <c r="JPI13" s="46"/>
      <c r="JPJ13" s="46"/>
      <c r="JPK13" s="46"/>
      <c r="JPL13" s="46"/>
      <c r="JPM13" s="46"/>
      <c r="JPN13" s="46"/>
      <c r="JPO13" s="46"/>
      <c r="JPP13" s="46"/>
      <c r="JPQ13" s="46"/>
      <c r="JPR13" s="46"/>
      <c r="JPS13" s="46"/>
      <c r="JPT13" s="46"/>
      <c r="JPU13" s="46"/>
      <c r="JPV13" s="46"/>
      <c r="JPW13" s="46"/>
      <c r="JPX13" s="46"/>
      <c r="JPY13" s="46"/>
      <c r="JPZ13" s="46"/>
      <c r="JQA13" s="46"/>
      <c r="JQB13" s="46"/>
      <c r="JQC13" s="46"/>
      <c r="JQD13" s="46"/>
      <c r="JQE13" s="46"/>
      <c r="JQF13" s="46"/>
      <c r="JQG13" s="46"/>
      <c r="JQH13" s="46"/>
      <c r="JQI13" s="46"/>
      <c r="JQJ13" s="46"/>
      <c r="JQK13" s="46"/>
      <c r="JQL13" s="46"/>
      <c r="JQM13" s="46"/>
      <c r="JQN13" s="46"/>
      <c r="JQO13" s="46"/>
      <c r="JQP13" s="46"/>
      <c r="JQQ13" s="46"/>
      <c r="JQR13" s="46"/>
      <c r="JQS13" s="46"/>
      <c r="JQT13" s="46"/>
      <c r="JQU13" s="46"/>
      <c r="JQV13" s="46"/>
      <c r="JQW13" s="46"/>
      <c r="JQX13" s="46"/>
      <c r="JQY13" s="46"/>
      <c r="JQZ13" s="46"/>
      <c r="JRA13" s="46"/>
      <c r="JRB13" s="46"/>
      <c r="JRC13" s="46"/>
      <c r="JRD13" s="46"/>
      <c r="JRE13" s="46"/>
      <c r="JRF13" s="46"/>
      <c r="JRG13" s="46"/>
      <c r="JRH13" s="46"/>
      <c r="JRI13" s="46"/>
      <c r="JRJ13" s="46"/>
      <c r="JRK13" s="46"/>
      <c r="JRL13" s="46"/>
      <c r="JRM13" s="46"/>
      <c r="JRN13" s="46"/>
      <c r="JRO13" s="46"/>
      <c r="JRP13" s="46"/>
      <c r="JRQ13" s="46"/>
      <c r="JRR13" s="46"/>
      <c r="JRS13" s="46"/>
      <c r="JRT13" s="46"/>
      <c r="JRU13" s="46"/>
      <c r="JRV13" s="46"/>
      <c r="JRW13" s="46"/>
      <c r="JRX13" s="46"/>
      <c r="JRY13" s="46"/>
      <c r="JRZ13" s="46"/>
      <c r="JSA13" s="46"/>
      <c r="JSB13" s="46"/>
      <c r="JSC13" s="46"/>
      <c r="JSD13" s="46"/>
      <c r="JSE13" s="46"/>
      <c r="JSF13" s="46"/>
      <c r="JSG13" s="46"/>
      <c r="JSH13" s="46"/>
      <c r="JSI13" s="46"/>
      <c r="JSJ13" s="46"/>
      <c r="JSK13" s="46"/>
      <c r="JSL13" s="46"/>
      <c r="JSM13" s="46"/>
      <c r="JSN13" s="46"/>
      <c r="JSO13" s="46"/>
      <c r="JSP13" s="46"/>
      <c r="JSQ13" s="46"/>
      <c r="JSR13" s="46"/>
      <c r="JSS13" s="46"/>
      <c r="JST13" s="46"/>
      <c r="JSU13" s="46"/>
      <c r="JSV13" s="46"/>
      <c r="JSW13" s="46"/>
      <c r="JSX13" s="46"/>
      <c r="JSY13" s="46"/>
      <c r="JSZ13" s="46"/>
      <c r="JTA13" s="46"/>
      <c r="JTB13" s="46"/>
      <c r="JTC13" s="46"/>
      <c r="JTD13" s="46"/>
      <c r="JTE13" s="46"/>
      <c r="JTF13" s="46"/>
      <c r="JTG13" s="46"/>
      <c r="JTH13" s="46"/>
      <c r="JTI13" s="46"/>
      <c r="JTJ13" s="46"/>
      <c r="JTK13" s="46"/>
      <c r="JTL13" s="46"/>
      <c r="JTM13" s="46"/>
      <c r="JTN13" s="46"/>
      <c r="JTO13" s="46"/>
      <c r="JTP13" s="46"/>
      <c r="JTQ13" s="46"/>
      <c r="JTR13" s="46"/>
      <c r="JTS13" s="46"/>
      <c r="JTT13" s="46"/>
      <c r="JTU13" s="46"/>
      <c r="JTV13" s="46"/>
      <c r="JTW13" s="46"/>
      <c r="JTX13" s="46"/>
      <c r="JTY13" s="46"/>
      <c r="JTZ13" s="46"/>
      <c r="JUA13" s="46"/>
      <c r="JUB13" s="46"/>
      <c r="JUC13" s="46"/>
      <c r="JUD13" s="46"/>
      <c r="JUE13" s="46"/>
      <c r="JUF13" s="46"/>
      <c r="JUG13" s="46"/>
      <c r="JUH13" s="46"/>
      <c r="JUI13" s="46"/>
      <c r="JUJ13" s="46"/>
      <c r="JUK13" s="46"/>
      <c r="JUL13" s="46"/>
      <c r="JUM13" s="46"/>
      <c r="JUN13" s="46"/>
      <c r="JUO13" s="46"/>
      <c r="JUP13" s="46"/>
      <c r="JUQ13" s="46"/>
      <c r="JUR13" s="46"/>
      <c r="JUS13" s="46"/>
      <c r="JUT13" s="46"/>
      <c r="JUU13" s="46"/>
      <c r="JUV13" s="46"/>
      <c r="JUW13" s="46"/>
      <c r="JUX13" s="46"/>
      <c r="JUY13" s="46"/>
      <c r="JUZ13" s="46"/>
      <c r="JVA13" s="46"/>
      <c r="JVB13" s="46"/>
      <c r="JVC13" s="46"/>
      <c r="JVD13" s="46"/>
      <c r="JVE13" s="46"/>
      <c r="JVF13" s="46"/>
      <c r="JVG13" s="46"/>
      <c r="JVH13" s="46"/>
      <c r="JVI13" s="46"/>
      <c r="JVJ13" s="46"/>
      <c r="JVK13" s="46"/>
      <c r="JVL13" s="46"/>
      <c r="JVM13" s="46"/>
      <c r="JVN13" s="46"/>
      <c r="JVO13" s="46"/>
      <c r="JVP13" s="46"/>
      <c r="JVQ13" s="46"/>
      <c r="JVR13" s="46"/>
      <c r="JVS13" s="46"/>
      <c r="JVT13" s="46"/>
      <c r="JVU13" s="46"/>
      <c r="JVV13" s="46"/>
      <c r="JVW13" s="46"/>
      <c r="JVX13" s="46"/>
      <c r="JVY13" s="46"/>
      <c r="JVZ13" s="46"/>
      <c r="JWA13" s="46"/>
      <c r="JWB13" s="46"/>
      <c r="JWC13" s="46"/>
      <c r="JWD13" s="46"/>
      <c r="JWE13" s="46"/>
      <c r="JWF13" s="46"/>
      <c r="JWG13" s="46"/>
      <c r="JWH13" s="46"/>
      <c r="JWI13" s="46"/>
      <c r="JWJ13" s="46"/>
      <c r="JWK13" s="46"/>
      <c r="JWL13" s="46"/>
      <c r="JWM13" s="46"/>
      <c r="JWN13" s="46"/>
      <c r="JWO13" s="46"/>
      <c r="JWP13" s="46"/>
      <c r="JWQ13" s="46"/>
      <c r="JWR13" s="46"/>
      <c r="JWS13" s="46"/>
      <c r="JWT13" s="46"/>
      <c r="JWU13" s="46"/>
      <c r="JWV13" s="46"/>
      <c r="JWW13" s="46"/>
      <c r="JWX13" s="46"/>
      <c r="JWY13" s="46"/>
      <c r="JWZ13" s="46"/>
      <c r="JXA13" s="46"/>
      <c r="JXB13" s="46"/>
      <c r="JXC13" s="46"/>
      <c r="JXD13" s="46"/>
      <c r="JXE13" s="46"/>
      <c r="JXF13" s="46"/>
      <c r="JXG13" s="46"/>
      <c r="JXH13" s="46"/>
      <c r="JXI13" s="46"/>
      <c r="JXJ13" s="46"/>
      <c r="JXK13" s="46"/>
      <c r="JXL13" s="46"/>
      <c r="JXM13" s="46"/>
      <c r="JXN13" s="46"/>
      <c r="JXO13" s="46"/>
      <c r="JXP13" s="46"/>
      <c r="JXQ13" s="46"/>
      <c r="JXR13" s="46"/>
      <c r="JXS13" s="46"/>
      <c r="JXT13" s="46"/>
      <c r="JXU13" s="46"/>
      <c r="JXV13" s="46"/>
      <c r="JXW13" s="46"/>
      <c r="JXX13" s="46"/>
      <c r="JXY13" s="46"/>
      <c r="JXZ13" s="46"/>
      <c r="JYA13" s="46"/>
      <c r="JYB13" s="46"/>
      <c r="JYC13" s="46"/>
      <c r="JYD13" s="46"/>
      <c r="JYE13" s="46"/>
      <c r="JYF13" s="46"/>
      <c r="JYG13" s="46"/>
      <c r="JYH13" s="46"/>
      <c r="JYI13" s="46"/>
      <c r="JYJ13" s="46"/>
      <c r="JYK13" s="46"/>
      <c r="JYL13" s="46"/>
      <c r="JYM13" s="46"/>
      <c r="JYN13" s="46"/>
      <c r="JYO13" s="46"/>
      <c r="JYP13" s="46"/>
      <c r="JYQ13" s="46"/>
      <c r="JYR13" s="46"/>
      <c r="JYS13" s="46"/>
      <c r="JYT13" s="46"/>
      <c r="JYU13" s="46"/>
      <c r="JYV13" s="46"/>
      <c r="JYW13" s="46"/>
      <c r="JYX13" s="46"/>
      <c r="JYY13" s="46"/>
      <c r="JYZ13" s="46"/>
      <c r="JZA13" s="46"/>
      <c r="JZB13" s="46"/>
      <c r="JZC13" s="46"/>
      <c r="JZD13" s="46"/>
      <c r="JZE13" s="46"/>
      <c r="JZF13" s="46"/>
      <c r="JZG13" s="46"/>
      <c r="JZH13" s="46"/>
      <c r="JZI13" s="46"/>
      <c r="JZJ13" s="46"/>
      <c r="JZK13" s="46"/>
      <c r="JZL13" s="46"/>
      <c r="JZM13" s="46"/>
      <c r="JZN13" s="46"/>
      <c r="JZO13" s="46"/>
      <c r="JZP13" s="46"/>
      <c r="JZQ13" s="46"/>
      <c r="JZR13" s="46"/>
      <c r="JZS13" s="46"/>
      <c r="JZT13" s="46"/>
      <c r="JZU13" s="46"/>
      <c r="JZV13" s="46"/>
      <c r="JZW13" s="46"/>
      <c r="JZX13" s="46"/>
      <c r="JZY13" s="46"/>
      <c r="JZZ13" s="46"/>
      <c r="KAA13" s="46"/>
      <c r="KAB13" s="46"/>
      <c r="KAC13" s="46"/>
      <c r="KAD13" s="46"/>
      <c r="KAE13" s="46"/>
      <c r="KAF13" s="46"/>
      <c r="KAG13" s="46"/>
      <c r="KAH13" s="46"/>
      <c r="KAI13" s="46"/>
      <c r="KAJ13" s="46"/>
      <c r="KAK13" s="46"/>
      <c r="KAL13" s="46"/>
      <c r="KAM13" s="46"/>
      <c r="KAN13" s="46"/>
      <c r="KAO13" s="46"/>
      <c r="KAP13" s="46"/>
      <c r="KAQ13" s="46"/>
      <c r="KAR13" s="46"/>
      <c r="KAS13" s="46"/>
      <c r="KAT13" s="46"/>
      <c r="KAU13" s="46"/>
      <c r="KAV13" s="46"/>
      <c r="KAW13" s="46"/>
      <c r="KAX13" s="46"/>
      <c r="KAY13" s="46"/>
      <c r="KAZ13" s="46"/>
      <c r="KBA13" s="46"/>
      <c r="KBB13" s="46"/>
      <c r="KBC13" s="46"/>
      <c r="KBD13" s="46"/>
      <c r="KBE13" s="46"/>
      <c r="KBF13" s="46"/>
      <c r="KBG13" s="46"/>
      <c r="KBH13" s="46"/>
      <c r="KBI13" s="46"/>
      <c r="KBJ13" s="46"/>
      <c r="KBK13" s="46"/>
      <c r="KBL13" s="46"/>
      <c r="KBM13" s="46"/>
      <c r="KBN13" s="46"/>
      <c r="KBO13" s="46"/>
      <c r="KBP13" s="46"/>
      <c r="KBQ13" s="46"/>
      <c r="KBR13" s="46"/>
      <c r="KBS13" s="46"/>
      <c r="KBT13" s="46"/>
      <c r="KBU13" s="46"/>
      <c r="KBV13" s="46"/>
      <c r="KBW13" s="46"/>
      <c r="KBX13" s="46"/>
      <c r="KBY13" s="46"/>
      <c r="KBZ13" s="46"/>
      <c r="KCA13" s="46"/>
      <c r="KCB13" s="46"/>
      <c r="KCC13" s="46"/>
      <c r="KCD13" s="46"/>
      <c r="KCE13" s="46"/>
      <c r="KCF13" s="46"/>
      <c r="KCG13" s="46"/>
      <c r="KCH13" s="46"/>
      <c r="KCI13" s="46"/>
      <c r="KCJ13" s="46"/>
      <c r="KCK13" s="46"/>
      <c r="KCL13" s="46"/>
      <c r="KCM13" s="46"/>
      <c r="KCN13" s="46"/>
      <c r="KCO13" s="46"/>
      <c r="KCP13" s="46"/>
      <c r="KCQ13" s="46"/>
      <c r="KCR13" s="46"/>
      <c r="KCS13" s="46"/>
      <c r="KCT13" s="46"/>
      <c r="KCU13" s="46"/>
      <c r="KCV13" s="46"/>
      <c r="KCW13" s="46"/>
      <c r="KCX13" s="46"/>
      <c r="KCY13" s="46"/>
      <c r="KCZ13" s="46"/>
      <c r="KDA13" s="46"/>
      <c r="KDB13" s="46"/>
      <c r="KDC13" s="46"/>
      <c r="KDD13" s="46"/>
      <c r="KDE13" s="46"/>
      <c r="KDF13" s="46"/>
      <c r="KDG13" s="46"/>
      <c r="KDH13" s="46"/>
      <c r="KDI13" s="46"/>
      <c r="KDJ13" s="46"/>
      <c r="KDK13" s="46"/>
      <c r="KDL13" s="46"/>
      <c r="KDM13" s="46"/>
      <c r="KDN13" s="46"/>
      <c r="KDO13" s="46"/>
      <c r="KDP13" s="46"/>
      <c r="KDQ13" s="46"/>
      <c r="KDR13" s="46"/>
      <c r="KDS13" s="46"/>
      <c r="KDT13" s="46"/>
      <c r="KDU13" s="46"/>
      <c r="KDV13" s="46"/>
      <c r="KDW13" s="46"/>
      <c r="KDX13" s="46"/>
      <c r="KDY13" s="46"/>
      <c r="KDZ13" s="46"/>
      <c r="KEA13" s="46"/>
      <c r="KEB13" s="46"/>
      <c r="KEC13" s="46"/>
      <c r="KED13" s="46"/>
      <c r="KEE13" s="46"/>
      <c r="KEF13" s="46"/>
      <c r="KEG13" s="46"/>
      <c r="KEH13" s="46"/>
      <c r="KEI13" s="46"/>
      <c r="KEJ13" s="46"/>
      <c r="KEK13" s="46"/>
      <c r="KEL13" s="46"/>
      <c r="KEM13" s="46"/>
      <c r="KEN13" s="46"/>
      <c r="KEO13" s="46"/>
      <c r="KEP13" s="46"/>
      <c r="KEQ13" s="46"/>
      <c r="KER13" s="46"/>
      <c r="KES13" s="46"/>
      <c r="KET13" s="46"/>
      <c r="KEU13" s="46"/>
      <c r="KEV13" s="46"/>
      <c r="KEW13" s="46"/>
      <c r="KEX13" s="46"/>
      <c r="KEY13" s="46"/>
      <c r="KEZ13" s="46"/>
      <c r="KFA13" s="46"/>
      <c r="KFB13" s="46"/>
      <c r="KFC13" s="46"/>
      <c r="KFD13" s="46"/>
      <c r="KFE13" s="46"/>
      <c r="KFF13" s="46"/>
      <c r="KFG13" s="46"/>
      <c r="KFH13" s="46"/>
      <c r="KFI13" s="46"/>
      <c r="KFJ13" s="46"/>
      <c r="KFK13" s="46"/>
      <c r="KFL13" s="46"/>
      <c r="KFM13" s="46"/>
      <c r="KFN13" s="46"/>
      <c r="KFO13" s="46"/>
      <c r="KFP13" s="46"/>
      <c r="KFQ13" s="46"/>
      <c r="KFR13" s="46"/>
      <c r="KFS13" s="46"/>
      <c r="KFT13" s="46"/>
      <c r="KFU13" s="46"/>
      <c r="KFV13" s="46"/>
      <c r="KFW13" s="46"/>
      <c r="KFX13" s="46"/>
      <c r="KFY13" s="46"/>
      <c r="KFZ13" s="46"/>
      <c r="KGA13" s="46"/>
      <c r="KGB13" s="46"/>
      <c r="KGC13" s="46"/>
      <c r="KGD13" s="46"/>
      <c r="KGE13" s="46"/>
      <c r="KGF13" s="46"/>
      <c r="KGG13" s="46"/>
      <c r="KGH13" s="46"/>
      <c r="KGI13" s="46"/>
      <c r="KGJ13" s="46"/>
      <c r="KGK13" s="46"/>
      <c r="KGL13" s="46"/>
      <c r="KGM13" s="46"/>
      <c r="KGN13" s="46"/>
      <c r="KGO13" s="46"/>
      <c r="KGP13" s="46"/>
      <c r="KGQ13" s="46"/>
      <c r="KGR13" s="46"/>
      <c r="KGS13" s="46"/>
      <c r="KGT13" s="46"/>
      <c r="KGU13" s="46"/>
      <c r="KGV13" s="46"/>
      <c r="KGW13" s="46"/>
      <c r="KGX13" s="46"/>
      <c r="KGY13" s="46"/>
      <c r="KGZ13" s="46"/>
      <c r="KHA13" s="46"/>
      <c r="KHB13" s="46"/>
      <c r="KHC13" s="46"/>
      <c r="KHD13" s="46"/>
      <c r="KHE13" s="46"/>
      <c r="KHF13" s="46"/>
      <c r="KHG13" s="46"/>
      <c r="KHH13" s="46"/>
      <c r="KHI13" s="46"/>
      <c r="KHJ13" s="46"/>
      <c r="KHK13" s="46"/>
      <c r="KHL13" s="46"/>
      <c r="KHM13" s="46"/>
      <c r="KHN13" s="46"/>
      <c r="KHO13" s="46"/>
      <c r="KHP13" s="46"/>
      <c r="KHQ13" s="46"/>
      <c r="KHR13" s="46"/>
      <c r="KHS13" s="46"/>
      <c r="KHT13" s="46"/>
      <c r="KHU13" s="46"/>
      <c r="KHV13" s="46"/>
      <c r="KHW13" s="46"/>
      <c r="KHX13" s="46"/>
      <c r="KHY13" s="46"/>
      <c r="KHZ13" s="46"/>
      <c r="KIA13" s="46"/>
      <c r="KIB13" s="46"/>
      <c r="KIC13" s="46"/>
      <c r="KID13" s="46"/>
      <c r="KIE13" s="46"/>
      <c r="KIF13" s="46"/>
      <c r="KIG13" s="46"/>
      <c r="KIH13" s="46"/>
      <c r="KII13" s="46"/>
      <c r="KIJ13" s="46"/>
      <c r="KIK13" s="46"/>
      <c r="KIL13" s="46"/>
      <c r="KIM13" s="46"/>
      <c r="KIN13" s="46"/>
      <c r="KIO13" s="46"/>
      <c r="KIP13" s="46"/>
      <c r="KIQ13" s="46"/>
      <c r="KIR13" s="46"/>
      <c r="KIS13" s="46"/>
      <c r="KIT13" s="46"/>
      <c r="KIU13" s="46"/>
      <c r="KIV13" s="46"/>
      <c r="KIW13" s="46"/>
      <c r="KIX13" s="46"/>
      <c r="KIY13" s="46"/>
      <c r="KIZ13" s="46"/>
      <c r="KJA13" s="46"/>
      <c r="KJB13" s="46"/>
      <c r="KJC13" s="46"/>
      <c r="KJD13" s="46"/>
      <c r="KJE13" s="46"/>
      <c r="KJF13" s="46"/>
      <c r="KJG13" s="46"/>
      <c r="KJH13" s="46"/>
      <c r="KJI13" s="46"/>
      <c r="KJJ13" s="46"/>
      <c r="KJK13" s="46"/>
      <c r="KJL13" s="46"/>
      <c r="KJM13" s="46"/>
      <c r="KJN13" s="46"/>
      <c r="KJO13" s="46"/>
      <c r="KJP13" s="46"/>
      <c r="KJQ13" s="46"/>
      <c r="KJR13" s="46"/>
      <c r="KJS13" s="46"/>
      <c r="KJT13" s="46"/>
      <c r="KJU13" s="46"/>
      <c r="KJV13" s="46"/>
      <c r="KJW13" s="46"/>
      <c r="KJX13" s="46"/>
      <c r="KJY13" s="46"/>
      <c r="KJZ13" s="46"/>
      <c r="KKA13" s="46"/>
      <c r="KKB13" s="46"/>
      <c r="KKC13" s="46"/>
      <c r="KKD13" s="46"/>
      <c r="KKE13" s="46"/>
      <c r="KKF13" s="46"/>
      <c r="KKG13" s="46"/>
      <c r="KKH13" s="46"/>
      <c r="KKI13" s="46"/>
      <c r="KKJ13" s="46"/>
      <c r="KKK13" s="46"/>
      <c r="KKL13" s="46"/>
      <c r="KKM13" s="46"/>
      <c r="KKN13" s="46"/>
      <c r="KKO13" s="46"/>
      <c r="KKP13" s="46"/>
      <c r="KKQ13" s="46"/>
      <c r="KKR13" s="46"/>
      <c r="KKS13" s="46"/>
      <c r="KKT13" s="46"/>
      <c r="KKU13" s="46"/>
      <c r="KKV13" s="46"/>
      <c r="KKW13" s="46"/>
      <c r="KKX13" s="46"/>
      <c r="KKY13" s="46"/>
      <c r="KKZ13" s="46"/>
      <c r="KLA13" s="46"/>
      <c r="KLB13" s="46"/>
      <c r="KLC13" s="46"/>
      <c r="KLD13" s="46"/>
      <c r="KLE13" s="46"/>
      <c r="KLF13" s="46"/>
      <c r="KLG13" s="46"/>
      <c r="KLH13" s="46"/>
      <c r="KLI13" s="46"/>
      <c r="KLJ13" s="46"/>
      <c r="KLK13" s="46"/>
      <c r="KLL13" s="46"/>
      <c r="KLM13" s="46"/>
      <c r="KLN13" s="46"/>
      <c r="KLO13" s="46"/>
      <c r="KLP13" s="46"/>
      <c r="KLQ13" s="46"/>
      <c r="KLR13" s="46"/>
      <c r="KLS13" s="46"/>
      <c r="KLT13" s="46"/>
      <c r="KLU13" s="46"/>
      <c r="KLV13" s="46"/>
      <c r="KLW13" s="46"/>
      <c r="KLX13" s="46"/>
      <c r="KLY13" s="46"/>
      <c r="KLZ13" s="46"/>
      <c r="KMA13" s="46"/>
      <c r="KMB13" s="46"/>
      <c r="KMC13" s="46"/>
      <c r="KMD13" s="46"/>
      <c r="KME13" s="46"/>
      <c r="KMF13" s="46"/>
      <c r="KMG13" s="46"/>
      <c r="KMH13" s="46"/>
      <c r="KMI13" s="46"/>
      <c r="KMJ13" s="46"/>
      <c r="KMK13" s="46"/>
      <c r="KML13" s="46"/>
      <c r="KMM13" s="46"/>
      <c r="KMN13" s="46"/>
      <c r="KMO13" s="46"/>
      <c r="KMP13" s="46"/>
      <c r="KMQ13" s="46"/>
      <c r="KMR13" s="46"/>
      <c r="KMS13" s="46"/>
      <c r="KMT13" s="46"/>
      <c r="KMU13" s="46"/>
      <c r="KMV13" s="46"/>
      <c r="KMW13" s="46"/>
      <c r="KMX13" s="46"/>
      <c r="KMY13" s="46"/>
      <c r="KMZ13" s="46"/>
      <c r="KNA13" s="46"/>
      <c r="KNB13" s="46"/>
      <c r="KNC13" s="46"/>
      <c r="KND13" s="46"/>
      <c r="KNE13" s="46"/>
      <c r="KNF13" s="46"/>
      <c r="KNG13" s="46"/>
      <c r="KNH13" s="46"/>
      <c r="KNI13" s="46"/>
      <c r="KNJ13" s="46"/>
      <c r="KNK13" s="46"/>
      <c r="KNL13" s="46"/>
      <c r="KNM13" s="46"/>
      <c r="KNN13" s="46"/>
      <c r="KNO13" s="46"/>
      <c r="KNP13" s="46"/>
      <c r="KNQ13" s="46"/>
      <c r="KNR13" s="46"/>
      <c r="KNS13" s="46"/>
      <c r="KNT13" s="46"/>
      <c r="KNU13" s="46"/>
      <c r="KNV13" s="46"/>
      <c r="KNW13" s="46"/>
      <c r="KNX13" s="46"/>
      <c r="KNY13" s="46"/>
      <c r="KNZ13" s="46"/>
      <c r="KOA13" s="46"/>
      <c r="KOB13" s="46"/>
      <c r="KOC13" s="46"/>
      <c r="KOD13" s="46"/>
      <c r="KOE13" s="46"/>
      <c r="KOF13" s="46"/>
      <c r="KOG13" s="46"/>
      <c r="KOH13" s="46"/>
      <c r="KOI13" s="46"/>
      <c r="KOJ13" s="46"/>
      <c r="KOK13" s="46"/>
      <c r="KOL13" s="46"/>
      <c r="KOM13" s="46"/>
      <c r="KON13" s="46"/>
      <c r="KOO13" s="46"/>
      <c r="KOP13" s="46"/>
      <c r="KOQ13" s="46"/>
      <c r="KOR13" s="46"/>
      <c r="KOS13" s="46"/>
      <c r="KOT13" s="46"/>
      <c r="KOU13" s="46"/>
      <c r="KOV13" s="46"/>
      <c r="KOW13" s="46"/>
      <c r="KOX13" s="46"/>
      <c r="KOY13" s="46"/>
      <c r="KOZ13" s="46"/>
      <c r="KPA13" s="46"/>
      <c r="KPB13" s="46"/>
      <c r="KPC13" s="46"/>
      <c r="KPD13" s="46"/>
      <c r="KPE13" s="46"/>
      <c r="KPF13" s="46"/>
      <c r="KPG13" s="46"/>
      <c r="KPH13" s="46"/>
      <c r="KPI13" s="46"/>
      <c r="KPJ13" s="46"/>
      <c r="KPK13" s="46"/>
      <c r="KPL13" s="46"/>
      <c r="KPM13" s="46"/>
      <c r="KPN13" s="46"/>
      <c r="KPO13" s="46"/>
      <c r="KPP13" s="46"/>
      <c r="KPQ13" s="46"/>
      <c r="KPR13" s="46"/>
      <c r="KPS13" s="46"/>
      <c r="KPT13" s="46"/>
      <c r="KPU13" s="46"/>
      <c r="KPV13" s="46"/>
      <c r="KPW13" s="46"/>
      <c r="KPX13" s="46"/>
      <c r="KPY13" s="46"/>
      <c r="KPZ13" s="46"/>
      <c r="KQA13" s="46"/>
      <c r="KQB13" s="46"/>
      <c r="KQC13" s="46"/>
      <c r="KQD13" s="46"/>
      <c r="KQE13" s="46"/>
      <c r="KQF13" s="46"/>
      <c r="KQG13" s="46"/>
      <c r="KQH13" s="46"/>
      <c r="KQI13" s="46"/>
      <c r="KQJ13" s="46"/>
      <c r="KQK13" s="46"/>
      <c r="KQL13" s="46"/>
      <c r="KQM13" s="46"/>
      <c r="KQN13" s="46"/>
      <c r="KQO13" s="46"/>
      <c r="KQP13" s="46"/>
      <c r="KQQ13" s="46"/>
      <c r="KQR13" s="46"/>
      <c r="KQS13" s="46"/>
      <c r="KQT13" s="46"/>
      <c r="KQU13" s="46"/>
      <c r="KQV13" s="46"/>
      <c r="KQW13" s="46"/>
      <c r="KQX13" s="46"/>
      <c r="KQY13" s="46"/>
      <c r="KQZ13" s="46"/>
      <c r="KRA13" s="46"/>
      <c r="KRB13" s="46"/>
      <c r="KRC13" s="46"/>
      <c r="KRD13" s="46"/>
      <c r="KRE13" s="46"/>
      <c r="KRF13" s="46"/>
      <c r="KRG13" s="46"/>
      <c r="KRH13" s="46"/>
      <c r="KRI13" s="46"/>
      <c r="KRJ13" s="46"/>
      <c r="KRK13" s="46"/>
      <c r="KRL13" s="46"/>
      <c r="KRM13" s="46"/>
      <c r="KRN13" s="46"/>
      <c r="KRO13" s="46"/>
      <c r="KRP13" s="46"/>
      <c r="KRQ13" s="46"/>
      <c r="KRR13" s="46"/>
      <c r="KRS13" s="46"/>
      <c r="KRT13" s="46"/>
      <c r="KRU13" s="46"/>
      <c r="KRV13" s="46"/>
      <c r="KRW13" s="46"/>
      <c r="KRX13" s="46"/>
      <c r="KRY13" s="46"/>
      <c r="KRZ13" s="46"/>
      <c r="KSA13" s="46"/>
      <c r="KSB13" s="46"/>
      <c r="KSC13" s="46"/>
      <c r="KSD13" s="46"/>
      <c r="KSE13" s="46"/>
      <c r="KSF13" s="46"/>
      <c r="KSG13" s="46"/>
      <c r="KSH13" s="46"/>
      <c r="KSI13" s="46"/>
      <c r="KSJ13" s="46"/>
      <c r="KSK13" s="46"/>
      <c r="KSL13" s="46"/>
      <c r="KSM13" s="46"/>
      <c r="KSN13" s="46"/>
      <c r="KSO13" s="46"/>
      <c r="KSP13" s="46"/>
      <c r="KSQ13" s="46"/>
      <c r="KSR13" s="46"/>
      <c r="KSS13" s="46"/>
      <c r="KST13" s="46"/>
      <c r="KSU13" s="46"/>
      <c r="KSV13" s="46"/>
      <c r="KSW13" s="46"/>
      <c r="KSX13" s="46"/>
      <c r="KSY13" s="46"/>
      <c r="KSZ13" s="46"/>
      <c r="KTA13" s="46"/>
      <c r="KTB13" s="46"/>
      <c r="KTC13" s="46"/>
      <c r="KTD13" s="46"/>
      <c r="KTE13" s="46"/>
      <c r="KTF13" s="46"/>
      <c r="KTG13" s="46"/>
      <c r="KTH13" s="46"/>
      <c r="KTI13" s="46"/>
      <c r="KTJ13" s="46"/>
      <c r="KTK13" s="46"/>
      <c r="KTL13" s="46"/>
      <c r="KTM13" s="46"/>
      <c r="KTN13" s="46"/>
      <c r="KTO13" s="46"/>
      <c r="KTP13" s="46"/>
      <c r="KTQ13" s="46"/>
      <c r="KTR13" s="46"/>
      <c r="KTS13" s="46"/>
      <c r="KTT13" s="46"/>
      <c r="KTU13" s="46"/>
      <c r="KTV13" s="46"/>
      <c r="KTW13" s="46"/>
      <c r="KTX13" s="46"/>
      <c r="KTY13" s="46"/>
      <c r="KTZ13" s="46"/>
      <c r="KUA13" s="46"/>
      <c r="KUB13" s="46"/>
      <c r="KUC13" s="46"/>
      <c r="KUD13" s="46"/>
      <c r="KUE13" s="46"/>
      <c r="KUF13" s="46"/>
      <c r="KUG13" s="46"/>
      <c r="KUH13" s="46"/>
      <c r="KUI13" s="46"/>
      <c r="KUJ13" s="46"/>
      <c r="KUK13" s="46"/>
      <c r="KUL13" s="46"/>
      <c r="KUM13" s="46"/>
      <c r="KUN13" s="46"/>
      <c r="KUO13" s="46"/>
      <c r="KUP13" s="46"/>
      <c r="KUQ13" s="46"/>
      <c r="KUR13" s="46"/>
      <c r="KUS13" s="46"/>
      <c r="KUT13" s="46"/>
      <c r="KUU13" s="46"/>
      <c r="KUV13" s="46"/>
      <c r="KUW13" s="46"/>
      <c r="KUX13" s="46"/>
      <c r="KUY13" s="46"/>
      <c r="KUZ13" s="46"/>
      <c r="KVA13" s="46"/>
      <c r="KVB13" s="46"/>
      <c r="KVC13" s="46"/>
      <c r="KVD13" s="46"/>
      <c r="KVE13" s="46"/>
      <c r="KVF13" s="46"/>
      <c r="KVG13" s="46"/>
      <c r="KVH13" s="46"/>
      <c r="KVI13" s="46"/>
      <c r="KVJ13" s="46"/>
      <c r="KVK13" s="46"/>
      <c r="KVL13" s="46"/>
      <c r="KVM13" s="46"/>
      <c r="KVN13" s="46"/>
      <c r="KVO13" s="46"/>
      <c r="KVP13" s="46"/>
      <c r="KVQ13" s="46"/>
      <c r="KVR13" s="46"/>
      <c r="KVS13" s="46"/>
      <c r="KVT13" s="46"/>
      <c r="KVU13" s="46"/>
      <c r="KVV13" s="46"/>
      <c r="KVW13" s="46"/>
      <c r="KVX13" s="46"/>
      <c r="KVY13" s="46"/>
      <c r="KVZ13" s="46"/>
      <c r="KWA13" s="46"/>
      <c r="KWB13" s="46"/>
      <c r="KWC13" s="46"/>
      <c r="KWD13" s="46"/>
      <c r="KWE13" s="46"/>
      <c r="KWF13" s="46"/>
      <c r="KWG13" s="46"/>
      <c r="KWH13" s="46"/>
      <c r="KWI13" s="46"/>
      <c r="KWJ13" s="46"/>
      <c r="KWK13" s="46"/>
      <c r="KWL13" s="46"/>
      <c r="KWM13" s="46"/>
      <c r="KWN13" s="46"/>
      <c r="KWO13" s="46"/>
      <c r="KWP13" s="46"/>
      <c r="KWQ13" s="46"/>
      <c r="KWR13" s="46"/>
      <c r="KWS13" s="46"/>
      <c r="KWT13" s="46"/>
      <c r="KWU13" s="46"/>
      <c r="KWV13" s="46"/>
      <c r="KWW13" s="46"/>
      <c r="KWX13" s="46"/>
      <c r="KWY13" s="46"/>
      <c r="KWZ13" s="46"/>
      <c r="KXA13" s="46"/>
      <c r="KXB13" s="46"/>
      <c r="KXC13" s="46"/>
      <c r="KXD13" s="46"/>
      <c r="KXE13" s="46"/>
      <c r="KXF13" s="46"/>
      <c r="KXG13" s="46"/>
      <c r="KXH13" s="46"/>
      <c r="KXI13" s="46"/>
      <c r="KXJ13" s="46"/>
      <c r="KXK13" s="46"/>
      <c r="KXL13" s="46"/>
      <c r="KXM13" s="46"/>
      <c r="KXN13" s="46"/>
      <c r="KXO13" s="46"/>
      <c r="KXP13" s="46"/>
      <c r="KXQ13" s="46"/>
      <c r="KXR13" s="46"/>
      <c r="KXS13" s="46"/>
      <c r="KXT13" s="46"/>
      <c r="KXU13" s="46"/>
      <c r="KXV13" s="46"/>
      <c r="KXW13" s="46"/>
      <c r="KXX13" s="46"/>
      <c r="KXY13" s="46"/>
      <c r="KXZ13" s="46"/>
      <c r="KYA13" s="46"/>
      <c r="KYB13" s="46"/>
      <c r="KYC13" s="46"/>
      <c r="KYD13" s="46"/>
      <c r="KYE13" s="46"/>
      <c r="KYF13" s="46"/>
      <c r="KYG13" s="46"/>
      <c r="KYH13" s="46"/>
      <c r="KYI13" s="46"/>
      <c r="KYJ13" s="46"/>
      <c r="KYK13" s="46"/>
      <c r="KYL13" s="46"/>
      <c r="KYM13" s="46"/>
      <c r="KYN13" s="46"/>
      <c r="KYO13" s="46"/>
      <c r="KYP13" s="46"/>
      <c r="KYQ13" s="46"/>
      <c r="KYR13" s="46"/>
      <c r="KYS13" s="46"/>
      <c r="KYT13" s="46"/>
      <c r="KYU13" s="46"/>
      <c r="KYV13" s="46"/>
      <c r="KYW13" s="46"/>
      <c r="KYX13" s="46"/>
      <c r="KYY13" s="46"/>
      <c r="KYZ13" s="46"/>
      <c r="KZA13" s="46"/>
      <c r="KZB13" s="46"/>
      <c r="KZC13" s="46"/>
      <c r="KZD13" s="46"/>
      <c r="KZE13" s="46"/>
      <c r="KZF13" s="46"/>
      <c r="KZG13" s="46"/>
      <c r="KZH13" s="46"/>
      <c r="KZI13" s="46"/>
      <c r="KZJ13" s="46"/>
      <c r="KZK13" s="46"/>
      <c r="KZL13" s="46"/>
      <c r="KZM13" s="46"/>
      <c r="KZN13" s="46"/>
      <c r="KZO13" s="46"/>
      <c r="KZP13" s="46"/>
      <c r="KZQ13" s="46"/>
      <c r="KZR13" s="46"/>
      <c r="KZS13" s="46"/>
      <c r="KZT13" s="46"/>
      <c r="KZU13" s="46"/>
      <c r="KZV13" s="46"/>
      <c r="KZW13" s="46"/>
      <c r="KZX13" s="46"/>
      <c r="KZY13" s="46"/>
      <c r="KZZ13" s="46"/>
      <c r="LAA13" s="46"/>
      <c r="LAB13" s="46"/>
      <c r="LAC13" s="46"/>
      <c r="LAD13" s="46"/>
      <c r="LAE13" s="46"/>
      <c r="LAF13" s="46"/>
      <c r="LAG13" s="46"/>
      <c r="LAH13" s="46"/>
      <c r="LAI13" s="46"/>
      <c r="LAJ13" s="46"/>
      <c r="LAK13" s="46"/>
      <c r="LAL13" s="46"/>
      <c r="LAM13" s="46"/>
      <c r="LAN13" s="46"/>
      <c r="LAO13" s="46"/>
      <c r="LAP13" s="46"/>
      <c r="LAQ13" s="46"/>
      <c r="LAR13" s="46"/>
      <c r="LAS13" s="46"/>
      <c r="LAT13" s="46"/>
      <c r="LAU13" s="46"/>
      <c r="LAV13" s="46"/>
      <c r="LAW13" s="46"/>
      <c r="LAX13" s="46"/>
      <c r="LAY13" s="46"/>
      <c r="LAZ13" s="46"/>
      <c r="LBA13" s="46"/>
      <c r="LBB13" s="46"/>
      <c r="LBC13" s="46"/>
      <c r="LBD13" s="46"/>
      <c r="LBE13" s="46"/>
      <c r="LBF13" s="46"/>
      <c r="LBG13" s="46"/>
      <c r="LBH13" s="46"/>
      <c r="LBI13" s="46"/>
      <c r="LBJ13" s="46"/>
      <c r="LBK13" s="46"/>
      <c r="LBL13" s="46"/>
      <c r="LBM13" s="46"/>
      <c r="LBN13" s="46"/>
      <c r="LBO13" s="46"/>
      <c r="LBP13" s="46"/>
      <c r="LBQ13" s="46"/>
      <c r="LBR13" s="46"/>
      <c r="LBS13" s="46"/>
      <c r="LBT13" s="46"/>
      <c r="LBU13" s="46"/>
      <c r="LBV13" s="46"/>
      <c r="LBW13" s="46"/>
      <c r="LBX13" s="46"/>
      <c r="LBY13" s="46"/>
      <c r="LBZ13" s="46"/>
      <c r="LCA13" s="46"/>
      <c r="LCB13" s="46"/>
      <c r="LCC13" s="46"/>
      <c r="LCD13" s="46"/>
      <c r="LCE13" s="46"/>
      <c r="LCF13" s="46"/>
      <c r="LCG13" s="46"/>
      <c r="LCH13" s="46"/>
      <c r="LCI13" s="46"/>
      <c r="LCJ13" s="46"/>
      <c r="LCK13" s="46"/>
      <c r="LCL13" s="46"/>
      <c r="LCM13" s="46"/>
      <c r="LCN13" s="46"/>
      <c r="LCO13" s="46"/>
      <c r="LCP13" s="46"/>
      <c r="LCQ13" s="46"/>
      <c r="LCR13" s="46"/>
      <c r="LCS13" s="46"/>
      <c r="LCT13" s="46"/>
      <c r="LCU13" s="46"/>
      <c r="LCV13" s="46"/>
      <c r="LCW13" s="46"/>
      <c r="LCX13" s="46"/>
      <c r="LCY13" s="46"/>
      <c r="LCZ13" s="46"/>
      <c r="LDA13" s="46"/>
      <c r="LDB13" s="46"/>
      <c r="LDC13" s="46"/>
      <c r="LDD13" s="46"/>
      <c r="LDE13" s="46"/>
      <c r="LDF13" s="46"/>
      <c r="LDG13" s="46"/>
      <c r="LDH13" s="46"/>
      <c r="LDI13" s="46"/>
      <c r="LDJ13" s="46"/>
      <c r="LDK13" s="46"/>
      <c r="LDL13" s="46"/>
      <c r="LDM13" s="46"/>
      <c r="LDN13" s="46"/>
      <c r="LDO13" s="46"/>
      <c r="LDP13" s="46"/>
      <c r="LDQ13" s="46"/>
      <c r="LDR13" s="46"/>
      <c r="LDS13" s="46"/>
      <c r="LDT13" s="46"/>
      <c r="LDU13" s="46"/>
      <c r="LDV13" s="46"/>
      <c r="LDW13" s="46"/>
      <c r="LDX13" s="46"/>
      <c r="LDY13" s="46"/>
      <c r="LDZ13" s="46"/>
      <c r="LEA13" s="46"/>
      <c r="LEB13" s="46"/>
      <c r="LEC13" s="46"/>
      <c r="LED13" s="46"/>
      <c r="LEE13" s="46"/>
      <c r="LEF13" s="46"/>
      <c r="LEG13" s="46"/>
      <c r="LEH13" s="46"/>
      <c r="LEI13" s="46"/>
      <c r="LEJ13" s="46"/>
      <c r="LEK13" s="46"/>
      <c r="LEL13" s="46"/>
      <c r="LEM13" s="46"/>
      <c r="LEN13" s="46"/>
      <c r="LEO13" s="46"/>
      <c r="LEP13" s="46"/>
      <c r="LEQ13" s="46"/>
      <c r="LER13" s="46"/>
      <c r="LES13" s="46"/>
      <c r="LET13" s="46"/>
      <c r="LEU13" s="46"/>
      <c r="LEV13" s="46"/>
      <c r="LEW13" s="46"/>
      <c r="LEX13" s="46"/>
      <c r="LEY13" s="46"/>
      <c r="LEZ13" s="46"/>
      <c r="LFA13" s="46"/>
      <c r="LFB13" s="46"/>
      <c r="LFC13" s="46"/>
      <c r="LFD13" s="46"/>
      <c r="LFE13" s="46"/>
      <c r="LFF13" s="46"/>
      <c r="LFG13" s="46"/>
      <c r="LFH13" s="46"/>
      <c r="LFI13" s="46"/>
      <c r="LFJ13" s="46"/>
      <c r="LFK13" s="46"/>
      <c r="LFL13" s="46"/>
      <c r="LFM13" s="46"/>
      <c r="LFN13" s="46"/>
      <c r="LFO13" s="46"/>
      <c r="LFP13" s="46"/>
      <c r="LFQ13" s="46"/>
      <c r="LFR13" s="46"/>
      <c r="LFS13" s="46"/>
      <c r="LFT13" s="46"/>
      <c r="LFU13" s="46"/>
      <c r="LFV13" s="46"/>
      <c r="LFW13" s="46"/>
      <c r="LFX13" s="46"/>
      <c r="LFY13" s="46"/>
      <c r="LFZ13" s="46"/>
      <c r="LGA13" s="46"/>
      <c r="LGB13" s="46"/>
      <c r="LGC13" s="46"/>
      <c r="LGD13" s="46"/>
      <c r="LGE13" s="46"/>
      <c r="LGF13" s="46"/>
      <c r="LGG13" s="46"/>
      <c r="LGH13" s="46"/>
      <c r="LGI13" s="46"/>
      <c r="LGJ13" s="46"/>
      <c r="LGK13" s="46"/>
      <c r="LGL13" s="46"/>
      <c r="LGM13" s="46"/>
      <c r="LGN13" s="46"/>
      <c r="LGO13" s="46"/>
      <c r="LGP13" s="46"/>
      <c r="LGQ13" s="46"/>
      <c r="LGR13" s="46"/>
      <c r="LGS13" s="46"/>
      <c r="LGT13" s="46"/>
      <c r="LGU13" s="46"/>
      <c r="LGV13" s="46"/>
      <c r="LGW13" s="46"/>
      <c r="LGX13" s="46"/>
      <c r="LGY13" s="46"/>
      <c r="LGZ13" s="46"/>
      <c r="LHA13" s="46"/>
      <c r="LHB13" s="46"/>
      <c r="LHC13" s="46"/>
      <c r="LHD13" s="46"/>
      <c r="LHE13" s="46"/>
      <c r="LHF13" s="46"/>
      <c r="LHG13" s="46"/>
      <c r="LHH13" s="46"/>
      <c r="LHI13" s="46"/>
      <c r="LHJ13" s="46"/>
      <c r="LHK13" s="46"/>
      <c r="LHL13" s="46"/>
      <c r="LHM13" s="46"/>
      <c r="LHN13" s="46"/>
      <c r="LHO13" s="46"/>
      <c r="LHP13" s="46"/>
      <c r="LHQ13" s="46"/>
      <c r="LHR13" s="46"/>
      <c r="LHS13" s="46"/>
      <c r="LHT13" s="46"/>
      <c r="LHU13" s="46"/>
      <c r="LHV13" s="46"/>
      <c r="LHW13" s="46"/>
      <c r="LHX13" s="46"/>
      <c r="LHY13" s="46"/>
      <c r="LHZ13" s="46"/>
      <c r="LIA13" s="46"/>
      <c r="LIB13" s="46"/>
      <c r="LIC13" s="46"/>
      <c r="LID13" s="46"/>
      <c r="LIE13" s="46"/>
      <c r="LIF13" s="46"/>
      <c r="LIG13" s="46"/>
      <c r="LIH13" s="46"/>
      <c r="LII13" s="46"/>
      <c r="LIJ13" s="46"/>
      <c r="LIK13" s="46"/>
      <c r="LIL13" s="46"/>
      <c r="LIM13" s="46"/>
      <c r="LIN13" s="46"/>
      <c r="LIO13" s="46"/>
      <c r="LIP13" s="46"/>
      <c r="LIQ13" s="46"/>
      <c r="LIR13" s="46"/>
      <c r="LIS13" s="46"/>
      <c r="LIT13" s="46"/>
      <c r="LIU13" s="46"/>
      <c r="LIV13" s="46"/>
      <c r="LIW13" s="46"/>
      <c r="LIX13" s="46"/>
      <c r="LIY13" s="46"/>
      <c r="LIZ13" s="46"/>
      <c r="LJA13" s="46"/>
      <c r="LJB13" s="46"/>
      <c r="LJC13" s="46"/>
      <c r="LJD13" s="46"/>
      <c r="LJE13" s="46"/>
      <c r="LJF13" s="46"/>
      <c r="LJG13" s="46"/>
      <c r="LJH13" s="46"/>
      <c r="LJI13" s="46"/>
      <c r="LJJ13" s="46"/>
      <c r="LJK13" s="46"/>
      <c r="LJL13" s="46"/>
      <c r="LJM13" s="46"/>
      <c r="LJN13" s="46"/>
      <c r="LJO13" s="46"/>
      <c r="LJP13" s="46"/>
      <c r="LJQ13" s="46"/>
      <c r="LJR13" s="46"/>
      <c r="LJS13" s="46"/>
      <c r="LJT13" s="46"/>
      <c r="LJU13" s="46"/>
      <c r="LJV13" s="46"/>
      <c r="LJW13" s="46"/>
      <c r="LJX13" s="46"/>
      <c r="LJY13" s="46"/>
      <c r="LJZ13" s="46"/>
      <c r="LKA13" s="46"/>
      <c r="LKB13" s="46"/>
      <c r="LKC13" s="46"/>
      <c r="LKD13" s="46"/>
      <c r="LKE13" s="46"/>
      <c r="LKF13" s="46"/>
      <c r="LKG13" s="46"/>
      <c r="LKH13" s="46"/>
      <c r="LKI13" s="46"/>
      <c r="LKJ13" s="46"/>
      <c r="LKK13" s="46"/>
      <c r="LKL13" s="46"/>
      <c r="LKM13" s="46"/>
      <c r="LKN13" s="46"/>
      <c r="LKO13" s="46"/>
      <c r="LKP13" s="46"/>
      <c r="LKQ13" s="46"/>
      <c r="LKR13" s="46"/>
      <c r="LKS13" s="46"/>
      <c r="LKT13" s="46"/>
      <c r="LKU13" s="46"/>
      <c r="LKV13" s="46"/>
      <c r="LKW13" s="46"/>
      <c r="LKX13" s="46"/>
      <c r="LKY13" s="46"/>
      <c r="LKZ13" s="46"/>
      <c r="LLA13" s="46"/>
      <c r="LLB13" s="46"/>
      <c r="LLC13" s="46"/>
      <c r="LLD13" s="46"/>
      <c r="LLE13" s="46"/>
      <c r="LLF13" s="46"/>
      <c r="LLG13" s="46"/>
      <c r="LLH13" s="46"/>
      <c r="LLI13" s="46"/>
      <c r="LLJ13" s="46"/>
      <c r="LLK13" s="46"/>
      <c r="LLL13" s="46"/>
      <c r="LLM13" s="46"/>
      <c r="LLN13" s="46"/>
      <c r="LLO13" s="46"/>
      <c r="LLP13" s="46"/>
      <c r="LLQ13" s="46"/>
      <c r="LLR13" s="46"/>
      <c r="LLS13" s="46"/>
      <c r="LLT13" s="46"/>
      <c r="LLU13" s="46"/>
      <c r="LLV13" s="46"/>
      <c r="LLW13" s="46"/>
      <c r="LLX13" s="46"/>
      <c r="LLY13" s="46"/>
      <c r="LLZ13" s="46"/>
      <c r="LMA13" s="46"/>
      <c r="LMB13" s="46"/>
      <c r="LMC13" s="46"/>
      <c r="LMD13" s="46"/>
      <c r="LME13" s="46"/>
      <c r="LMF13" s="46"/>
      <c r="LMG13" s="46"/>
      <c r="LMH13" s="46"/>
      <c r="LMI13" s="46"/>
      <c r="LMJ13" s="46"/>
      <c r="LMK13" s="46"/>
      <c r="LML13" s="46"/>
      <c r="LMM13" s="46"/>
      <c r="LMN13" s="46"/>
      <c r="LMO13" s="46"/>
      <c r="LMP13" s="46"/>
      <c r="LMQ13" s="46"/>
      <c r="LMR13" s="46"/>
      <c r="LMS13" s="46"/>
      <c r="LMT13" s="46"/>
      <c r="LMU13" s="46"/>
      <c r="LMV13" s="46"/>
      <c r="LMW13" s="46"/>
      <c r="LMX13" s="46"/>
      <c r="LMY13" s="46"/>
      <c r="LMZ13" s="46"/>
      <c r="LNA13" s="46"/>
      <c r="LNB13" s="46"/>
      <c r="LNC13" s="46"/>
      <c r="LND13" s="46"/>
      <c r="LNE13" s="46"/>
      <c r="LNF13" s="46"/>
      <c r="LNG13" s="46"/>
      <c r="LNH13" s="46"/>
      <c r="LNI13" s="46"/>
      <c r="LNJ13" s="46"/>
      <c r="LNK13" s="46"/>
      <c r="LNL13" s="46"/>
      <c r="LNM13" s="46"/>
      <c r="LNN13" s="46"/>
      <c r="LNO13" s="46"/>
      <c r="LNP13" s="46"/>
      <c r="LNQ13" s="46"/>
      <c r="LNR13" s="46"/>
      <c r="LNS13" s="46"/>
      <c r="LNT13" s="46"/>
      <c r="LNU13" s="46"/>
      <c r="LNV13" s="46"/>
      <c r="LNW13" s="46"/>
      <c r="LNX13" s="46"/>
      <c r="LNY13" s="46"/>
      <c r="LNZ13" s="46"/>
      <c r="LOA13" s="46"/>
      <c r="LOB13" s="46"/>
      <c r="LOC13" s="46"/>
      <c r="LOD13" s="46"/>
      <c r="LOE13" s="46"/>
      <c r="LOF13" s="46"/>
      <c r="LOG13" s="46"/>
      <c r="LOH13" s="46"/>
      <c r="LOI13" s="46"/>
      <c r="LOJ13" s="46"/>
      <c r="LOK13" s="46"/>
      <c r="LOL13" s="46"/>
      <c r="LOM13" s="46"/>
      <c r="LON13" s="46"/>
      <c r="LOO13" s="46"/>
      <c r="LOP13" s="46"/>
      <c r="LOQ13" s="46"/>
      <c r="LOR13" s="46"/>
      <c r="LOS13" s="46"/>
      <c r="LOT13" s="46"/>
      <c r="LOU13" s="46"/>
      <c r="LOV13" s="46"/>
      <c r="LOW13" s="46"/>
      <c r="LOX13" s="46"/>
      <c r="LOY13" s="46"/>
      <c r="LOZ13" s="46"/>
      <c r="LPA13" s="46"/>
      <c r="LPB13" s="46"/>
      <c r="LPC13" s="46"/>
      <c r="LPD13" s="46"/>
      <c r="LPE13" s="46"/>
      <c r="LPF13" s="46"/>
      <c r="LPG13" s="46"/>
      <c r="LPH13" s="46"/>
      <c r="LPI13" s="46"/>
      <c r="LPJ13" s="46"/>
      <c r="LPK13" s="46"/>
      <c r="LPL13" s="46"/>
      <c r="LPM13" s="46"/>
      <c r="LPN13" s="46"/>
      <c r="LPO13" s="46"/>
      <c r="LPP13" s="46"/>
      <c r="LPQ13" s="46"/>
      <c r="LPR13" s="46"/>
      <c r="LPS13" s="46"/>
      <c r="LPT13" s="46"/>
      <c r="LPU13" s="46"/>
      <c r="LPV13" s="46"/>
      <c r="LPW13" s="46"/>
      <c r="LPX13" s="46"/>
      <c r="LPY13" s="46"/>
      <c r="LPZ13" s="46"/>
      <c r="LQA13" s="46"/>
      <c r="LQB13" s="46"/>
      <c r="LQC13" s="46"/>
      <c r="LQD13" s="46"/>
      <c r="LQE13" s="46"/>
      <c r="LQF13" s="46"/>
      <c r="LQG13" s="46"/>
      <c r="LQH13" s="46"/>
      <c r="LQI13" s="46"/>
      <c r="LQJ13" s="46"/>
      <c r="LQK13" s="46"/>
      <c r="LQL13" s="46"/>
      <c r="LQM13" s="46"/>
      <c r="LQN13" s="46"/>
      <c r="LQO13" s="46"/>
      <c r="LQP13" s="46"/>
      <c r="LQQ13" s="46"/>
      <c r="LQR13" s="46"/>
      <c r="LQS13" s="46"/>
      <c r="LQT13" s="46"/>
      <c r="LQU13" s="46"/>
      <c r="LQV13" s="46"/>
      <c r="LQW13" s="46"/>
      <c r="LQX13" s="46"/>
      <c r="LQY13" s="46"/>
      <c r="LQZ13" s="46"/>
      <c r="LRA13" s="46"/>
      <c r="LRB13" s="46"/>
      <c r="LRC13" s="46"/>
      <c r="LRD13" s="46"/>
      <c r="LRE13" s="46"/>
      <c r="LRF13" s="46"/>
      <c r="LRG13" s="46"/>
      <c r="LRH13" s="46"/>
      <c r="LRI13" s="46"/>
      <c r="LRJ13" s="46"/>
      <c r="LRK13" s="46"/>
      <c r="LRL13" s="46"/>
      <c r="LRM13" s="46"/>
      <c r="LRN13" s="46"/>
      <c r="LRO13" s="46"/>
      <c r="LRP13" s="46"/>
      <c r="LRQ13" s="46"/>
      <c r="LRR13" s="46"/>
      <c r="LRS13" s="46"/>
      <c r="LRT13" s="46"/>
      <c r="LRU13" s="46"/>
      <c r="LRV13" s="46"/>
      <c r="LRW13" s="46"/>
      <c r="LRX13" s="46"/>
      <c r="LRY13" s="46"/>
      <c r="LRZ13" s="46"/>
      <c r="LSA13" s="46"/>
      <c r="LSB13" s="46"/>
      <c r="LSC13" s="46"/>
      <c r="LSD13" s="46"/>
      <c r="LSE13" s="46"/>
      <c r="LSF13" s="46"/>
      <c r="LSG13" s="46"/>
      <c r="LSH13" s="46"/>
      <c r="LSI13" s="46"/>
      <c r="LSJ13" s="46"/>
      <c r="LSK13" s="46"/>
      <c r="LSL13" s="46"/>
      <c r="LSM13" s="46"/>
      <c r="LSN13" s="46"/>
      <c r="LSO13" s="46"/>
      <c r="LSP13" s="46"/>
      <c r="LSQ13" s="46"/>
      <c r="LSR13" s="46"/>
      <c r="LSS13" s="46"/>
      <c r="LST13" s="46"/>
      <c r="LSU13" s="46"/>
      <c r="LSV13" s="46"/>
      <c r="LSW13" s="46"/>
      <c r="LSX13" s="46"/>
      <c r="LSY13" s="46"/>
      <c r="LSZ13" s="46"/>
      <c r="LTA13" s="46"/>
      <c r="LTB13" s="46"/>
      <c r="LTC13" s="46"/>
      <c r="LTD13" s="46"/>
      <c r="LTE13" s="46"/>
      <c r="LTF13" s="46"/>
      <c r="LTG13" s="46"/>
      <c r="LTH13" s="46"/>
      <c r="LTI13" s="46"/>
      <c r="LTJ13" s="46"/>
      <c r="LTK13" s="46"/>
      <c r="LTL13" s="46"/>
      <c r="LTM13" s="46"/>
      <c r="LTN13" s="46"/>
      <c r="LTO13" s="46"/>
      <c r="LTP13" s="46"/>
      <c r="LTQ13" s="46"/>
      <c r="LTR13" s="46"/>
      <c r="LTS13" s="46"/>
      <c r="LTT13" s="46"/>
      <c r="LTU13" s="46"/>
      <c r="LTV13" s="46"/>
      <c r="LTW13" s="46"/>
      <c r="LTX13" s="46"/>
      <c r="LTY13" s="46"/>
      <c r="LTZ13" s="46"/>
      <c r="LUA13" s="46"/>
      <c r="LUB13" s="46"/>
      <c r="LUC13" s="46"/>
      <c r="LUD13" s="46"/>
      <c r="LUE13" s="46"/>
      <c r="LUF13" s="46"/>
      <c r="LUG13" s="46"/>
      <c r="LUH13" s="46"/>
      <c r="LUI13" s="46"/>
      <c r="LUJ13" s="46"/>
      <c r="LUK13" s="46"/>
      <c r="LUL13" s="46"/>
      <c r="LUM13" s="46"/>
      <c r="LUN13" s="46"/>
      <c r="LUO13" s="46"/>
      <c r="LUP13" s="46"/>
      <c r="LUQ13" s="46"/>
      <c r="LUR13" s="46"/>
      <c r="LUS13" s="46"/>
      <c r="LUT13" s="46"/>
      <c r="LUU13" s="46"/>
      <c r="LUV13" s="46"/>
      <c r="LUW13" s="46"/>
      <c r="LUX13" s="46"/>
      <c r="LUY13" s="46"/>
      <c r="LUZ13" s="46"/>
      <c r="LVA13" s="46"/>
      <c r="LVB13" s="46"/>
      <c r="LVC13" s="46"/>
      <c r="LVD13" s="46"/>
      <c r="LVE13" s="46"/>
      <c r="LVF13" s="46"/>
      <c r="LVG13" s="46"/>
      <c r="LVH13" s="46"/>
      <c r="LVI13" s="46"/>
      <c r="LVJ13" s="46"/>
      <c r="LVK13" s="46"/>
      <c r="LVL13" s="46"/>
      <c r="LVM13" s="46"/>
      <c r="LVN13" s="46"/>
      <c r="LVO13" s="46"/>
      <c r="LVP13" s="46"/>
      <c r="LVQ13" s="46"/>
      <c r="LVR13" s="46"/>
      <c r="LVS13" s="46"/>
      <c r="LVT13" s="46"/>
      <c r="LVU13" s="46"/>
      <c r="LVV13" s="46"/>
      <c r="LVW13" s="46"/>
      <c r="LVX13" s="46"/>
      <c r="LVY13" s="46"/>
      <c r="LVZ13" s="46"/>
      <c r="LWA13" s="46"/>
      <c r="LWB13" s="46"/>
      <c r="LWC13" s="46"/>
      <c r="LWD13" s="46"/>
      <c r="LWE13" s="46"/>
      <c r="LWF13" s="46"/>
      <c r="LWG13" s="46"/>
      <c r="LWH13" s="46"/>
      <c r="LWI13" s="46"/>
      <c r="LWJ13" s="46"/>
      <c r="LWK13" s="46"/>
      <c r="LWL13" s="46"/>
      <c r="LWM13" s="46"/>
      <c r="LWN13" s="46"/>
      <c r="LWO13" s="46"/>
      <c r="LWP13" s="46"/>
      <c r="LWQ13" s="46"/>
      <c r="LWR13" s="46"/>
      <c r="LWS13" s="46"/>
      <c r="LWT13" s="46"/>
      <c r="LWU13" s="46"/>
      <c r="LWV13" s="46"/>
      <c r="LWW13" s="46"/>
      <c r="LWX13" s="46"/>
      <c r="LWY13" s="46"/>
      <c r="LWZ13" s="46"/>
      <c r="LXA13" s="46"/>
      <c r="LXB13" s="46"/>
      <c r="LXC13" s="46"/>
      <c r="LXD13" s="46"/>
      <c r="LXE13" s="46"/>
      <c r="LXF13" s="46"/>
      <c r="LXG13" s="46"/>
      <c r="LXH13" s="46"/>
      <c r="LXI13" s="46"/>
      <c r="LXJ13" s="46"/>
      <c r="LXK13" s="46"/>
      <c r="LXL13" s="46"/>
      <c r="LXM13" s="46"/>
      <c r="LXN13" s="46"/>
      <c r="LXO13" s="46"/>
      <c r="LXP13" s="46"/>
      <c r="LXQ13" s="46"/>
      <c r="LXR13" s="46"/>
      <c r="LXS13" s="46"/>
      <c r="LXT13" s="46"/>
      <c r="LXU13" s="46"/>
      <c r="LXV13" s="46"/>
      <c r="LXW13" s="46"/>
      <c r="LXX13" s="46"/>
      <c r="LXY13" s="46"/>
      <c r="LXZ13" s="46"/>
      <c r="LYA13" s="46"/>
      <c r="LYB13" s="46"/>
      <c r="LYC13" s="46"/>
      <c r="LYD13" s="46"/>
      <c r="LYE13" s="46"/>
      <c r="LYF13" s="46"/>
      <c r="LYG13" s="46"/>
      <c r="LYH13" s="46"/>
      <c r="LYI13" s="46"/>
      <c r="LYJ13" s="46"/>
      <c r="LYK13" s="46"/>
      <c r="LYL13" s="46"/>
      <c r="LYM13" s="46"/>
      <c r="LYN13" s="46"/>
      <c r="LYO13" s="46"/>
      <c r="LYP13" s="46"/>
      <c r="LYQ13" s="46"/>
      <c r="LYR13" s="46"/>
      <c r="LYS13" s="46"/>
      <c r="LYT13" s="46"/>
      <c r="LYU13" s="46"/>
      <c r="LYV13" s="46"/>
      <c r="LYW13" s="46"/>
      <c r="LYX13" s="46"/>
      <c r="LYY13" s="46"/>
      <c r="LYZ13" s="46"/>
      <c r="LZA13" s="46"/>
      <c r="LZB13" s="46"/>
      <c r="LZC13" s="46"/>
      <c r="LZD13" s="46"/>
      <c r="LZE13" s="46"/>
      <c r="LZF13" s="46"/>
      <c r="LZG13" s="46"/>
      <c r="LZH13" s="46"/>
      <c r="LZI13" s="46"/>
      <c r="LZJ13" s="46"/>
      <c r="LZK13" s="46"/>
      <c r="LZL13" s="46"/>
      <c r="LZM13" s="46"/>
      <c r="LZN13" s="46"/>
      <c r="LZO13" s="46"/>
      <c r="LZP13" s="46"/>
      <c r="LZQ13" s="46"/>
      <c r="LZR13" s="46"/>
      <c r="LZS13" s="46"/>
      <c r="LZT13" s="46"/>
      <c r="LZU13" s="46"/>
      <c r="LZV13" s="46"/>
      <c r="LZW13" s="46"/>
      <c r="LZX13" s="46"/>
      <c r="LZY13" s="46"/>
      <c r="LZZ13" s="46"/>
      <c r="MAA13" s="46"/>
      <c r="MAB13" s="46"/>
      <c r="MAC13" s="46"/>
      <c r="MAD13" s="46"/>
      <c r="MAE13" s="46"/>
      <c r="MAF13" s="46"/>
      <c r="MAG13" s="46"/>
      <c r="MAH13" s="46"/>
      <c r="MAI13" s="46"/>
      <c r="MAJ13" s="46"/>
      <c r="MAK13" s="46"/>
      <c r="MAL13" s="46"/>
      <c r="MAM13" s="46"/>
      <c r="MAN13" s="46"/>
      <c r="MAO13" s="46"/>
      <c r="MAP13" s="46"/>
      <c r="MAQ13" s="46"/>
      <c r="MAR13" s="46"/>
      <c r="MAS13" s="46"/>
      <c r="MAT13" s="46"/>
      <c r="MAU13" s="46"/>
      <c r="MAV13" s="46"/>
      <c r="MAW13" s="46"/>
      <c r="MAX13" s="46"/>
      <c r="MAY13" s="46"/>
      <c r="MAZ13" s="46"/>
      <c r="MBA13" s="46"/>
      <c r="MBB13" s="46"/>
      <c r="MBC13" s="46"/>
      <c r="MBD13" s="46"/>
      <c r="MBE13" s="46"/>
      <c r="MBF13" s="46"/>
      <c r="MBG13" s="46"/>
      <c r="MBH13" s="46"/>
      <c r="MBI13" s="46"/>
      <c r="MBJ13" s="46"/>
      <c r="MBK13" s="46"/>
      <c r="MBL13" s="46"/>
      <c r="MBM13" s="46"/>
      <c r="MBN13" s="46"/>
      <c r="MBO13" s="46"/>
      <c r="MBP13" s="46"/>
      <c r="MBQ13" s="46"/>
      <c r="MBR13" s="46"/>
      <c r="MBS13" s="46"/>
      <c r="MBT13" s="46"/>
      <c r="MBU13" s="46"/>
      <c r="MBV13" s="46"/>
      <c r="MBW13" s="46"/>
      <c r="MBX13" s="46"/>
      <c r="MBY13" s="46"/>
      <c r="MBZ13" s="46"/>
      <c r="MCA13" s="46"/>
      <c r="MCB13" s="46"/>
      <c r="MCC13" s="46"/>
      <c r="MCD13" s="46"/>
      <c r="MCE13" s="46"/>
      <c r="MCF13" s="46"/>
      <c r="MCG13" s="46"/>
      <c r="MCH13" s="46"/>
      <c r="MCI13" s="46"/>
      <c r="MCJ13" s="46"/>
      <c r="MCK13" s="46"/>
      <c r="MCL13" s="46"/>
      <c r="MCM13" s="46"/>
      <c r="MCN13" s="46"/>
      <c r="MCO13" s="46"/>
      <c r="MCP13" s="46"/>
      <c r="MCQ13" s="46"/>
      <c r="MCR13" s="46"/>
      <c r="MCS13" s="46"/>
      <c r="MCT13" s="46"/>
      <c r="MCU13" s="46"/>
      <c r="MCV13" s="46"/>
      <c r="MCW13" s="46"/>
      <c r="MCX13" s="46"/>
      <c r="MCY13" s="46"/>
      <c r="MCZ13" s="46"/>
      <c r="MDA13" s="46"/>
      <c r="MDB13" s="46"/>
      <c r="MDC13" s="46"/>
      <c r="MDD13" s="46"/>
      <c r="MDE13" s="46"/>
      <c r="MDF13" s="46"/>
      <c r="MDG13" s="46"/>
      <c r="MDH13" s="46"/>
      <c r="MDI13" s="46"/>
      <c r="MDJ13" s="46"/>
      <c r="MDK13" s="46"/>
      <c r="MDL13" s="46"/>
      <c r="MDM13" s="46"/>
      <c r="MDN13" s="46"/>
      <c r="MDO13" s="46"/>
      <c r="MDP13" s="46"/>
      <c r="MDQ13" s="46"/>
      <c r="MDR13" s="46"/>
      <c r="MDS13" s="46"/>
      <c r="MDT13" s="46"/>
      <c r="MDU13" s="46"/>
      <c r="MDV13" s="46"/>
      <c r="MDW13" s="46"/>
      <c r="MDX13" s="46"/>
      <c r="MDY13" s="46"/>
      <c r="MDZ13" s="46"/>
      <c r="MEA13" s="46"/>
      <c r="MEB13" s="46"/>
      <c r="MEC13" s="46"/>
      <c r="MED13" s="46"/>
      <c r="MEE13" s="46"/>
      <c r="MEF13" s="46"/>
      <c r="MEG13" s="46"/>
      <c r="MEH13" s="46"/>
      <c r="MEI13" s="46"/>
      <c r="MEJ13" s="46"/>
      <c r="MEK13" s="46"/>
      <c r="MEL13" s="46"/>
      <c r="MEM13" s="46"/>
      <c r="MEN13" s="46"/>
      <c r="MEO13" s="46"/>
      <c r="MEP13" s="46"/>
      <c r="MEQ13" s="46"/>
      <c r="MER13" s="46"/>
      <c r="MES13" s="46"/>
      <c r="MET13" s="46"/>
      <c r="MEU13" s="46"/>
      <c r="MEV13" s="46"/>
      <c r="MEW13" s="46"/>
      <c r="MEX13" s="46"/>
      <c r="MEY13" s="46"/>
      <c r="MEZ13" s="46"/>
      <c r="MFA13" s="46"/>
      <c r="MFB13" s="46"/>
      <c r="MFC13" s="46"/>
      <c r="MFD13" s="46"/>
      <c r="MFE13" s="46"/>
      <c r="MFF13" s="46"/>
      <c r="MFG13" s="46"/>
      <c r="MFH13" s="46"/>
      <c r="MFI13" s="46"/>
      <c r="MFJ13" s="46"/>
      <c r="MFK13" s="46"/>
      <c r="MFL13" s="46"/>
      <c r="MFM13" s="46"/>
      <c r="MFN13" s="46"/>
      <c r="MFO13" s="46"/>
      <c r="MFP13" s="46"/>
      <c r="MFQ13" s="46"/>
      <c r="MFR13" s="46"/>
      <c r="MFS13" s="46"/>
      <c r="MFT13" s="46"/>
      <c r="MFU13" s="46"/>
      <c r="MFV13" s="46"/>
      <c r="MFW13" s="46"/>
      <c r="MFX13" s="46"/>
      <c r="MFY13" s="46"/>
      <c r="MFZ13" s="46"/>
      <c r="MGA13" s="46"/>
      <c r="MGB13" s="46"/>
      <c r="MGC13" s="46"/>
      <c r="MGD13" s="46"/>
      <c r="MGE13" s="46"/>
      <c r="MGF13" s="46"/>
      <c r="MGG13" s="46"/>
      <c r="MGH13" s="46"/>
      <c r="MGI13" s="46"/>
      <c r="MGJ13" s="46"/>
      <c r="MGK13" s="46"/>
      <c r="MGL13" s="46"/>
      <c r="MGM13" s="46"/>
      <c r="MGN13" s="46"/>
      <c r="MGO13" s="46"/>
      <c r="MGP13" s="46"/>
      <c r="MGQ13" s="46"/>
      <c r="MGR13" s="46"/>
      <c r="MGS13" s="46"/>
      <c r="MGT13" s="46"/>
      <c r="MGU13" s="46"/>
      <c r="MGV13" s="46"/>
      <c r="MGW13" s="46"/>
      <c r="MGX13" s="46"/>
      <c r="MGY13" s="46"/>
      <c r="MGZ13" s="46"/>
      <c r="MHA13" s="46"/>
      <c r="MHB13" s="46"/>
      <c r="MHC13" s="46"/>
      <c r="MHD13" s="46"/>
      <c r="MHE13" s="46"/>
      <c r="MHF13" s="46"/>
      <c r="MHG13" s="46"/>
      <c r="MHH13" s="46"/>
      <c r="MHI13" s="46"/>
      <c r="MHJ13" s="46"/>
      <c r="MHK13" s="46"/>
      <c r="MHL13" s="46"/>
      <c r="MHM13" s="46"/>
      <c r="MHN13" s="46"/>
      <c r="MHO13" s="46"/>
      <c r="MHP13" s="46"/>
      <c r="MHQ13" s="46"/>
      <c r="MHR13" s="46"/>
      <c r="MHS13" s="46"/>
      <c r="MHT13" s="46"/>
      <c r="MHU13" s="46"/>
      <c r="MHV13" s="46"/>
      <c r="MHW13" s="46"/>
      <c r="MHX13" s="46"/>
      <c r="MHY13" s="46"/>
      <c r="MHZ13" s="46"/>
      <c r="MIA13" s="46"/>
      <c r="MIB13" s="46"/>
      <c r="MIC13" s="46"/>
      <c r="MID13" s="46"/>
      <c r="MIE13" s="46"/>
      <c r="MIF13" s="46"/>
      <c r="MIG13" s="46"/>
      <c r="MIH13" s="46"/>
      <c r="MII13" s="46"/>
      <c r="MIJ13" s="46"/>
      <c r="MIK13" s="46"/>
      <c r="MIL13" s="46"/>
      <c r="MIM13" s="46"/>
      <c r="MIN13" s="46"/>
      <c r="MIO13" s="46"/>
      <c r="MIP13" s="46"/>
      <c r="MIQ13" s="46"/>
      <c r="MIR13" s="46"/>
      <c r="MIS13" s="46"/>
      <c r="MIT13" s="46"/>
      <c r="MIU13" s="46"/>
      <c r="MIV13" s="46"/>
      <c r="MIW13" s="46"/>
      <c r="MIX13" s="46"/>
      <c r="MIY13" s="46"/>
      <c r="MIZ13" s="46"/>
      <c r="MJA13" s="46"/>
      <c r="MJB13" s="46"/>
      <c r="MJC13" s="46"/>
      <c r="MJD13" s="46"/>
      <c r="MJE13" s="46"/>
      <c r="MJF13" s="46"/>
      <c r="MJG13" s="46"/>
      <c r="MJH13" s="46"/>
      <c r="MJI13" s="46"/>
      <c r="MJJ13" s="46"/>
      <c r="MJK13" s="46"/>
      <c r="MJL13" s="46"/>
      <c r="MJM13" s="46"/>
      <c r="MJN13" s="46"/>
      <c r="MJO13" s="46"/>
      <c r="MJP13" s="46"/>
      <c r="MJQ13" s="46"/>
      <c r="MJR13" s="46"/>
      <c r="MJS13" s="46"/>
      <c r="MJT13" s="46"/>
      <c r="MJU13" s="46"/>
      <c r="MJV13" s="46"/>
      <c r="MJW13" s="46"/>
      <c r="MJX13" s="46"/>
      <c r="MJY13" s="46"/>
      <c r="MJZ13" s="46"/>
      <c r="MKA13" s="46"/>
      <c r="MKB13" s="46"/>
      <c r="MKC13" s="46"/>
      <c r="MKD13" s="46"/>
      <c r="MKE13" s="46"/>
      <c r="MKF13" s="46"/>
      <c r="MKG13" s="46"/>
      <c r="MKH13" s="46"/>
      <c r="MKI13" s="46"/>
      <c r="MKJ13" s="46"/>
      <c r="MKK13" s="46"/>
      <c r="MKL13" s="46"/>
      <c r="MKM13" s="46"/>
      <c r="MKN13" s="46"/>
      <c r="MKO13" s="46"/>
      <c r="MKP13" s="46"/>
      <c r="MKQ13" s="46"/>
      <c r="MKR13" s="46"/>
      <c r="MKS13" s="46"/>
      <c r="MKT13" s="46"/>
      <c r="MKU13" s="46"/>
      <c r="MKV13" s="46"/>
      <c r="MKW13" s="46"/>
      <c r="MKX13" s="46"/>
      <c r="MKY13" s="46"/>
      <c r="MKZ13" s="46"/>
      <c r="MLA13" s="46"/>
      <c r="MLB13" s="46"/>
      <c r="MLC13" s="46"/>
      <c r="MLD13" s="46"/>
      <c r="MLE13" s="46"/>
      <c r="MLF13" s="46"/>
      <c r="MLG13" s="46"/>
      <c r="MLH13" s="46"/>
      <c r="MLI13" s="46"/>
      <c r="MLJ13" s="46"/>
      <c r="MLK13" s="46"/>
      <c r="MLL13" s="46"/>
      <c r="MLM13" s="46"/>
      <c r="MLN13" s="46"/>
      <c r="MLO13" s="46"/>
      <c r="MLP13" s="46"/>
      <c r="MLQ13" s="46"/>
      <c r="MLR13" s="46"/>
      <c r="MLS13" s="46"/>
      <c r="MLT13" s="46"/>
      <c r="MLU13" s="46"/>
      <c r="MLV13" s="46"/>
      <c r="MLW13" s="46"/>
      <c r="MLX13" s="46"/>
      <c r="MLY13" s="46"/>
      <c r="MLZ13" s="46"/>
      <c r="MMA13" s="46"/>
      <c r="MMB13" s="46"/>
      <c r="MMC13" s="46"/>
      <c r="MMD13" s="46"/>
      <c r="MME13" s="46"/>
      <c r="MMF13" s="46"/>
      <c r="MMG13" s="46"/>
      <c r="MMH13" s="46"/>
      <c r="MMI13" s="46"/>
      <c r="MMJ13" s="46"/>
      <c r="MMK13" s="46"/>
      <c r="MML13" s="46"/>
      <c r="MMM13" s="46"/>
      <c r="MMN13" s="46"/>
      <c r="MMO13" s="46"/>
      <c r="MMP13" s="46"/>
      <c r="MMQ13" s="46"/>
      <c r="MMR13" s="46"/>
      <c r="MMS13" s="46"/>
      <c r="MMT13" s="46"/>
      <c r="MMU13" s="46"/>
      <c r="MMV13" s="46"/>
      <c r="MMW13" s="46"/>
      <c r="MMX13" s="46"/>
      <c r="MMY13" s="46"/>
      <c r="MMZ13" s="46"/>
      <c r="MNA13" s="46"/>
      <c r="MNB13" s="46"/>
      <c r="MNC13" s="46"/>
      <c r="MND13" s="46"/>
      <c r="MNE13" s="46"/>
      <c r="MNF13" s="46"/>
      <c r="MNG13" s="46"/>
      <c r="MNH13" s="46"/>
      <c r="MNI13" s="46"/>
      <c r="MNJ13" s="46"/>
      <c r="MNK13" s="46"/>
      <c r="MNL13" s="46"/>
      <c r="MNM13" s="46"/>
      <c r="MNN13" s="46"/>
      <c r="MNO13" s="46"/>
      <c r="MNP13" s="46"/>
      <c r="MNQ13" s="46"/>
      <c r="MNR13" s="46"/>
      <c r="MNS13" s="46"/>
      <c r="MNT13" s="46"/>
      <c r="MNU13" s="46"/>
      <c r="MNV13" s="46"/>
      <c r="MNW13" s="46"/>
      <c r="MNX13" s="46"/>
      <c r="MNY13" s="46"/>
      <c r="MNZ13" s="46"/>
      <c r="MOA13" s="46"/>
      <c r="MOB13" s="46"/>
      <c r="MOC13" s="46"/>
      <c r="MOD13" s="46"/>
      <c r="MOE13" s="46"/>
      <c r="MOF13" s="46"/>
      <c r="MOG13" s="46"/>
      <c r="MOH13" s="46"/>
      <c r="MOI13" s="46"/>
      <c r="MOJ13" s="46"/>
      <c r="MOK13" s="46"/>
      <c r="MOL13" s="46"/>
      <c r="MOM13" s="46"/>
      <c r="MON13" s="46"/>
      <c r="MOO13" s="46"/>
      <c r="MOP13" s="46"/>
      <c r="MOQ13" s="46"/>
      <c r="MOR13" s="46"/>
      <c r="MOS13" s="46"/>
      <c r="MOT13" s="46"/>
      <c r="MOU13" s="46"/>
      <c r="MOV13" s="46"/>
      <c r="MOW13" s="46"/>
      <c r="MOX13" s="46"/>
      <c r="MOY13" s="46"/>
      <c r="MOZ13" s="46"/>
      <c r="MPA13" s="46"/>
      <c r="MPB13" s="46"/>
      <c r="MPC13" s="46"/>
      <c r="MPD13" s="46"/>
      <c r="MPE13" s="46"/>
      <c r="MPF13" s="46"/>
      <c r="MPG13" s="46"/>
      <c r="MPH13" s="46"/>
      <c r="MPI13" s="46"/>
      <c r="MPJ13" s="46"/>
      <c r="MPK13" s="46"/>
      <c r="MPL13" s="46"/>
      <c r="MPM13" s="46"/>
      <c r="MPN13" s="46"/>
      <c r="MPO13" s="46"/>
      <c r="MPP13" s="46"/>
      <c r="MPQ13" s="46"/>
      <c r="MPR13" s="46"/>
      <c r="MPS13" s="46"/>
      <c r="MPT13" s="46"/>
      <c r="MPU13" s="46"/>
      <c r="MPV13" s="46"/>
      <c r="MPW13" s="46"/>
      <c r="MPX13" s="46"/>
      <c r="MPY13" s="46"/>
      <c r="MPZ13" s="46"/>
      <c r="MQA13" s="46"/>
      <c r="MQB13" s="46"/>
      <c r="MQC13" s="46"/>
      <c r="MQD13" s="46"/>
      <c r="MQE13" s="46"/>
      <c r="MQF13" s="46"/>
      <c r="MQG13" s="46"/>
      <c r="MQH13" s="46"/>
      <c r="MQI13" s="46"/>
      <c r="MQJ13" s="46"/>
      <c r="MQK13" s="46"/>
      <c r="MQL13" s="46"/>
      <c r="MQM13" s="46"/>
      <c r="MQN13" s="46"/>
      <c r="MQO13" s="46"/>
      <c r="MQP13" s="46"/>
      <c r="MQQ13" s="46"/>
      <c r="MQR13" s="46"/>
      <c r="MQS13" s="46"/>
      <c r="MQT13" s="46"/>
      <c r="MQU13" s="46"/>
      <c r="MQV13" s="46"/>
      <c r="MQW13" s="46"/>
      <c r="MQX13" s="46"/>
      <c r="MQY13" s="46"/>
      <c r="MQZ13" s="46"/>
      <c r="MRA13" s="46"/>
      <c r="MRB13" s="46"/>
      <c r="MRC13" s="46"/>
      <c r="MRD13" s="46"/>
      <c r="MRE13" s="46"/>
      <c r="MRF13" s="46"/>
      <c r="MRG13" s="46"/>
      <c r="MRH13" s="46"/>
      <c r="MRI13" s="46"/>
      <c r="MRJ13" s="46"/>
      <c r="MRK13" s="46"/>
      <c r="MRL13" s="46"/>
      <c r="MRM13" s="46"/>
      <c r="MRN13" s="46"/>
      <c r="MRO13" s="46"/>
      <c r="MRP13" s="46"/>
      <c r="MRQ13" s="46"/>
      <c r="MRR13" s="46"/>
      <c r="MRS13" s="46"/>
      <c r="MRT13" s="46"/>
      <c r="MRU13" s="46"/>
      <c r="MRV13" s="46"/>
      <c r="MRW13" s="46"/>
      <c r="MRX13" s="46"/>
      <c r="MRY13" s="46"/>
      <c r="MRZ13" s="46"/>
      <c r="MSA13" s="46"/>
      <c r="MSB13" s="46"/>
      <c r="MSC13" s="46"/>
      <c r="MSD13" s="46"/>
      <c r="MSE13" s="46"/>
      <c r="MSF13" s="46"/>
      <c r="MSG13" s="46"/>
      <c r="MSH13" s="46"/>
      <c r="MSI13" s="46"/>
      <c r="MSJ13" s="46"/>
      <c r="MSK13" s="46"/>
      <c r="MSL13" s="46"/>
      <c r="MSM13" s="46"/>
      <c r="MSN13" s="46"/>
      <c r="MSO13" s="46"/>
      <c r="MSP13" s="46"/>
      <c r="MSQ13" s="46"/>
      <c r="MSR13" s="46"/>
      <c r="MSS13" s="46"/>
      <c r="MST13" s="46"/>
      <c r="MSU13" s="46"/>
      <c r="MSV13" s="46"/>
      <c r="MSW13" s="46"/>
      <c r="MSX13" s="46"/>
      <c r="MSY13" s="46"/>
      <c r="MSZ13" s="46"/>
      <c r="MTA13" s="46"/>
      <c r="MTB13" s="46"/>
      <c r="MTC13" s="46"/>
      <c r="MTD13" s="46"/>
      <c r="MTE13" s="46"/>
      <c r="MTF13" s="46"/>
      <c r="MTG13" s="46"/>
      <c r="MTH13" s="46"/>
      <c r="MTI13" s="46"/>
      <c r="MTJ13" s="46"/>
      <c r="MTK13" s="46"/>
      <c r="MTL13" s="46"/>
      <c r="MTM13" s="46"/>
      <c r="MTN13" s="46"/>
      <c r="MTO13" s="46"/>
      <c r="MTP13" s="46"/>
      <c r="MTQ13" s="46"/>
      <c r="MTR13" s="46"/>
      <c r="MTS13" s="46"/>
      <c r="MTT13" s="46"/>
      <c r="MTU13" s="46"/>
      <c r="MTV13" s="46"/>
      <c r="MTW13" s="46"/>
      <c r="MTX13" s="46"/>
      <c r="MTY13" s="46"/>
      <c r="MTZ13" s="46"/>
      <c r="MUA13" s="46"/>
      <c r="MUB13" s="46"/>
      <c r="MUC13" s="46"/>
      <c r="MUD13" s="46"/>
      <c r="MUE13" s="46"/>
      <c r="MUF13" s="46"/>
      <c r="MUG13" s="46"/>
      <c r="MUH13" s="46"/>
      <c r="MUI13" s="46"/>
      <c r="MUJ13" s="46"/>
      <c r="MUK13" s="46"/>
      <c r="MUL13" s="46"/>
      <c r="MUM13" s="46"/>
      <c r="MUN13" s="46"/>
      <c r="MUO13" s="46"/>
      <c r="MUP13" s="46"/>
      <c r="MUQ13" s="46"/>
      <c r="MUR13" s="46"/>
      <c r="MUS13" s="46"/>
      <c r="MUT13" s="46"/>
      <c r="MUU13" s="46"/>
      <c r="MUV13" s="46"/>
      <c r="MUW13" s="46"/>
      <c r="MUX13" s="46"/>
      <c r="MUY13" s="46"/>
      <c r="MUZ13" s="46"/>
      <c r="MVA13" s="46"/>
      <c r="MVB13" s="46"/>
      <c r="MVC13" s="46"/>
      <c r="MVD13" s="46"/>
      <c r="MVE13" s="46"/>
      <c r="MVF13" s="46"/>
      <c r="MVG13" s="46"/>
      <c r="MVH13" s="46"/>
      <c r="MVI13" s="46"/>
      <c r="MVJ13" s="46"/>
      <c r="MVK13" s="46"/>
      <c r="MVL13" s="46"/>
      <c r="MVM13" s="46"/>
      <c r="MVN13" s="46"/>
      <c r="MVO13" s="46"/>
      <c r="MVP13" s="46"/>
      <c r="MVQ13" s="46"/>
      <c r="MVR13" s="46"/>
      <c r="MVS13" s="46"/>
      <c r="MVT13" s="46"/>
      <c r="MVU13" s="46"/>
      <c r="MVV13" s="46"/>
      <c r="MVW13" s="46"/>
      <c r="MVX13" s="46"/>
      <c r="MVY13" s="46"/>
      <c r="MVZ13" s="46"/>
      <c r="MWA13" s="46"/>
      <c r="MWB13" s="46"/>
      <c r="MWC13" s="46"/>
      <c r="MWD13" s="46"/>
      <c r="MWE13" s="46"/>
      <c r="MWF13" s="46"/>
      <c r="MWG13" s="46"/>
      <c r="MWH13" s="46"/>
      <c r="MWI13" s="46"/>
      <c r="MWJ13" s="46"/>
      <c r="MWK13" s="46"/>
      <c r="MWL13" s="46"/>
      <c r="MWM13" s="46"/>
      <c r="MWN13" s="46"/>
      <c r="MWO13" s="46"/>
      <c r="MWP13" s="46"/>
      <c r="MWQ13" s="46"/>
      <c r="MWR13" s="46"/>
      <c r="MWS13" s="46"/>
      <c r="MWT13" s="46"/>
      <c r="MWU13" s="46"/>
      <c r="MWV13" s="46"/>
      <c r="MWW13" s="46"/>
      <c r="MWX13" s="46"/>
      <c r="MWY13" s="46"/>
      <c r="MWZ13" s="46"/>
      <c r="MXA13" s="46"/>
      <c r="MXB13" s="46"/>
      <c r="MXC13" s="46"/>
      <c r="MXD13" s="46"/>
      <c r="MXE13" s="46"/>
      <c r="MXF13" s="46"/>
      <c r="MXG13" s="46"/>
      <c r="MXH13" s="46"/>
      <c r="MXI13" s="46"/>
      <c r="MXJ13" s="46"/>
      <c r="MXK13" s="46"/>
      <c r="MXL13" s="46"/>
      <c r="MXM13" s="46"/>
      <c r="MXN13" s="46"/>
      <c r="MXO13" s="46"/>
      <c r="MXP13" s="46"/>
      <c r="MXQ13" s="46"/>
      <c r="MXR13" s="46"/>
      <c r="MXS13" s="46"/>
      <c r="MXT13" s="46"/>
      <c r="MXU13" s="46"/>
      <c r="MXV13" s="46"/>
      <c r="MXW13" s="46"/>
      <c r="MXX13" s="46"/>
      <c r="MXY13" s="46"/>
      <c r="MXZ13" s="46"/>
      <c r="MYA13" s="46"/>
      <c r="MYB13" s="46"/>
      <c r="MYC13" s="46"/>
      <c r="MYD13" s="46"/>
      <c r="MYE13" s="46"/>
      <c r="MYF13" s="46"/>
      <c r="MYG13" s="46"/>
      <c r="MYH13" s="46"/>
      <c r="MYI13" s="46"/>
      <c r="MYJ13" s="46"/>
      <c r="MYK13" s="46"/>
      <c r="MYL13" s="46"/>
      <c r="MYM13" s="46"/>
      <c r="MYN13" s="46"/>
      <c r="MYO13" s="46"/>
      <c r="MYP13" s="46"/>
      <c r="MYQ13" s="46"/>
      <c r="MYR13" s="46"/>
      <c r="MYS13" s="46"/>
      <c r="MYT13" s="46"/>
      <c r="MYU13" s="46"/>
      <c r="MYV13" s="46"/>
      <c r="MYW13" s="46"/>
      <c r="MYX13" s="46"/>
      <c r="MYY13" s="46"/>
      <c r="MYZ13" s="46"/>
      <c r="MZA13" s="46"/>
      <c r="MZB13" s="46"/>
      <c r="MZC13" s="46"/>
      <c r="MZD13" s="46"/>
      <c r="MZE13" s="46"/>
      <c r="MZF13" s="46"/>
      <c r="MZG13" s="46"/>
      <c r="MZH13" s="46"/>
      <c r="MZI13" s="46"/>
      <c r="MZJ13" s="46"/>
      <c r="MZK13" s="46"/>
      <c r="MZL13" s="46"/>
      <c r="MZM13" s="46"/>
      <c r="MZN13" s="46"/>
      <c r="MZO13" s="46"/>
      <c r="MZP13" s="46"/>
      <c r="MZQ13" s="46"/>
      <c r="MZR13" s="46"/>
      <c r="MZS13" s="46"/>
      <c r="MZT13" s="46"/>
      <c r="MZU13" s="46"/>
      <c r="MZV13" s="46"/>
      <c r="MZW13" s="46"/>
      <c r="MZX13" s="46"/>
      <c r="MZY13" s="46"/>
      <c r="MZZ13" s="46"/>
      <c r="NAA13" s="46"/>
      <c r="NAB13" s="46"/>
      <c r="NAC13" s="46"/>
      <c r="NAD13" s="46"/>
      <c r="NAE13" s="46"/>
      <c r="NAF13" s="46"/>
      <c r="NAG13" s="46"/>
      <c r="NAH13" s="46"/>
      <c r="NAI13" s="46"/>
      <c r="NAJ13" s="46"/>
      <c r="NAK13" s="46"/>
      <c r="NAL13" s="46"/>
      <c r="NAM13" s="46"/>
      <c r="NAN13" s="46"/>
      <c r="NAO13" s="46"/>
      <c r="NAP13" s="46"/>
      <c r="NAQ13" s="46"/>
      <c r="NAR13" s="46"/>
      <c r="NAS13" s="46"/>
      <c r="NAT13" s="46"/>
      <c r="NAU13" s="46"/>
      <c r="NAV13" s="46"/>
      <c r="NAW13" s="46"/>
      <c r="NAX13" s="46"/>
      <c r="NAY13" s="46"/>
      <c r="NAZ13" s="46"/>
      <c r="NBA13" s="46"/>
      <c r="NBB13" s="46"/>
      <c r="NBC13" s="46"/>
      <c r="NBD13" s="46"/>
      <c r="NBE13" s="46"/>
      <c r="NBF13" s="46"/>
      <c r="NBG13" s="46"/>
      <c r="NBH13" s="46"/>
      <c r="NBI13" s="46"/>
      <c r="NBJ13" s="46"/>
      <c r="NBK13" s="46"/>
      <c r="NBL13" s="46"/>
      <c r="NBM13" s="46"/>
      <c r="NBN13" s="46"/>
      <c r="NBO13" s="46"/>
      <c r="NBP13" s="46"/>
      <c r="NBQ13" s="46"/>
      <c r="NBR13" s="46"/>
      <c r="NBS13" s="46"/>
      <c r="NBT13" s="46"/>
      <c r="NBU13" s="46"/>
      <c r="NBV13" s="46"/>
      <c r="NBW13" s="46"/>
      <c r="NBX13" s="46"/>
      <c r="NBY13" s="46"/>
      <c r="NBZ13" s="46"/>
      <c r="NCA13" s="46"/>
      <c r="NCB13" s="46"/>
      <c r="NCC13" s="46"/>
      <c r="NCD13" s="46"/>
      <c r="NCE13" s="46"/>
      <c r="NCF13" s="46"/>
      <c r="NCG13" s="46"/>
      <c r="NCH13" s="46"/>
      <c r="NCI13" s="46"/>
      <c r="NCJ13" s="46"/>
      <c r="NCK13" s="46"/>
      <c r="NCL13" s="46"/>
      <c r="NCM13" s="46"/>
      <c r="NCN13" s="46"/>
      <c r="NCO13" s="46"/>
      <c r="NCP13" s="46"/>
      <c r="NCQ13" s="46"/>
      <c r="NCR13" s="46"/>
      <c r="NCS13" s="46"/>
      <c r="NCT13" s="46"/>
      <c r="NCU13" s="46"/>
      <c r="NCV13" s="46"/>
      <c r="NCW13" s="46"/>
      <c r="NCX13" s="46"/>
      <c r="NCY13" s="46"/>
      <c r="NCZ13" s="46"/>
      <c r="NDA13" s="46"/>
      <c r="NDB13" s="46"/>
      <c r="NDC13" s="46"/>
      <c r="NDD13" s="46"/>
      <c r="NDE13" s="46"/>
      <c r="NDF13" s="46"/>
      <c r="NDG13" s="46"/>
      <c r="NDH13" s="46"/>
      <c r="NDI13" s="46"/>
      <c r="NDJ13" s="46"/>
      <c r="NDK13" s="46"/>
      <c r="NDL13" s="46"/>
      <c r="NDM13" s="46"/>
      <c r="NDN13" s="46"/>
      <c r="NDO13" s="46"/>
      <c r="NDP13" s="46"/>
      <c r="NDQ13" s="46"/>
      <c r="NDR13" s="46"/>
      <c r="NDS13" s="46"/>
      <c r="NDT13" s="46"/>
      <c r="NDU13" s="46"/>
      <c r="NDV13" s="46"/>
      <c r="NDW13" s="46"/>
      <c r="NDX13" s="46"/>
      <c r="NDY13" s="46"/>
      <c r="NDZ13" s="46"/>
      <c r="NEA13" s="46"/>
      <c r="NEB13" s="46"/>
      <c r="NEC13" s="46"/>
      <c r="NED13" s="46"/>
      <c r="NEE13" s="46"/>
      <c r="NEF13" s="46"/>
      <c r="NEG13" s="46"/>
      <c r="NEH13" s="46"/>
      <c r="NEI13" s="46"/>
      <c r="NEJ13" s="46"/>
      <c r="NEK13" s="46"/>
      <c r="NEL13" s="46"/>
      <c r="NEM13" s="46"/>
      <c r="NEN13" s="46"/>
      <c r="NEO13" s="46"/>
      <c r="NEP13" s="46"/>
      <c r="NEQ13" s="46"/>
      <c r="NER13" s="46"/>
      <c r="NES13" s="46"/>
      <c r="NET13" s="46"/>
      <c r="NEU13" s="46"/>
      <c r="NEV13" s="46"/>
      <c r="NEW13" s="46"/>
      <c r="NEX13" s="46"/>
      <c r="NEY13" s="46"/>
      <c r="NEZ13" s="46"/>
      <c r="NFA13" s="46"/>
      <c r="NFB13" s="46"/>
      <c r="NFC13" s="46"/>
      <c r="NFD13" s="46"/>
      <c r="NFE13" s="46"/>
      <c r="NFF13" s="46"/>
      <c r="NFG13" s="46"/>
      <c r="NFH13" s="46"/>
      <c r="NFI13" s="46"/>
      <c r="NFJ13" s="46"/>
      <c r="NFK13" s="46"/>
      <c r="NFL13" s="46"/>
      <c r="NFM13" s="46"/>
      <c r="NFN13" s="46"/>
      <c r="NFO13" s="46"/>
      <c r="NFP13" s="46"/>
      <c r="NFQ13" s="46"/>
      <c r="NFR13" s="46"/>
      <c r="NFS13" s="46"/>
      <c r="NFT13" s="46"/>
      <c r="NFU13" s="46"/>
      <c r="NFV13" s="46"/>
      <c r="NFW13" s="46"/>
      <c r="NFX13" s="46"/>
      <c r="NFY13" s="46"/>
      <c r="NFZ13" s="46"/>
      <c r="NGA13" s="46"/>
      <c r="NGB13" s="46"/>
      <c r="NGC13" s="46"/>
      <c r="NGD13" s="46"/>
      <c r="NGE13" s="46"/>
      <c r="NGF13" s="46"/>
      <c r="NGG13" s="46"/>
      <c r="NGH13" s="46"/>
      <c r="NGI13" s="46"/>
      <c r="NGJ13" s="46"/>
      <c r="NGK13" s="46"/>
      <c r="NGL13" s="46"/>
      <c r="NGM13" s="46"/>
      <c r="NGN13" s="46"/>
      <c r="NGO13" s="46"/>
      <c r="NGP13" s="46"/>
      <c r="NGQ13" s="46"/>
      <c r="NGR13" s="46"/>
      <c r="NGS13" s="46"/>
      <c r="NGT13" s="46"/>
      <c r="NGU13" s="46"/>
      <c r="NGV13" s="46"/>
      <c r="NGW13" s="46"/>
      <c r="NGX13" s="46"/>
      <c r="NGY13" s="46"/>
      <c r="NGZ13" s="46"/>
      <c r="NHA13" s="46"/>
      <c r="NHB13" s="46"/>
      <c r="NHC13" s="46"/>
      <c r="NHD13" s="46"/>
      <c r="NHE13" s="46"/>
      <c r="NHF13" s="46"/>
      <c r="NHG13" s="46"/>
      <c r="NHH13" s="46"/>
      <c r="NHI13" s="46"/>
      <c r="NHJ13" s="46"/>
      <c r="NHK13" s="46"/>
      <c r="NHL13" s="46"/>
      <c r="NHM13" s="46"/>
      <c r="NHN13" s="46"/>
      <c r="NHO13" s="46"/>
      <c r="NHP13" s="46"/>
      <c r="NHQ13" s="46"/>
      <c r="NHR13" s="46"/>
      <c r="NHS13" s="46"/>
      <c r="NHT13" s="46"/>
      <c r="NHU13" s="46"/>
      <c r="NHV13" s="46"/>
      <c r="NHW13" s="46"/>
      <c r="NHX13" s="46"/>
      <c r="NHY13" s="46"/>
      <c r="NHZ13" s="46"/>
      <c r="NIA13" s="46"/>
      <c r="NIB13" s="46"/>
      <c r="NIC13" s="46"/>
      <c r="NID13" s="46"/>
      <c r="NIE13" s="46"/>
      <c r="NIF13" s="46"/>
      <c r="NIG13" s="46"/>
      <c r="NIH13" s="46"/>
      <c r="NII13" s="46"/>
      <c r="NIJ13" s="46"/>
      <c r="NIK13" s="46"/>
      <c r="NIL13" s="46"/>
      <c r="NIM13" s="46"/>
      <c r="NIN13" s="46"/>
      <c r="NIO13" s="46"/>
      <c r="NIP13" s="46"/>
      <c r="NIQ13" s="46"/>
      <c r="NIR13" s="46"/>
      <c r="NIS13" s="46"/>
      <c r="NIT13" s="46"/>
      <c r="NIU13" s="46"/>
      <c r="NIV13" s="46"/>
      <c r="NIW13" s="46"/>
      <c r="NIX13" s="46"/>
      <c r="NIY13" s="46"/>
      <c r="NIZ13" s="46"/>
      <c r="NJA13" s="46"/>
      <c r="NJB13" s="46"/>
      <c r="NJC13" s="46"/>
      <c r="NJD13" s="46"/>
      <c r="NJE13" s="46"/>
      <c r="NJF13" s="46"/>
      <c r="NJG13" s="46"/>
      <c r="NJH13" s="46"/>
      <c r="NJI13" s="46"/>
      <c r="NJJ13" s="46"/>
      <c r="NJK13" s="46"/>
      <c r="NJL13" s="46"/>
      <c r="NJM13" s="46"/>
      <c r="NJN13" s="46"/>
      <c r="NJO13" s="46"/>
      <c r="NJP13" s="46"/>
      <c r="NJQ13" s="46"/>
      <c r="NJR13" s="46"/>
      <c r="NJS13" s="46"/>
      <c r="NJT13" s="46"/>
      <c r="NJU13" s="46"/>
      <c r="NJV13" s="46"/>
      <c r="NJW13" s="46"/>
      <c r="NJX13" s="46"/>
      <c r="NJY13" s="46"/>
      <c r="NJZ13" s="46"/>
      <c r="NKA13" s="46"/>
      <c r="NKB13" s="46"/>
      <c r="NKC13" s="46"/>
      <c r="NKD13" s="46"/>
      <c r="NKE13" s="46"/>
      <c r="NKF13" s="46"/>
      <c r="NKG13" s="46"/>
      <c r="NKH13" s="46"/>
      <c r="NKI13" s="46"/>
      <c r="NKJ13" s="46"/>
      <c r="NKK13" s="46"/>
      <c r="NKL13" s="46"/>
      <c r="NKM13" s="46"/>
      <c r="NKN13" s="46"/>
      <c r="NKO13" s="46"/>
      <c r="NKP13" s="46"/>
      <c r="NKQ13" s="46"/>
      <c r="NKR13" s="46"/>
      <c r="NKS13" s="46"/>
      <c r="NKT13" s="46"/>
      <c r="NKU13" s="46"/>
      <c r="NKV13" s="46"/>
      <c r="NKW13" s="46"/>
      <c r="NKX13" s="46"/>
      <c r="NKY13" s="46"/>
      <c r="NKZ13" s="46"/>
      <c r="NLA13" s="46"/>
      <c r="NLB13" s="46"/>
      <c r="NLC13" s="46"/>
      <c r="NLD13" s="46"/>
      <c r="NLE13" s="46"/>
      <c r="NLF13" s="46"/>
      <c r="NLG13" s="46"/>
      <c r="NLH13" s="46"/>
      <c r="NLI13" s="46"/>
      <c r="NLJ13" s="46"/>
      <c r="NLK13" s="46"/>
      <c r="NLL13" s="46"/>
      <c r="NLM13" s="46"/>
      <c r="NLN13" s="46"/>
      <c r="NLO13" s="46"/>
      <c r="NLP13" s="46"/>
      <c r="NLQ13" s="46"/>
      <c r="NLR13" s="46"/>
      <c r="NLS13" s="46"/>
      <c r="NLT13" s="46"/>
      <c r="NLU13" s="46"/>
      <c r="NLV13" s="46"/>
      <c r="NLW13" s="46"/>
      <c r="NLX13" s="46"/>
      <c r="NLY13" s="46"/>
      <c r="NLZ13" s="46"/>
      <c r="NMA13" s="46"/>
      <c r="NMB13" s="46"/>
      <c r="NMC13" s="46"/>
      <c r="NMD13" s="46"/>
      <c r="NME13" s="46"/>
      <c r="NMF13" s="46"/>
      <c r="NMG13" s="46"/>
      <c r="NMH13" s="46"/>
      <c r="NMI13" s="46"/>
      <c r="NMJ13" s="46"/>
      <c r="NMK13" s="46"/>
      <c r="NML13" s="46"/>
      <c r="NMM13" s="46"/>
      <c r="NMN13" s="46"/>
      <c r="NMO13" s="46"/>
      <c r="NMP13" s="46"/>
      <c r="NMQ13" s="46"/>
      <c r="NMR13" s="46"/>
      <c r="NMS13" s="46"/>
      <c r="NMT13" s="46"/>
      <c r="NMU13" s="46"/>
      <c r="NMV13" s="46"/>
      <c r="NMW13" s="46"/>
      <c r="NMX13" s="46"/>
      <c r="NMY13" s="46"/>
      <c r="NMZ13" s="46"/>
      <c r="NNA13" s="46"/>
      <c r="NNB13" s="46"/>
      <c r="NNC13" s="46"/>
      <c r="NND13" s="46"/>
      <c r="NNE13" s="46"/>
      <c r="NNF13" s="46"/>
      <c r="NNG13" s="46"/>
      <c r="NNH13" s="46"/>
      <c r="NNI13" s="46"/>
      <c r="NNJ13" s="46"/>
      <c r="NNK13" s="46"/>
      <c r="NNL13" s="46"/>
      <c r="NNM13" s="46"/>
      <c r="NNN13" s="46"/>
      <c r="NNO13" s="46"/>
      <c r="NNP13" s="46"/>
      <c r="NNQ13" s="46"/>
      <c r="NNR13" s="46"/>
      <c r="NNS13" s="46"/>
      <c r="NNT13" s="46"/>
      <c r="NNU13" s="46"/>
      <c r="NNV13" s="46"/>
      <c r="NNW13" s="46"/>
      <c r="NNX13" s="46"/>
      <c r="NNY13" s="46"/>
      <c r="NNZ13" s="46"/>
      <c r="NOA13" s="46"/>
      <c r="NOB13" s="46"/>
      <c r="NOC13" s="46"/>
      <c r="NOD13" s="46"/>
      <c r="NOE13" s="46"/>
      <c r="NOF13" s="46"/>
      <c r="NOG13" s="46"/>
      <c r="NOH13" s="46"/>
      <c r="NOI13" s="46"/>
      <c r="NOJ13" s="46"/>
      <c r="NOK13" s="46"/>
      <c r="NOL13" s="46"/>
      <c r="NOM13" s="46"/>
      <c r="NON13" s="46"/>
      <c r="NOO13" s="46"/>
      <c r="NOP13" s="46"/>
      <c r="NOQ13" s="46"/>
      <c r="NOR13" s="46"/>
      <c r="NOS13" s="46"/>
      <c r="NOT13" s="46"/>
      <c r="NOU13" s="46"/>
      <c r="NOV13" s="46"/>
      <c r="NOW13" s="46"/>
      <c r="NOX13" s="46"/>
      <c r="NOY13" s="46"/>
      <c r="NOZ13" s="46"/>
      <c r="NPA13" s="46"/>
      <c r="NPB13" s="46"/>
      <c r="NPC13" s="46"/>
      <c r="NPD13" s="46"/>
      <c r="NPE13" s="46"/>
      <c r="NPF13" s="46"/>
      <c r="NPG13" s="46"/>
      <c r="NPH13" s="46"/>
      <c r="NPI13" s="46"/>
      <c r="NPJ13" s="46"/>
      <c r="NPK13" s="46"/>
      <c r="NPL13" s="46"/>
      <c r="NPM13" s="46"/>
      <c r="NPN13" s="46"/>
      <c r="NPO13" s="46"/>
      <c r="NPP13" s="46"/>
      <c r="NPQ13" s="46"/>
      <c r="NPR13" s="46"/>
      <c r="NPS13" s="46"/>
      <c r="NPT13" s="46"/>
      <c r="NPU13" s="46"/>
      <c r="NPV13" s="46"/>
      <c r="NPW13" s="46"/>
      <c r="NPX13" s="46"/>
      <c r="NPY13" s="46"/>
      <c r="NPZ13" s="46"/>
      <c r="NQA13" s="46"/>
      <c r="NQB13" s="46"/>
      <c r="NQC13" s="46"/>
      <c r="NQD13" s="46"/>
      <c r="NQE13" s="46"/>
      <c r="NQF13" s="46"/>
      <c r="NQG13" s="46"/>
      <c r="NQH13" s="46"/>
      <c r="NQI13" s="46"/>
      <c r="NQJ13" s="46"/>
      <c r="NQK13" s="46"/>
      <c r="NQL13" s="46"/>
      <c r="NQM13" s="46"/>
      <c r="NQN13" s="46"/>
      <c r="NQO13" s="46"/>
      <c r="NQP13" s="46"/>
      <c r="NQQ13" s="46"/>
      <c r="NQR13" s="46"/>
      <c r="NQS13" s="46"/>
      <c r="NQT13" s="46"/>
      <c r="NQU13" s="46"/>
      <c r="NQV13" s="46"/>
      <c r="NQW13" s="46"/>
      <c r="NQX13" s="46"/>
      <c r="NQY13" s="46"/>
      <c r="NQZ13" s="46"/>
      <c r="NRA13" s="46"/>
      <c r="NRB13" s="46"/>
      <c r="NRC13" s="46"/>
      <c r="NRD13" s="46"/>
      <c r="NRE13" s="46"/>
      <c r="NRF13" s="46"/>
      <c r="NRG13" s="46"/>
      <c r="NRH13" s="46"/>
      <c r="NRI13" s="46"/>
      <c r="NRJ13" s="46"/>
      <c r="NRK13" s="46"/>
      <c r="NRL13" s="46"/>
      <c r="NRM13" s="46"/>
      <c r="NRN13" s="46"/>
      <c r="NRO13" s="46"/>
      <c r="NRP13" s="46"/>
      <c r="NRQ13" s="46"/>
      <c r="NRR13" s="46"/>
      <c r="NRS13" s="46"/>
      <c r="NRT13" s="46"/>
      <c r="NRU13" s="46"/>
      <c r="NRV13" s="46"/>
      <c r="NRW13" s="46"/>
      <c r="NRX13" s="46"/>
      <c r="NRY13" s="46"/>
      <c r="NRZ13" s="46"/>
      <c r="NSA13" s="46"/>
      <c r="NSB13" s="46"/>
      <c r="NSC13" s="46"/>
      <c r="NSD13" s="46"/>
      <c r="NSE13" s="46"/>
      <c r="NSF13" s="46"/>
      <c r="NSG13" s="46"/>
      <c r="NSH13" s="46"/>
      <c r="NSI13" s="46"/>
      <c r="NSJ13" s="46"/>
      <c r="NSK13" s="46"/>
      <c r="NSL13" s="46"/>
      <c r="NSM13" s="46"/>
      <c r="NSN13" s="46"/>
      <c r="NSO13" s="46"/>
      <c r="NSP13" s="46"/>
      <c r="NSQ13" s="46"/>
      <c r="NSR13" s="46"/>
      <c r="NSS13" s="46"/>
      <c r="NST13" s="46"/>
      <c r="NSU13" s="46"/>
      <c r="NSV13" s="46"/>
      <c r="NSW13" s="46"/>
      <c r="NSX13" s="46"/>
      <c r="NSY13" s="46"/>
      <c r="NSZ13" s="46"/>
      <c r="NTA13" s="46"/>
      <c r="NTB13" s="46"/>
      <c r="NTC13" s="46"/>
      <c r="NTD13" s="46"/>
      <c r="NTE13" s="46"/>
      <c r="NTF13" s="46"/>
      <c r="NTG13" s="46"/>
      <c r="NTH13" s="46"/>
      <c r="NTI13" s="46"/>
      <c r="NTJ13" s="46"/>
      <c r="NTK13" s="46"/>
      <c r="NTL13" s="46"/>
      <c r="NTM13" s="46"/>
      <c r="NTN13" s="46"/>
      <c r="NTO13" s="46"/>
      <c r="NTP13" s="46"/>
      <c r="NTQ13" s="46"/>
      <c r="NTR13" s="46"/>
      <c r="NTS13" s="46"/>
      <c r="NTT13" s="46"/>
      <c r="NTU13" s="46"/>
      <c r="NTV13" s="46"/>
      <c r="NTW13" s="46"/>
      <c r="NTX13" s="46"/>
      <c r="NTY13" s="46"/>
      <c r="NTZ13" s="46"/>
      <c r="NUA13" s="46"/>
      <c r="NUB13" s="46"/>
      <c r="NUC13" s="46"/>
      <c r="NUD13" s="46"/>
      <c r="NUE13" s="46"/>
      <c r="NUF13" s="46"/>
      <c r="NUG13" s="46"/>
      <c r="NUH13" s="46"/>
      <c r="NUI13" s="46"/>
      <c r="NUJ13" s="46"/>
      <c r="NUK13" s="46"/>
      <c r="NUL13" s="46"/>
      <c r="NUM13" s="46"/>
      <c r="NUN13" s="46"/>
      <c r="NUO13" s="46"/>
      <c r="NUP13" s="46"/>
      <c r="NUQ13" s="46"/>
      <c r="NUR13" s="46"/>
      <c r="NUS13" s="46"/>
      <c r="NUT13" s="46"/>
      <c r="NUU13" s="46"/>
      <c r="NUV13" s="46"/>
      <c r="NUW13" s="46"/>
      <c r="NUX13" s="46"/>
      <c r="NUY13" s="46"/>
      <c r="NUZ13" s="46"/>
      <c r="NVA13" s="46"/>
      <c r="NVB13" s="46"/>
      <c r="NVC13" s="46"/>
      <c r="NVD13" s="46"/>
      <c r="NVE13" s="46"/>
      <c r="NVF13" s="46"/>
      <c r="NVG13" s="46"/>
      <c r="NVH13" s="46"/>
      <c r="NVI13" s="46"/>
      <c r="NVJ13" s="46"/>
      <c r="NVK13" s="46"/>
      <c r="NVL13" s="46"/>
      <c r="NVM13" s="46"/>
      <c r="NVN13" s="46"/>
      <c r="NVO13" s="46"/>
      <c r="NVP13" s="46"/>
      <c r="NVQ13" s="46"/>
      <c r="NVR13" s="46"/>
      <c r="NVS13" s="46"/>
      <c r="NVT13" s="46"/>
      <c r="NVU13" s="46"/>
      <c r="NVV13" s="46"/>
      <c r="NVW13" s="46"/>
      <c r="NVX13" s="46"/>
      <c r="NVY13" s="46"/>
      <c r="NVZ13" s="46"/>
      <c r="NWA13" s="46"/>
      <c r="NWB13" s="46"/>
      <c r="NWC13" s="46"/>
      <c r="NWD13" s="46"/>
      <c r="NWE13" s="46"/>
      <c r="NWF13" s="46"/>
      <c r="NWG13" s="46"/>
      <c r="NWH13" s="46"/>
      <c r="NWI13" s="46"/>
      <c r="NWJ13" s="46"/>
      <c r="NWK13" s="46"/>
      <c r="NWL13" s="46"/>
      <c r="NWM13" s="46"/>
      <c r="NWN13" s="46"/>
      <c r="NWO13" s="46"/>
      <c r="NWP13" s="46"/>
      <c r="NWQ13" s="46"/>
      <c r="NWR13" s="46"/>
      <c r="NWS13" s="46"/>
      <c r="NWT13" s="46"/>
      <c r="NWU13" s="46"/>
      <c r="NWV13" s="46"/>
      <c r="NWW13" s="46"/>
      <c r="NWX13" s="46"/>
      <c r="NWY13" s="46"/>
      <c r="NWZ13" s="46"/>
      <c r="NXA13" s="46"/>
      <c r="NXB13" s="46"/>
      <c r="NXC13" s="46"/>
      <c r="NXD13" s="46"/>
      <c r="NXE13" s="46"/>
      <c r="NXF13" s="46"/>
      <c r="NXG13" s="46"/>
      <c r="NXH13" s="46"/>
      <c r="NXI13" s="46"/>
      <c r="NXJ13" s="46"/>
      <c r="NXK13" s="46"/>
      <c r="NXL13" s="46"/>
      <c r="NXM13" s="46"/>
      <c r="NXN13" s="46"/>
      <c r="NXO13" s="46"/>
      <c r="NXP13" s="46"/>
      <c r="NXQ13" s="46"/>
      <c r="NXR13" s="46"/>
      <c r="NXS13" s="46"/>
      <c r="NXT13" s="46"/>
      <c r="NXU13" s="46"/>
      <c r="NXV13" s="46"/>
      <c r="NXW13" s="46"/>
      <c r="NXX13" s="46"/>
      <c r="NXY13" s="46"/>
      <c r="NXZ13" s="46"/>
      <c r="NYA13" s="46"/>
      <c r="NYB13" s="46"/>
      <c r="NYC13" s="46"/>
      <c r="NYD13" s="46"/>
      <c r="NYE13" s="46"/>
      <c r="NYF13" s="46"/>
      <c r="NYG13" s="46"/>
      <c r="NYH13" s="46"/>
      <c r="NYI13" s="46"/>
      <c r="NYJ13" s="46"/>
      <c r="NYK13" s="46"/>
      <c r="NYL13" s="46"/>
      <c r="NYM13" s="46"/>
      <c r="NYN13" s="46"/>
      <c r="NYO13" s="46"/>
      <c r="NYP13" s="46"/>
      <c r="NYQ13" s="46"/>
      <c r="NYR13" s="46"/>
      <c r="NYS13" s="46"/>
      <c r="NYT13" s="46"/>
      <c r="NYU13" s="46"/>
      <c r="NYV13" s="46"/>
      <c r="NYW13" s="46"/>
      <c r="NYX13" s="46"/>
      <c r="NYY13" s="46"/>
      <c r="NYZ13" s="46"/>
      <c r="NZA13" s="46"/>
      <c r="NZB13" s="46"/>
      <c r="NZC13" s="46"/>
      <c r="NZD13" s="46"/>
      <c r="NZE13" s="46"/>
      <c r="NZF13" s="46"/>
      <c r="NZG13" s="46"/>
      <c r="NZH13" s="46"/>
      <c r="NZI13" s="46"/>
      <c r="NZJ13" s="46"/>
      <c r="NZK13" s="46"/>
      <c r="NZL13" s="46"/>
      <c r="NZM13" s="46"/>
      <c r="NZN13" s="46"/>
      <c r="NZO13" s="46"/>
      <c r="NZP13" s="46"/>
      <c r="NZQ13" s="46"/>
      <c r="NZR13" s="46"/>
      <c r="NZS13" s="46"/>
      <c r="NZT13" s="46"/>
      <c r="NZU13" s="46"/>
      <c r="NZV13" s="46"/>
      <c r="NZW13" s="46"/>
      <c r="NZX13" s="46"/>
      <c r="NZY13" s="46"/>
      <c r="NZZ13" s="46"/>
      <c r="OAA13" s="46"/>
      <c r="OAB13" s="46"/>
      <c r="OAC13" s="46"/>
      <c r="OAD13" s="46"/>
      <c r="OAE13" s="46"/>
      <c r="OAF13" s="46"/>
      <c r="OAG13" s="46"/>
      <c r="OAH13" s="46"/>
      <c r="OAI13" s="46"/>
      <c r="OAJ13" s="46"/>
      <c r="OAK13" s="46"/>
      <c r="OAL13" s="46"/>
      <c r="OAM13" s="46"/>
      <c r="OAN13" s="46"/>
      <c r="OAO13" s="46"/>
      <c r="OAP13" s="46"/>
      <c r="OAQ13" s="46"/>
      <c r="OAR13" s="46"/>
      <c r="OAS13" s="46"/>
      <c r="OAT13" s="46"/>
      <c r="OAU13" s="46"/>
      <c r="OAV13" s="46"/>
      <c r="OAW13" s="46"/>
      <c r="OAX13" s="46"/>
      <c r="OAY13" s="46"/>
      <c r="OAZ13" s="46"/>
      <c r="OBA13" s="46"/>
      <c r="OBB13" s="46"/>
      <c r="OBC13" s="46"/>
      <c r="OBD13" s="46"/>
      <c r="OBE13" s="46"/>
      <c r="OBF13" s="46"/>
      <c r="OBG13" s="46"/>
      <c r="OBH13" s="46"/>
      <c r="OBI13" s="46"/>
      <c r="OBJ13" s="46"/>
      <c r="OBK13" s="46"/>
      <c r="OBL13" s="46"/>
      <c r="OBM13" s="46"/>
      <c r="OBN13" s="46"/>
      <c r="OBO13" s="46"/>
      <c r="OBP13" s="46"/>
      <c r="OBQ13" s="46"/>
      <c r="OBR13" s="46"/>
      <c r="OBS13" s="46"/>
      <c r="OBT13" s="46"/>
      <c r="OBU13" s="46"/>
      <c r="OBV13" s="46"/>
      <c r="OBW13" s="46"/>
      <c r="OBX13" s="46"/>
      <c r="OBY13" s="46"/>
      <c r="OBZ13" s="46"/>
      <c r="OCA13" s="46"/>
      <c r="OCB13" s="46"/>
      <c r="OCC13" s="46"/>
      <c r="OCD13" s="46"/>
      <c r="OCE13" s="46"/>
      <c r="OCF13" s="46"/>
      <c r="OCG13" s="46"/>
      <c r="OCH13" s="46"/>
      <c r="OCI13" s="46"/>
      <c r="OCJ13" s="46"/>
      <c r="OCK13" s="46"/>
      <c r="OCL13" s="46"/>
      <c r="OCM13" s="46"/>
      <c r="OCN13" s="46"/>
      <c r="OCO13" s="46"/>
      <c r="OCP13" s="46"/>
      <c r="OCQ13" s="46"/>
      <c r="OCR13" s="46"/>
      <c r="OCS13" s="46"/>
      <c r="OCT13" s="46"/>
      <c r="OCU13" s="46"/>
      <c r="OCV13" s="46"/>
      <c r="OCW13" s="46"/>
      <c r="OCX13" s="46"/>
      <c r="OCY13" s="46"/>
      <c r="OCZ13" s="46"/>
      <c r="ODA13" s="46"/>
      <c r="ODB13" s="46"/>
      <c r="ODC13" s="46"/>
      <c r="ODD13" s="46"/>
      <c r="ODE13" s="46"/>
      <c r="ODF13" s="46"/>
      <c r="ODG13" s="46"/>
      <c r="ODH13" s="46"/>
      <c r="ODI13" s="46"/>
      <c r="ODJ13" s="46"/>
      <c r="ODK13" s="46"/>
      <c r="ODL13" s="46"/>
      <c r="ODM13" s="46"/>
      <c r="ODN13" s="46"/>
      <c r="ODO13" s="46"/>
      <c r="ODP13" s="46"/>
      <c r="ODQ13" s="46"/>
      <c r="ODR13" s="46"/>
      <c r="ODS13" s="46"/>
      <c r="ODT13" s="46"/>
      <c r="ODU13" s="46"/>
      <c r="ODV13" s="46"/>
      <c r="ODW13" s="46"/>
      <c r="ODX13" s="46"/>
      <c r="ODY13" s="46"/>
      <c r="ODZ13" s="46"/>
      <c r="OEA13" s="46"/>
      <c r="OEB13" s="46"/>
      <c r="OEC13" s="46"/>
      <c r="OED13" s="46"/>
      <c r="OEE13" s="46"/>
      <c r="OEF13" s="46"/>
      <c r="OEG13" s="46"/>
      <c r="OEH13" s="46"/>
      <c r="OEI13" s="46"/>
      <c r="OEJ13" s="46"/>
      <c r="OEK13" s="46"/>
      <c r="OEL13" s="46"/>
      <c r="OEM13" s="46"/>
      <c r="OEN13" s="46"/>
      <c r="OEO13" s="46"/>
      <c r="OEP13" s="46"/>
      <c r="OEQ13" s="46"/>
      <c r="OER13" s="46"/>
      <c r="OES13" s="46"/>
      <c r="OET13" s="46"/>
      <c r="OEU13" s="46"/>
      <c r="OEV13" s="46"/>
      <c r="OEW13" s="46"/>
      <c r="OEX13" s="46"/>
      <c r="OEY13" s="46"/>
      <c r="OEZ13" s="46"/>
      <c r="OFA13" s="46"/>
      <c r="OFB13" s="46"/>
      <c r="OFC13" s="46"/>
      <c r="OFD13" s="46"/>
      <c r="OFE13" s="46"/>
      <c r="OFF13" s="46"/>
      <c r="OFG13" s="46"/>
      <c r="OFH13" s="46"/>
      <c r="OFI13" s="46"/>
      <c r="OFJ13" s="46"/>
      <c r="OFK13" s="46"/>
      <c r="OFL13" s="46"/>
      <c r="OFM13" s="46"/>
      <c r="OFN13" s="46"/>
      <c r="OFO13" s="46"/>
      <c r="OFP13" s="46"/>
      <c r="OFQ13" s="46"/>
      <c r="OFR13" s="46"/>
      <c r="OFS13" s="46"/>
      <c r="OFT13" s="46"/>
      <c r="OFU13" s="46"/>
      <c r="OFV13" s="46"/>
      <c r="OFW13" s="46"/>
      <c r="OFX13" s="46"/>
      <c r="OFY13" s="46"/>
      <c r="OFZ13" s="46"/>
      <c r="OGA13" s="46"/>
      <c r="OGB13" s="46"/>
      <c r="OGC13" s="46"/>
      <c r="OGD13" s="46"/>
      <c r="OGE13" s="46"/>
      <c r="OGF13" s="46"/>
      <c r="OGG13" s="46"/>
      <c r="OGH13" s="46"/>
      <c r="OGI13" s="46"/>
      <c r="OGJ13" s="46"/>
      <c r="OGK13" s="46"/>
      <c r="OGL13" s="46"/>
      <c r="OGM13" s="46"/>
      <c r="OGN13" s="46"/>
      <c r="OGO13" s="46"/>
      <c r="OGP13" s="46"/>
      <c r="OGQ13" s="46"/>
      <c r="OGR13" s="46"/>
      <c r="OGS13" s="46"/>
      <c r="OGT13" s="46"/>
      <c r="OGU13" s="46"/>
      <c r="OGV13" s="46"/>
      <c r="OGW13" s="46"/>
      <c r="OGX13" s="46"/>
      <c r="OGY13" s="46"/>
      <c r="OGZ13" s="46"/>
      <c r="OHA13" s="46"/>
      <c r="OHB13" s="46"/>
      <c r="OHC13" s="46"/>
      <c r="OHD13" s="46"/>
      <c r="OHE13" s="46"/>
      <c r="OHF13" s="46"/>
      <c r="OHG13" s="46"/>
      <c r="OHH13" s="46"/>
      <c r="OHI13" s="46"/>
      <c r="OHJ13" s="46"/>
      <c r="OHK13" s="46"/>
      <c r="OHL13" s="46"/>
      <c r="OHM13" s="46"/>
      <c r="OHN13" s="46"/>
      <c r="OHO13" s="46"/>
      <c r="OHP13" s="46"/>
      <c r="OHQ13" s="46"/>
      <c r="OHR13" s="46"/>
      <c r="OHS13" s="46"/>
      <c r="OHT13" s="46"/>
      <c r="OHU13" s="46"/>
      <c r="OHV13" s="46"/>
      <c r="OHW13" s="46"/>
      <c r="OHX13" s="46"/>
      <c r="OHY13" s="46"/>
      <c r="OHZ13" s="46"/>
      <c r="OIA13" s="46"/>
      <c r="OIB13" s="46"/>
      <c r="OIC13" s="46"/>
      <c r="OID13" s="46"/>
      <c r="OIE13" s="46"/>
      <c r="OIF13" s="46"/>
      <c r="OIG13" s="46"/>
      <c r="OIH13" s="46"/>
      <c r="OII13" s="46"/>
      <c r="OIJ13" s="46"/>
      <c r="OIK13" s="46"/>
      <c r="OIL13" s="46"/>
      <c r="OIM13" s="46"/>
      <c r="OIN13" s="46"/>
      <c r="OIO13" s="46"/>
      <c r="OIP13" s="46"/>
      <c r="OIQ13" s="46"/>
      <c r="OIR13" s="46"/>
      <c r="OIS13" s="46"/>
      <c r="OIT13" s="46"/>
      <c r="OIU13" s="46"/>
      <c r="OIV13" s="46"/>
      <c r="OIW13" s="46"/>
      <c r="OIX13" s="46"/>
      <c r="OIY13" s="46"/>
      <c r="OIZ13" s="46"/>
      <c r="OJA13" s="46"/>
      <c r="OJB13" s="46"/>
      <c r="OJC13" s="46"/>
      <c r="OJD13" s="46"/>
      <c r="OJE13" s="46"/>
      <c r="OJF13" s="46"/>
      <c r="OJG13" s="46"/>
      <c r="OJH13" s="46"/>
      <c r="OJI13" s="46"/>
      <c r="OJJ13" s="46"/>
      <c r="OJK13" s="46"/>
      <c r="OJL13" s="46"/>
      <c r="OJM13" s="46"/>
      <c r="OJN13" s="46"/>
      <c r="OJO13" s="46"/>
      <c r="OJP13" s="46"/>
      <c r="OJQ13" s="46"/>
      <c r="OJR13" s="46"/>
      <c r="OJS13" s="46"/>
      <c r="OJT13" s="46"/>
      <c r="OJU13" s="46"/>
      <c r="OJV13" s="46"/>
      <c r="OJW13" s="46"/>
      <c r="OJX13" s="46"/>
      <c r="OJY13" s="46"/>
      <c r="OJZ13" s="46"/>
      <c r="OKA13" s="46"/>
      <c r="OKB13" s="46"/>
      <c r="OKC13" s="46"/>
      <c r="OKD13" s="46"/>
      <c r="OKE13" s="46"/>
      <c r="OKF13" s="46"/>
      <c r="OKG13" s="46"/>
      <c r="OKH13" s="46"/>
      <c r="OKI13" s="46"/>
      <c r="OKJ13" s="46"/>
      <c r="OKK13" s="46"/>
      <c r="OKL13" s="46"/>
      <c r="OKM13" s="46"/>
      <c r="OKN13" s="46"/>
      <c r="OKO13" s="46"/>
      <c r="OKP13" s="46"/>
      <c r="OKQ13" s="46"/>
      <c r="OKR13" s="46"/>
      <c r="OKS13" s="46"/>
      <c r="OKT13" s="46"/>
      <c r="OKU13" s="46"/>
      <c r="OKV13" s="46"/>
      <c r="OKW13" s="46"/>
      <c r="OKX13" s="46"/>
      <c r="OKY13" s="46"/>
      <c r="OKZ13" s="46"/>
      <c r="OLA13" s="46"/>
      <c r="OLB13" s="46"/>
      <c r="OLC13" s="46"/>
      <c r="OLD13" s="46"/>
      <c r="OLE13" s="46"/>
      <c r="OLF13" s="46"/>
      <c r="OLG13" s="46"/>
      <c r="OLH13" s="46"/>
      <c r="OLI13" s="46"/>
      <c r="OLJ13" s="46"/>
      <c r="OLK13" s="46"/>
      <c r="OLL13" s="46"/>
      <c r="OLM13" s="46"/>
      <c r="OLN13" s="46"/>
      <c r="OLO13" s="46"/>
      <c r="OLP13" s="46"/>
      <c r="OLQ13" s="46"/>
      <c r="OLR13" s="46"/>
      <c r="OLS13" s="46"/>
      <c r="OLT13" s="46"/>
      <c r="OLU13" s="46"/>
      <c r="OLV13" s="46"/>
      <c r="OLW13" s="46"/>
      <c r="OLX13" s="46"/>
      <c r="OLY13" s="46"/>
      <c r="OLZ13" s="46"/>
      <c r="OMA13" s="46"/>
      <c r="OMB13" s="46"/>
      <c r="OMC13" s="46"/>
      <c r="OMD13" s="46"/>
      <c r="OME13" s="46"/>
      <c r="OMF13" s="46"/>
      <c r="OMG13" s="46"/>
      <c r="OMH13" s="46"/>
      <c r="OMI13" s="46"/>
      <c r="OMJ13" s="46"/>
      <c r="OMK13" s="46"/>
      <c r="OML13" s="46"/>
      <c r="OMM13" s="46"/>
      <c r="OMN13" s="46"/>
      <c r="OMO13" s="46"/>
      <c r="OMP13" s="46"/>
      <c r="OMQ13" s="46"/>
      <c r="OMR13" s="46"/>
      <c r="OMS13" s="46"/>
      <c r="OMT13" s="46"/>
      <c r="OMU13" s="46"/>
      <c r="OMV13" s="46"/>
      <c r="OMW13" s="46"/>
      <c r="OMX13" s="46"/>
      <c r="OMY13" s="46"/>
      <c r="OMZ13" s="46"/>
      <c r="ONA13" s="46"/>
      <c r="ONB13" s="46"/>
      <c r="ONC13" s="46"/>
      <c r="OND13" s="46"/>
      <c r="ONE13" s="46"/>
      <c r="ONF13" s="46"/>
      <c r="ONG13" s="46"/>
      <c r="ONH13" s="46"/>
      <c r="ONI13" s="46"/>
      <c r="ONJ13" s="46"/>
      <c r="ONK13" s="46"/>
      <c r="ONL13" s="46"/>
      <c r="ONM13" s="46"/>
      <c r="ONN13" s="46"/>
      <c r="ONO13" s="46"/>
      <c r="ONP13" s="46"/>
      <c r="ONQ13" s="46"/>
      <c r="ONR13" s="46"/>
      <c r="ONS13" s="46"/>
      <c r="ONT13" s="46"/>
      <c r="ONU13" s="46"/>
      <c r="ONV13" s="46"/>
      <c r="ONW13" s="46"/>
      <c r="ONX13" s="46"/>
      <c r="ONY13" s="46"/>
      <c r="ONZ13" s="46"/>
      <c r="OOA13" s="46"/>
      <c r="OOB13" s="46"/>
      <c r="OOC13" s="46"/>
      <c r="OOD13" s="46"/>
      <c r="OOE13" s="46"/>
      <c r="OOF13" s="46"/>
      <c r="OOG13" s="46"/>
      <c r="OOH13" s="46"/>
      <c r="OOI13" s="46"/>
      <c r="OOJ13" s="46"/>
      <c r="OOK13" s="46"/>
      <c r="OOL13" s="46"/>
      <c r="OOM13" s="46"/>
      <c r="OON13" s="46"/>
      <c r="OOO13" s="46"/>
      <c r="OOP13" s="46"/>
      <c r="OOQ13" s="46"/>
      <c r="OOR13" s="46"/>
      <c r="OOS13" s="46"/>
      <c r="OOT13" s="46"/>
      <c r="OOU13" s="46"/>
      <c r="OOV13" s="46"/>
      <c r="OOW13" s="46"/>
      <c r="OOX13" s="46"/>
      <c r="OOY13" s="46"/>
      <c r="OOZ13" s="46"/>
      <c r="OPA13" s="46"/>
      <c r="OPB13" s="46"/>
      <c r="OPC13" s="46"/>
      <c r="OPD13" s="46"/>
      <c r="OPE13" s="46"/>
      <c r="OPF13" s="46"/>
      <c r="OPG13" s="46"/>
      <c r="OPH13" s="46"/>
      <c r="OPI13" s="46"/>
      <c r="OPJ13" s="46"/>
      <c r="OPK13" s="46"/>
      <c r="OPL13" s="46"/>
      <c r="OPM13" s="46"/>
      <c r="OPN13" s="46"/>
      <c r="OPO13" s="46"/>
      <c r="OPP13" s="46"/>
      <c r="OPQ13" s="46"/>
      <c r="OPR13" s="46"/>
      <c r="OPS13" s="46"/>
      <c r="OPT13" s="46"/>
      <c r="OPU13" s="46"/>
      <c r="OPV13" s="46"/>
      <c r="OPW13" s="46"/>
      <c r="OPX13" s="46"/>
      <c r="OPY13" s="46"/>
      <c r="OPZ13" s="46"/>
      <c r="OQA13" s="46"/>
      <c r="OQB13" s="46"/>
      <c r="OQC13" s="46"/>
      <c r="OQD13" s="46"/>
      <c r="OQE13" s="46"/>
      <c r="OQF13" s="46"/>
      <c r="OQG13" s="46"/>
      <c r="OQH13" s="46"/>
      <c r="OQI13" s="46"/>
      <c r="OQJ13" s="46"/>
      <c r="OQK13" s="46"/>
      <c r="OQL13" s="46"/>
      <c r="OQM13" s="46"/>
      <c r="OQN13" s="46"/>
      <c r="OQO13" s="46"/>
      <c r="OQP13" s="46"/>
      <c r="OQQ13" s="46"/>
      <c r="OQR13" s="46"/>
      <c r="OQS13" s="46"/>
      <c r="OQT13" s="46"/>
      <c r="OQU13" s="46"/>
      <c r="OQV13" s="46"/>
      <c r="OQW13" s="46"/>
      <c r="OQX13" s="46"/>
      <c r="OQY13" s="46"/>
      <c r="OQZ13" s="46"/>
      <c r="ORA13" s="46"/>
      <c r="ORB13" s="46"/>
      <c r="ORC13" s="46"/>
      <c r="ORD13" s="46"/>
      <c r="ORE13" s="46"/>
      <c r="ORF13" s="46"/>
      <c r="ORG13" s="46"/>
      <c r="ORH13" s="46"/>
      <c r="ORI13" s="46"/>
      <c r="ORJ13" s="46"/>
      <c r="ORK13" s="46"/>
      <c r="ORL13" s="46"/>
      <c r="ORM13" s="46"/>
      <c r="ORN13" s="46"/>
      <c r="ORO13" s="46"/>
      <c r="ORP13" s="46"/>
      <c r="ORQ13" s="46"/>
      <c r="ORR13" s="46"/>
      <c r="ORS13" s="46"/>
      <c r="ORT13" s="46"/>
      <c r="ORU13" s="46"/>
      <c r="ORV13" s="46"/>
      <c r="ORW13" s="46"/>
      <c r="ORX13" s="46"/>
      <c r="ORY13" s="46"/>
      <c r="ORZ13" s="46"/>
      <c r="OSA13" s="46"/>
      <c r="OSB13" s="46"/>
      <c r="OSC13" s="46"/>
      <c r="OSD13" s="46"/>
      <c r="OSE13" s="46"/>
      <c r="OSF13" s="46"/>
      <c r="OSG13" s="46"/>
      <c r="OSH13" s="46"/>
      <c r="OSI13" s="46"/>
      <c r="OSJ13" s="46"/>
      <c r="OSK13" s="46"/>
      <c r="OSL13" s="46"/>
      <c r="OSM13" s="46"/>
      <c r="OSN13" s="46"/>
      <c r="OSO13" s="46"/>
      <c r="OSP13" s="46"/>
      <c r="OSQ13" s="46"/>
      <c r="OSR13" s="46"/>
      <c r="OSS13" s="46"/>
      <c r="OST13" s="46"/>
      <c r="OSU13" s="46"/>
      <c r="OSV13" s="46"/>
      <c r="OSW13" s="46"/>
      <c r="OSX13" s="46"/>
      <c r="OSY13" s="46"/>
      <c r="OSZ13" s="46"/>
      <c r="OTA13" s="46"/>
      <c r="OTB13" s="46"/>
      <c r="OTC13" s="46"/>
      <c r="OTD13" s="46"/>
      <c r="OTE13" s="46"/>
      <c r="OTF13" s="46"/>
      <c r="OTG13" s="46"/>
      <c r="OTH13" s="46"/>
      <c r="OTI13" s="46"/>
      <c r="OTJ13" s="46"/>
      <c r="OTK13" s="46"/>
      <c r="OTL13" s="46"/>
      <c r="OTM13" s="46"/>
      <c r="OTN13" s="46"/>
      <c r="OTO13" s="46"/>
      <c r="OTP13" s="46"/>
      <c r="OTQ13" s="46"/>
      <c r="OTR13" s="46"/>
      <c r="OTS13" s="46"/>
      <c r="OTT13" s="46"/>
      <c r="OTU13" s="46"/>
      <c r="OTV13" s="46"/>
      <c r="OTW13" s="46"/>
      <c r="OTX13" s="46"/>
      <c r="OTY13" s="46"/>
      <c r="OTZ13" s="46"/>
      <c r="OUA13" s="46"/>
      <c r="OUB13" s="46"/>
      <c r="OUC13" s="46"/>
      <c r="OUD13" s="46"/>
      <c r="OUE13" s="46"/>
      <c r="OUF13" s="46"/>
      <c r="OUG13" s="46"/>
      <c r="OUH13" s="46"/>
      <c r="OUI13" s="46"/>
      <c r="OUJ13" s="46"/>
      <c r="OUK13" s="46"/>
      <c r="OUL13" s="46"/>
      <c r="OUM13" s="46"/>
      <c r="OUN13" s="46"/>
      <c r="OUO13" s="46"/>
      <c r="OUP13" s="46"/>
      <c r="OUQ13" s="46"/>
      <c r="OUR13" s="46"/>
      <c r="OUS13" s="46"/>
      <c r="OUT13" s="46"/>
      <c r="OUU13" s="46"/>
      <c r="OUV13" s="46"/>
      <c r="OUW13" s="46"/>
      <c r="OUX13" s="46"/>
      <c r="OUY13" s="46"/>
      <c r="OUZ13" s="46"/>
      <c r="OVA13" s="46"/>
      <c r="OVB13" s="46"/>
      <c r="OVC13" s="46"/>
      <c r="OVD13" s="46"/>
      <c r="OVE13" s="46"/>
      <c r="OVF13" s="46"/>
      <c r="OVG13" s="46"/>
      <c r="OVH13" s="46"/>
      <c r="OVI13" s="46"/>
      <c r="OVJ13" s="46"/>
      <c r="OVK13" s="46"/>
      <c r="OVL13" s="46"/>
      <c r="OVM13" s="46"/>
      <c r="OVN13" s="46"/>
      <c r="OVO13" s="46"/>
      <c r="OVP13" s="46"/>
      <c r="OVQ13" s="46"/>
      <c r="OVR13" s="46"/>
      <c r="OVS13" s="46"/>
      <c r="OVT13" s="46"/>
      <c r="OVU13" s="46"/>
      <c r="OVV13" s="46"/>
      <c r="OVW13" s="46"/>
      <c r="OVX13" s="46"/>
      <c r="OVY13" s="46"/>
      <c r="OVZ13" s="46"/>
      <c r="OWA13" s="46"/>
      <c r="OWB13" s="46"/>
      <c r="OWC13" s="46"/>
      <c r="OWD13" s="46"/>
      <c r="OWE13" s="46"/>
      <c r="OWF13" s="46"/>
      <c r="OWG13" s="46"/>
      <c r="OWH13" s="46"/>
      <c r="OWI13" s="46"/>
      <c r="OWJ13" s="46"/>
      <c r="OWK13" s="46"/>
      <c r="OWL13" s="46"/>
      <c r="OWM13" s="46"/>
      <c r="OWN13" s="46"/>
      <c r="OWO13" s="46"/>
      <c r="OWP13" s="46"/>
      <c r="OWQ13" s="46"/>
      <c r="OWR13" s="46"/>
      <c r="OWS13" s="46"/>
      <c r="OWT13" s="46"/>
      <c r="OWU13" s="46"/>
      <c r="OWV13" s="46"/>
      <c r="OWW13" s="46"/>
      <c r="OWX13" s="46"/>
      <c r="OWY13" s="46"/>
      <c r="OWZ13" s="46"/>
      <c r="OXA13" s="46"/>
      <c r="OXB13" s="46"/>
      <c r="OXC13" s="46"/>
      <c r="OXD13" s="46"/>
      <c r="OXE13" s="46"/>
      <c r="OXF13" s="46"/>
      <c r="OXG13" s="46"/>
      <c r="OXH13" s="46"/>
      <c r="OXI13" s="46"/>
      <c r="OXJ13" s="46"/>
      <c r="OXK13" s="46"/>
      <c r="OXL13" s="46"/>
      <c r="OXM13" s="46"/>
      <c r="OXN13" s="46"/>
      <c r="OXO13" s="46"/>
      <c r="OXP13" s="46"/>
      <c r="OXQ13" s="46"/>
      <c r="OXR13" s="46"/>
      <c r="OXS13" s="46"/>
      <c r="OXT13" s="46"/>
      <c r="OXU13" s="46"/>
      <c r="OXV13" s="46"/>
      <c r="OXW13" s="46"/>
      <c r="OXX13" s="46"/>
      <c r="OXY13" s="46"/>
      <c r="OXZ13" s="46"/>
      <c r="OYA13" s="46"/>
      <c r="OYB13" s="46"/>
      <c r="OYC13" s="46"/>
      <c r="OYD13" s="46"/>
      <c r="OYE13" s="46"/>
      <c r="OYF13" s="46"/>
      <c r="OYG13" s="46"/>
      <c r="OYH13" s="46"/>
      <c r="OYI13" s="46"/>
      <c r="OYJ13" s="46"/>
      <c r="OYK13" s="46"/>
      <c r="OYL13" s="46"/>
      <c r="OYM13" s="46"/>
      <c r="OYN13" s="46"/>
      <c r="OYO13" s="46"/>
      <c r="OYP13" s="46"/>
      <c r="OYQ13" s="46"/>
      <c r="OYR13" s="46"/>
      <c r="OYS13" s="46"/>
      <c r="OYT13" s="46"/>
      <c r="OYU13" s="46"/>
      <c r="OYV13" s="46"/>
      <c r="OYW13" s="46"/>
      <c r="OYX13" s="46"/>
      <c r="OYY13" s="46"/>
      <c r="OYZ13" s="46"/>
      <c r="OZA13" s="46"/>
      <c r="OZB13" s="46"/>
      <c r="OZC13" s="46"/>
      <c r="OZD13" s="46"/>
      <c r="OZE13" s="46"/>
      <c r="OZF13" s="46"/>
      <c r="OZG13" s="46"/>
      <c r="OZH13" s="46"/>
      <c r="OZI13" s="46"/>
      <c r="OZJ13" s="46"/>
      <c r="OZK13" s="46"/>
      <c r="OZL13" s="46"/>
      <c r="OZM13" s="46"/>
      <c r="OZN13" s="46"/>
      <c r="OZO13" s="46"/>
      <c r="OZP13" s="46"/>
      <c r="OZQ13" s="46"/>
      <c r="OZR13" s="46"/>
      <c r="OZS13" s="46"/>
      <c r="OZT13" s="46"/>
      <c r="OZU13" s="46"/>
      <c r="OZV13" s="46"/>
      <c r="OZW13" s="46"/>
      <c r="OZX13" s="46"/>
      <c r="OZY13" s="46"/>
      <c r="OZZ13" s="46"/>
      <c r="PAA13" s="46"/>
      <c r="PAB13" s="46"/>
      <c r="PAC13" s="46"/>
      <c r="PAD13" s="46"/>
      <c r="PAE13" s="46"/>
      <c r="PAF13" s="46"/>
      <c r="PAG13" s="46"/>
      <c r="PAH13" s="46"/>
      <c r="PAI13" s="46"/>
      <c r="PAJ13" s="46"/>
      <c r="PAK13" s="46"/>
      <c r="PAL13" s="46"/>
      <c r="PAM13" s="46"/>
      <c r="PAN13" s="46"/>
      <c r="PAO13" s="46"/>
      <c r="PAP13" s="46"/>
      <c r="PAQ13" s="46"/>
      <c r="PAR13" s="46"/>
      <c r="PAS13" s="46"/>
      <c r="PAT13" s="46"/>
      <c r="PAU13" s="46"/>
      <c r="PAV13" s="46"/>
      <c r="PAW13" s="46"/>
      <c r="PAX13" s="46"/>
      <c r="PAY13" s="46"/>
      <c r="PAZ13" s="46"/>
      <c r="PBA13" s="46"/>
      <c r="PBB13" s="46"/>
      <c r="PBC13" s="46"/>
      <c r="PBD13" s="46"/>
      <c r="PBE13" s="46"/>
      <c r="PBF13" s="46"/>
      <c r="PBG13" s="46"/>
      <c r="PBH13" s="46"/>
      <c r="PBI13" s="46"/>
      <c r="PBJ13" s="46"/>
      <c r="PBK13" s="46"/>
      <c r="PBL13" s="46"/>
      <c r="PBM13" s="46"/>
      <c r="PBN13" s="46"/>
      <c r="PBO13" s="46"/>
      <c r="PBP13" s="46"/>
      <c r="PBQ13" s="46"/>
      <c r="PBR13" s="46"/>
      <c r="PBS13" s="46"/>
      <c r="PBT13" s="46"/>
      <c r="PBU13" s="46"/>
      <c r="PBV13" s="46"/>
      <c r="PBW13" s="46"/>
      <c r="PBX13" s="46"/>
      <c r="PBY13" s="46"/>
      <c r="PBZ13" s="46"/>
      <c r="PCA13" s="46"/>
      <c r="PCB13" s="46"/>
      <c r="PCC13" s="46"/>
      <c r="PCD13" s="46"/>
      <c r="PCE13" s="46"/>
      <c r="PCF13" s="46"/>
      <c r="PCG13" s="46"/>
      <c r="PCH13" s="46"/>
      <c r="PCI13" s="46"/>
      <c r="PCJ13" s="46"/>
      <c r="PCK13" s="46"/>
      <c r="PCL13" s="46"/>
      <c r="PCM13" s="46"/>
      <c r="PCN13" s="46"/>
      <c r="PCO13" s="46"/>
      <c r="PCP13" s="46"/>
      <c r="PCQ13" s="46"/>
      <c r="PCR13" s="46"/>
      <c r="PCS13" s="46"/>
      <c r="PCT13" s="46"/>
      <c r="PCU13" s="46"/>
      <c r="PCV13" s="46"/>
      <c r="PCW13" s="46"/>
      <c r="PCX13" s="46"/>
      <c r="PCY13" s="46"/>
      <c r="PCZ13" s="46"/>
      <c r="PDA13" s="46"/>
      <c r="PDB13" s="46"/>
      <c r="PDC13" s="46"/>
      <c r="PDD13" s="46"/>
      <c r="PDE13" s="46"/>
      <c r="PDF13" s="46"/>
      <c r="PDG13" s="46"/>
      <c r="PDH13" s="46"/>
      <c r="PDI13" s="46"/>
      <c r="PDJ13" s="46"/>
      <c r="PDK13" s="46"/>
      <c r="PDL13" s="46"/>
      <c r="PDM13" s="46"/>
      <c r="PDN13" s="46"/>
      <c r="PDO13" s="46"/>
      <c r="PDP13" s="46"/>
      <c r="PDQ13" s="46"/>
      <c r="PDR13" s="46"/>
      <c r="PDS13" s="46"/>
      <c r="PDT13" s="46"/>
      <c r="PDU13" s="46"/>
      <c r="PDV13" s="46"/>
      <c r="PDW13" s="46"/>
      <c r="PDX13" s="46"/>
      <c r="PDY13" s="46"/>
      <c r="PDZ13" s="46"/>
      <c r="PEA13" s="46"/>
      <c r="PEB13" s="46"/>
      <c r="PEC13" s="46"/>
      <c r="PED13" s="46"/>
      <c r="PEE13" s="46"/>
      <c r="PEF13" s="46"/>
      <c r="PEG13" s="46"/>
      <c r="PEH13" s="46"/>
      <c r="PEI13" s="46"/>
      <c r="PEJ13" s="46"/>
      <c r="PEK13" s="46"/>
      <c r="PEL13" s="46"/>
      <c r="PEM13" s="46"/>
      <c r="PEN13" s="46"/>
      <c r="PEO13" s="46"/>
      <c r="PEP13" s="46"/>
      <c r="PEQ13" s="46"/>
      <c r="PER13" s="46"/>
      <c r="PES13" s="46"/>
      <c r="PET13" s="46"/>
      <c r="PEU13" s="46"/>
      <c r="PEV13" s="46"/>
      <c r="PEW13" s="46"/>
      <c r="PEX13" s="46"/>
      <c r="PEY13" s="46"/>
      <c r="PEZ13" s="46"/>
      <c r="PFA13" s="46"/>
      <c r="PFB13" s="46"/>
      <c r="PFC13" s="46"/>
      <c r="PFD13" s="46"/>
      <c r="PFE13" s="46"/>
      <c r="PFF13" s="46"/>
      <c r="PFG13" s="46"/>
      <c r="PFH13" s="46"/>
      <c r="PFI13" s="46"/>
      <c r="PFJ13" s="46"/>
      <c r="PFK13" s="46"/>
      <c r="PFL13" s="46"/>
      <c r="PFM13" s="46"/>
      <c r="PFN13" s="46"/>
      <c r="PFO13" s="46"/>
      <c r="PFP13" s="46"/>
      <c r="PFQ13" s="46"/>
      <c r="PFR13" s="46"/>
      <c r="PFS13" s="46"/>
      <c r="PFT13" s="46"/>
      <c r="PFU13" s="46"/>
      <c r="PFV13" s="46"/>
      <c r="PFW13" s="46"/>
      <c r="PFX13" s="46"/>
      <c r="PFY13" s="46"/>
      <c r="PFZ13" s="46"/>
      <c r="PGA13" s="46"/>
      <c r="PGB13" s="46"/>
      <c r="PGC13" s="46"/>
      <c r="PGD13" s="46"/>
      <c r="PGE13" s="46"/>
      <c r="PGF13" s="46"/>
      <c r="PGG13" s="46"/>
      <c r="PGH13" s="46"/>
      <c r="PGI13" s="46"/>
      <c r="PGJ13" s="46"/>
      <c r="PGK13" s="46"/>
      <c r="PGL13" s="46"/>
      <c r="PGM13" s="46"/>
      <c r="PGN13" s="46"/>
      <c r="PGO13" s="46"/>
      <c r="PGP13" s="46"/>
      <c r="PGQ13" s="46"/>
      <c r="PGR13" s="46"/>
      <c r="PGS13" s="46"/>
      <c r="PGT13" s="46"/>
      <c r="PGU13" s="46"/>
      <c r="PGV13" s="46"/>
      <c r="PGW13" s="46"/>
      <c r="PGX13" s="46"/>
      <c r="PGY13" s="46"/>
      <c r="PGZ13" s="46"/>
      <c r="PHA13" s="46"/>
      <c r="PHB13" s="46"/>
      <c r="PHC13" s="46"/>
      <c r="PHD13" s="46"/>
      <c r="PHE13" s="46"/>
      <c r="PHF13" s="46"/>
      <c r="PHG13" s="46"/>
      <c r="PHH13" s="46"/>
      <c r="PHI13" s="46"/>
      <c r="PHJ13" s="46"/>
      <c r="PHK13" s="46"/>
      <c r="PHL13" s="46"/>
      <c r="PHM13" s="46"/>
      <c r="PHN13" s="46"/>
      <c r="PHO13" s="46"/>
      <c r="PHP13" s="46"/>
      <c r="PHQ13" s="46"/>
      <c r="PHR13" s="46"/>
      <c r="PHS13" s="46"/>
      <c r="PHT13" s="46"/>
      <c r="PHU13" s="46"/>
      <c r="PHV13" s="46"/>
      <c r="PHW13" s="46"/>
      <c r="PHX13" s="46"/>
      <c r="PHY13" s="46"/>
      <c r="PHZ13" s="46"/>
      <c r="PIA13" s="46"/>
      <c r="PIB13" s="46"/>
      <c r="PIC13" s="46"/>
      <c r="PID13" s="46"/>
      <c r="PIE13" s="46"/>
      <c r="PIF13" s="46"/>
      <c r="PIG13" s="46"/>
      <c r="PIH13" s="46"/>
      <c r="PII13" s="46"/>
      <c r="PIJ13" s="46"/>
      <c r="PIK13" s="46"/>
      <c r="PIL13" s="46"/>
      <c r="PIM13" s="46"/>
      <c r="PIN13" s="46"/>
      <c r="PIO13" s="46"/>
      <c r="PIP13" s="46"/>
      <c r="PIQ13" s="46"/>
      <c r="PIR13" s="46"/>
      <c r="PIS13" s="46"/>
      <c r="PIT13" s="46"/>
      <c r="PIU13" s="46"/>
      <c r="PIV13" s="46"/>
      <c r="PIW13" s="46"/>
      <c r="PIX13" s="46"/>
      <c r="PIY13" s="46"/>
      <c r="PIZ13" s="46"/>
      <c r="PJA13" s="46"/>
      <c r="PJB13" s="46"/>
      <c r="PJC13" s="46"/>
      <c r="PJD13" s="46"/>
      <c r="PJE13" s="46"/>
      <c r="PJF13" s="46"/>
      <c r="PJG13" s="46"/>
      <c r="PJH13" s="46"/>
      <c r="PJI13" s="46"/>
      <c r="PJJ13" s="46"/>
      <c r="PJK13" s="46"/>
      <c r="PJL13" s="46"/>
      <c r="PJM13" s="46"/>
      <c r="PJN13" s="46"/>
      <c r="PJO13" s="46"/>
      <c r="PJP13" s="46"/>
      <c r="PJQ13" s="46"/>
      <c r="PJR13" s="46"/>
      <c r="PJS13" s="46"/>
      <c r="PJT13" s="46"/>
      <c r="PJU13" s="46"/>
      <c r="PJV13" s="46"/>
      <c r="PJW13" s="46"/>
      <c r="PJX13" s="46"/>
      <c r="PJY13" s="46"/>
      <c r="PJZ13" s="46"/>
      <c r="PKA13" s="46"/>
      <c r="PKB13" s="46"/>
      <c r="PKC13" s="46"/>
      <c r="PKD13" s="46"/>
      <c r="PKE13" s="46"/>
      <c r="PKF13" s="46"/>
      <c r="PKG13" s="46"/>
      <c r="PKH13" s="46"/>
      <c r="PKI13" s="46"/>
      <c r="PKJ13" s="46"/>
      <c r="PKK13" s="46"/>
      <c r="PKL13" s="46"/>
      <c r="PKM13" s="46"/>
      <c r="PKN13" s="46"/>
      <c r="PKO13" s="46"/>
      <c r="PKP13" s="46"/>
      <c r="PKQ13" s="46"/>
      <c r="PKR13" s="46"/>
      <c r="PKS13" s="46"/>
      <c r="PKT13" s="46"/>
      <c r="PKU13" s="46"/>
      <c r="PKV13" s="46"/>
      <c r="PKW13" s="46"/>
      <c r="PKX13" s="46"/>
      <c r="PKY13" s="46"/>
      <c r="PKZ13" s="46"/>
      <c r="PLA13" s="46"/>
      <c r="PLB13" s="46"/>
      <c r="PLC13" s="46"/>
      <c r="PLD13" s="46"/>
      <c r="PLE13" s="46"/>
      <c r="PLF13" s="46"/>
      <c r="PLG13" s="46"/>
      <c r="PLH13" s="46"/>
      <c r="PLI13" s="46"/>
      <c r="PLJ13" s="46"/>
      <c r="PLK13" s="46"/>
      <c r="PLL13" s="46"/>
      <c r="PLM13" s="46"/>
      <c r="PLN13" s="46"/>
      <c r="PLO13" s="46"/>
      <c r="PLP13" s="46"/>
      <c r="PLQ13" s="46"/>
      <c r="PLR13" s="46"/>
      <c r="PLS13" s="46"/>
      <c r="PLT13" s="46"/>
      <c r="PLU13" s="46"/>
      <c r="PLV13" s="46"/>
      <c r="PLW13" s="46"/>
      <c r="PLX13" s="46"/>
      <c r="PLY13" s="46"/>
      <c r="PLZ13" s="46"/>
      <c r="PMA13" s="46"/>
      <c r="PMB13" s="46"/>
      <c r="PMC13" s="46"/>
      <c r="PMD13" s="46"/>
      <c r="PME13" s="46"/>
      <c r="PMF13" s="46"/>
      <c r="PMG13" s="46"/>
      <c r="PMH13" s="46"/>
      <c r="PMI13" s="46"/>
      <c r="PMJ13" s="46"/>
      <c r="PMK13" s="46"/>
      <c r="PML13" s="46"/>
      <c r="PMM13" s="46"/>
      <c r="PMN13" s="46"/>
      <c r="PMO13" s="46"/>
      <c r="PMP13" s="46"/>
      <c r="PMQ13" s="46"/>
      <c r="PMR13" s="46"/>
      <c r="PMS13" s="46"/>
      <c r="PMT13" s="46"/>
      <c r="PMU13" s="46"/>
      <c r="PMV13" s="46"/>
      <c r="PMW13" s="46"/>
      <c r="PMX13" s="46"/>
      <c r="PMY13" s="46"/>
      <c r="PMZ13" s="46"/>
      <c r="PNA13" s="46"/>
      <c r="PNB13" s="46"/>
      <c r="PNC13" s="46"/>
      <c r="PND13" s="46"/>
      <c r="PNE13" s="46"/>
      <c r="PNF13" s="46"/>
      <c r="PNG13" s="46"/>
      <c r="PNH13" s="46"/>
      <c r="PNI13" s="46"/>
      <c r="PNJ13" s="46"/>
      <c r="PNK13" s="46"/>
      <c r="PNL13" s="46"/>
      <c r="PNM13" s="46"/>
      <c r="PNN13" s="46"/>
      <c r="PNO13" s="46"/>
      <c r="PNP13" s="46"/>
      <c r="PNQ13" s="46"/>
      <c r="PNR13" s="46"/>
      <c r="PNS13" s="46"/>
      <c r="PNT13" s="46"/>
      <c r="PNU13" s="46"/>
      <c r="PNV13" s="46"/>
      <c r="PNW13" s="46"/>
      <c r="PNX13" s="46"/>
      <c r="PNY13" s="46"/>
      <c r="PNZ13" s="46"/>
      <c r="POA13" s="46"/>
      <c r="POB13" s="46"/>
      <c r="POC13" s="46"/>
      <c r="POD13" s="46"/>
      <c r="POE13" s="46"/>
      <c r="POF13" s="46"/>
      <c r="POG13" s="46"/>
      <c r="POH13" s="46"/>
      <c r="POI13" s="46"/>
      <c r="POJ13" s="46"/>
      <c r="POK13" s="46"/>
      <c r="POL13" s="46"/>
      <c r="POM13" s="46"/>
      <c r="PON13" s="46"/>
      <c r="POO13" s="46"/>
      <c r="POP13" s="46"/>
      <c r="POQ13" s="46"/>
      <c r="POR13" s="46"/>
      <c r="POS13" s="46"/>
      <c r="POT13" s="46"/>
      <c r="POU13" s="46"/>
      <c r="POV13" s="46"/>
      <c r="POW13" s="46"/>
      <c r="POX13" s="46"/>
      <c r="POY13" s="46"/>
      <c r="POZ13" s="46"/>
      <c r="PPA13" s="46"/>
      <c r="PPB13" s="46"/>
      <c r="PPC13" s="46"/>
      <c r="PPD13" s="46"/>
      <c r="PPE13" s="46"/>
      <c r="PPF13" s="46"/>
      <c r="PPG13" s="46"/>
      <c r="PPH13" s="46"/>
      <c r="PPI13" s="46"/>
      <c r="PPJ13" s="46"/>
      <c r="PPK13" s="46"/>
      <c r="PPL13" s="46"/>
      <c r="PPM13" s="46"/>
      <c r="PPN13" s="46"/>
      <c r="PPO13" s="46"/>
      <c r="PPP13" s="46"/>
      <c r="PPQ13" s="46"/>
      <c r="PPR13" s="46"/>
      <c r="PPS13" s="46"/>
      <c r="PPT13" s="46"/>
      <c r="PPU13" s="46"/>
      <c r="PPV13" s="46"/>
      <c r="PPW13" s="46"/>
      <c r="PPX13" s="46"/>
      <c r="PPY13" s="46"/>
      <c r="PPZ13" s="46"/>
      <c r="PQA13" s="46"/>
      <c r="PQB13" s="46"/>
      <c r="PQC13" s="46"/>
      <c r="PQD13" s="46"/>
      <c r="PQE13" s="46"/>
      <c r="PQF13" s="46"/>
      <c r="PQG13" s="46"/>
      <c r="PQH13" s="46"/>
      <c r="PQI13" s="46"/>
      <c r="PQJ13" s="46"/>
      <c r="PQK13" s="46"/>
      <c r="PQL13" s="46"/>
      <c r="PQM13" s="46"/>
      <c r="PQN13" s="46"/>
      <c r="PQO13" s="46"/>
      <c r="PQP13" s="46"/>
      <c r="PQQ13" s="46"/>
      <c r="PQR13" s="46"/>
      <c r="PQS13" s="46"/>
      <c r="PQT13" s="46"/>
      <c r="PQU13" s="46"/>
      <c r="PQV13" s="46"/>
      <c r="PQW13" s="46"/>
      <c r="PQX13" s="46"/>
      <c r="PQY13" s="46"/>
      <c r="PQZ13" s="46"/>
      <c r="PRA13" s="46"/>
      <c r="PRB13" s="46"/>
      <c r="PRC13" s="46"/>
      <c r="PRD13" s="46"/>
      <c r="PRE13" s="46"/>
      <c r="PRF13" s="46"/>
      <c r="PRG13" s="46"/>
      <c r="PRH13" s="46"/>
      <c r="PRI13" s="46"/>
      <c r="PRJ13" s="46"/>
      <c r="PRK13" s="46"/>
      <c r="PRL13" s="46"/>
      <c r="PRM13" s="46"/>
      <c r="PRN13" s="46"/>
      <c r="PRO13" s="46"/>
      <c r="PRP13" s="46"/>
      <c r="PRQ13" s="46"/>
      <c r="PRR13" s="46"/>
      <c r="PRS13" s="46"/>
      <c r="PRT13" s="46"/>
      <c r="PRU13" s="46"/>
      <c r="PRV13" s="46"/>
      <c r="PRW13" s="46"/>
      <c r="PRX13" s="46"/>
      <c r="PRY13" s="46"/>
      <c r="PRZ13" s="46"/>
      <c r="PSA13" s="46"/>
      <c r="PSB13" s="46"/>
      <c r="PSC13" s="46"/>
      <c r="PSD13" s="46"/>
      <c r="PSE13" s="46"/>
      <c r="PSF13" s="46"/>
      <c r="PSG13" s="46"/>
      <c r="PSH13" s="46"/>
      <c r="PSI13" s="46"/>
      <c r="PSJ13" s="46"/>
      <c r="PSK13" s="46"/>
      <c r="PSL13" s="46"/>
      <c r="PSM13" s="46"/>
      <c r="PSN13" s="46"/>
      <c r="PSO13" s="46"/>
      <c r="PSP13" s="46"/>
      <c r="PSQ13" s="46"/>
      <c r="PSR13" s="46"/>
      <c r="PSS13" s="46"/>
      <c r="PST13" s="46"/>
      <c r="PSU13" s="46"/>
      <c r="PSV13" s="46"/>
      <c r="PSW13" s="46"/>
      <c r="PSX13" s="46"/>
      <c r="PSY13" s="46"/>
      <c r="PSZ13" s="46"/>
      <c r="PTA13" s="46"/>
      <c r="PTB13" s="46"/>
      <c r="PTC13" s="46"/>
      <c r="PTD13" s="46"/>
      <c r="PTE13" s="46"/>
      <c r="PTF13" s="46"/>
      <c r="PTG13" s="46"/>
      <c r="PTH13" s="46"/>
      <c r="PTI13" s="46"/>
      <c r="PTJ13" s="46"/>
      <c r="PTK13" s="46"/>
      <c r="PTL13" s="46"/>
      <c r="PTM13" s="46"/>
      <c r="PTN13" s="46"/>
      <c r="PTO13" s="46"/>
      <c r="PTP13" s="46"/>
      <c r="PTQ13" s="46"/>
      <c r="PTR13" s="46"/>
      <c r="PTS13" s="46"/>
      <c r="PTT13" s="46"/>
      <c r="PTU13" s="46"/>
      <c r="PTV13" s="46"/>
      <c r="PTW13" s="46"/>
      <c r="PTX13" s="46"/>
      <c r="PTY13" s="46"/>
      <c r="PTZ13" s="46"/>
      <c r="PUA13" s="46"/>
      <c r="PUB13" s="46"/>
      <c r="PUC13" s="46"/>
      <c r="PUD13" s="46"/>
      <c r="PUE13" s="46"/>
      <c r="PUF13" s="46"/>
      <c r="PUG13" s="46"/>
      <c r="PUH13" s="46"/>
      <c r="PUI13" s="46"/>
      <c r="PUJ13" s="46"/>
      <c r="PUK13" s="46"/>
      <c r="PUL13" s="46"/>
      <c r="PUM13" s="46"/>
      <c r="PUN13" s="46"/>
      <c r="PUO13" s="46"/>
      <c r="PUP13" s="46"/>
      <c r="PUQ13" s="46"/>
      <c r="PUR13" s="46"/>
      <c r="PUS13" s="46"/>
      <c r="PUT13" s="46"/>
      <c r="PUU13" s="46"/>
      <c r="PUV13" s="46"/>
      <c r="PUW13" s="46"/>
      <c r="PUX13" s="46"/>
      <c r="PUY13" s="46"/>
      <c r="PUZ13" s="46"/>
      <c r="PVA13" s="46"/>
      <c r="PVB13" s="46"/>
      <c r="PVC13" s="46"/>
      <c r="PVD13" s="46"/>
      <c r="PVE13" s="46"/>
      <c r="PVF13" s="46"/>
      <c r="PVG13" s="46"/>
      <c r="PVH13" s="46"/>
      <c r="PVI13" s="46"/>
      <c r="PVJ13" s="46"/>
      <c r="PVK13" s="46"/>
      <c r="PVL13" s="46"/>
      <c r="PVM13" s="46"/>
      <c r="PVN13" s="46"/>
      <c r="PVO13" s="46"/>
      <c r="PVP13" s="46"/>
      <c r="PVQ13" s="46"/>
      <c r="PVR13" s="46"/>
      <c r="PVS13" s="46"/>
      <c r="PVT13" s="46"/>
      <c r="PVU13" s="46"/>
      <c r="PVV13" s="46"/>
      <c r="PVW13" s="46"/>
      <c r="PVX13" s="46"/>
      <c r="PVY13" s="46"/>
      <c r="PVZ13" s="46"/>
      <c r="PWA13" s="46"/>
      <c r="PWB13" s="46"/>
      <c r="PWC13" s="46"/>
      <c r="PWD13" s="46"/>
      <c r="PWE13" s="46"/>
      <c r="PWF13" s="46"/>
      <c r="PWG13" s="46"/>
      <c r="PWH13" s="46"/>
      <c r="PWI13" s="46"/>
      <c r="PWJ13" s="46"/>
      <c r="PWK13" s="46"/>
      <c r="PWL13" s="46"/>
      <c r="PWM13" s="46"/>
      <c r="PWN13" s="46"/>
      <c r="PWO13" s="46"/>
      <c r="PWP13" s="46"/>
      <c r="PWQ13" s="46"/>
      <c r="PWR13" s="46"/>
      <c r="PWS13" s="46"/>
      <c r="PWT13" s="46"/>
      <c r="PWU13" s="46"/>
      <c r="PWV13" s="46"/>
      <c r="PWW13" s="46"/>
      <c r="PWX13" s="46"/>
      <c r="PWY13" s="46"/>
      <c r="PWZ13" s="46"/>
      <c r="PXA13" s="46"/>
      <c r="PXB13" s="46"/>
      <c r="PXC13" s="46"/>
      <c r="PXD13" s="46"/>
      <c r="PXE13" s="46"/>
      <c r="PXF13" s="46"/>
      <c r="PXG13" s="46"/>
      <c r="PXH13" s="46"/>
      <c r="PXI13" s="46"/>
      <c r="PXJ13" s="46"/>
      <c r="PXK13" s="46"/>
      <c r="PXL13" s="46"/>
      <c r="PXM13" s="46"/>
      <c r="PXN13" s="46"/>
      <c r="PXO13" s="46"/>
      <c r="PXP13" s="46"/>
      <c r="PXQ13" s="46"/>
      <c r="PXR13" s="46"/>
      <c r="PXS13" s="46"/>
      <c r="PXT13" s="46"/>
      <c r="PXU13" s="46"/>
      <c r="PXV13" s="46"/>
      <c r="PXW13" s="46"/>
      <c r="PXX13" s="46"/>
      <c r="PXY13" s="46"/>
      <c r="PXZ13" s="46"/>
      <c r="PYA13" s="46"/>
      <c r="PYB13" s="46"/>
      <c r="PYC13" s="46"/>
      <c r="PYD13" s="46"/>
      <c r="PYE13" s="46"/>
      <c r="PYF13" s="46"/>
      <c r="PYG13" s="46"/>
      <c r="PYH13" s="46"/>
      <c r="PYI13" s="46"/>
      <c r="PYJ13" s="46"/>
      <c r="PYK13" s="46"/>
      <c r="PYL13" s="46"/>
      <c r="PYM13" s="46"/>
      <c r="PYN13" s="46"/>
      <c r="PYO13" s="46"/>
      <c r="PYP13" s="46"/>
      <c r="PYQ13" s="46"/>
      <c r="PYR13" s="46"/>
      <c r="PYS13" s="46"/>
      <c r="PYT13" s="46"/>
      <c r="PYU13" s="46"/>
      <c r="PYV13" s="46"/>
      <c r="PYW13" s="46"/>
      <c r="PYX13" s="46"/>
      <c r="PYY13" s="46"/>
      <c r="PYZ13" s="46"/>
      <c r="PZA13" s="46"/>
      <c r="PZB13" s="46"/>
      <c r="PZC13" s="46"/>
      <c r="PZD13" s="46"/>
      <c r="PZE13" s="46"/>
      <c r="PZF13" s="46"/>
      <c r="PZG13" s="46"/>
      <c r="PZH13" s="46"/>
      <c r="PZI13" s="46"/>
      <c r="PZJ13" s="46"/>
      <c r="PZK13" s="46"/>
      <c r="PZL13" s="46"/>
      <c r="PZM13" s="46"/>
      <c r="PZN13" s="46"/>
      <c r="PZO13" s="46"/>
      <c r="PZP13" s="46"/>
      <c r="PZQ13" s="46"/>
      <c r="PZR13" s="46"/>
      <c r="PZS13" s="46"/>
      <c r="PZT13" s="46"/>
      <c r="PZU13" s="46"/>
      <c r="PZV13" s="46"/>
      <c r="PZW13" s="46"/>
      <c r="PZX13" s="46"/>
      <c r="PZY13" s="46"/>
      <c r="PZZ13" s="46"/>
      <c r="QAA13" s="46"/>
      <c r="QAB13" s="46"/>
      <c r="QAC13" s="46"/>
      <c r="QAD13" s="46"/>
      <c r="QAE13" s="46"/>
      <c r="QAF13" s="46"/>
      <c r="QAG13" s="46"/>
      <c r="QAH13" s="46"/>
      <c r="QAI13" s="46"/>
      <c r="QAJ13" s="46"/>
      <c r="QAK13" s="46"/>
      <c r="QAL13" s="46"/>
      <c r="QAM13" s="46"/>
      <c r="QAN13" s="46"/>
      <c r="QAO13" s="46"/>
      <c r="QAP13" s="46"/>
      <c r="QAQ13" s="46"/>
      <c r="QAR13" s="46"/>
      <c r="QAS13" s="46"/>
      <c r="QAT13" s="46"/>
      <c r="QAU13" s="46"/>
      <c r="QAV13" s="46"/>
      <c r="QAW13" s="46"/>
      <c r="QAX13" s="46"/>
      <c r="QAY13" s="46"/>
      <c r="QAZ13" s="46"/>
      <c r="QBA13" s="46"/>
      <c r="QBB13" s="46"/>
      <c r="QBC13" s="46"/>
      <c r="QBD13" s="46"/>
      <c r="QBE13" s="46"/>
      <c r="QBF13" s="46"/>
      <c r="QBG13" s="46"/>
      <c r="QBH13" s="46"/>
      <c r="QBI13" s="46"/>
      <c r="QBJ13" s="46"/>
      <c r="QBK13" s="46"/>
      <c r="QBL13" s="46"/>
      <c r="QBM13" s="46"/>
      <c r="QBN13" s="46"/>
      <c r="QBO13" s="46"/>
      <c r="QBP13" s="46"/>
      <c r="QBQ13" s="46"/>
      <c r="QBR13" s="46"/>
      <c r="QBS13" s="46"/>
      <c r="QBT13" s="46"/>
      <c r="QBU13" s="46"/>
      <c r="QBV13" s="46"/>
      <c r="QBW13" s="46"/>
      <c r="QBX13" s="46"/>
      <c r="QBY13" s="46"/>
      <c r="QBZ13" s="46"/>
      <c r="QCA13" s="46"/>
      <c r="QCB13" s="46"/>
      <c r="QCC13" s="46"/>
      <c r="QCD13" s="46"/>
      <c r="QCE13" s="46"/>
      <c r="QCF13" s="46"/>
      <c r="QCG13" s="46"/>
      <c r="QCH13" s="46"/>
      <c r="QCI13" s="46"/>
      <c r="QCJ13" s="46"/>
      <c r="QCK13" s="46"/>
      <c r="QCL13" s="46"/>
      <c r="QCM13" s="46"/>
      <c r="QCN13" s="46"/>
      <c r="QCO13" s="46"/>
      <c r="QCP13" s="46"/>
      <c r="QCQ13" s="46"/>
      <c r="QCR13" s="46"/>
      <c r="QCS13" s="46"/>
      <c r="QCT13" s="46"/>
      <c r="QCU13" s="46"/>
      <c r="QCV13" s="46"/>
      <c r="QCW13" s="46"/>
      <c r="QCX13" s="46"/>
      <c r="QCY13" s="46"/>
      <c r="QCZ13" s="46"/>
      <c r="QDA13" s="46"/>
      <c r="QDB13" s="46"/>
      <c r="QDC13" s="46"/>
      <c r="QDD13" s="46"/>
      <c r="QDE13" s="46"/>
      <c r="QDF13" s="46"/>
      <c r="QDG13" s="46"/>
      <c r="QDH13" s="46"/>
      <c r="QDI13" s="46"/>
      <c r="QDJ13" s="46"/>
      <c r="QDK13" s="46"/>
      <c r="QDL13" s="46"/>
      <c r="QDM13" s="46"/>
      <c r="QDN13" s="46"/>
      <c r="QDO13" s="46"/>
      <c r="QDP13" s="46"/>
      <c r="QDQ13" s="46"/>
      <c r="QDR13" s="46"/>
      <c r="QDS13" s="46"/>
      <c r="QDT13" s="46"/>
      <c r="QDU13" s="46"/>
      <c r="QDV13" s="46"/>
      <c r="QDW13" s="46"/>
      <c r="QDX13" s="46"/>
      <c r="QDY13" s="46"/>
      <c r="QDZ13" s="46"/>
      <c r="QEA13" s="46"/>
      <c r="QEB13" s="46"/>
      <c r="QEC13" s="46"/>
      <c r="QED13" s="46"/>
      <c r="QEE13" s="46"/>
      <c r="QEF13" s="46"/>
      <c r="QEG13" s="46"/>
      <c r="QEH13" s="46"/>
      <c r="QEI13" s="46"/>
      <c r="QEJ13" s="46"/>
      <c r="QEK13" s="46"/>
      <c r="QEL13" s="46"/>
      <c r="QEM13" s="46"/>
      <c r="QEN13" s="46"/>
      <c r="QEO13" s="46"/>
      <c r="QEP13" s="46"/>
      <c r="QEQ13" s="46"/>
      <c r="QER13" s="46"/>
      <c r="QES13" s="46"/>
      <c r="QET13" s="46"/>
      <c r="QEU13" s="46"/>
      <c r="QEV13" s="46"/>
      <c r="QEW13" s="46"/>
      <c r="QEX13" s="46"/>
      <c r="QEY13" s="46"/>
      <c r="QEZ13" s="46"/>
      <c r="QFA13" s="46"/>
      <c r="QFB13" s="46"/>
      <c r="QFC13" s="46"/>
      <c r="QFD13" s="46"/>
      <c r="QFE13" s="46"/>
      <c r="QFF13" s="46"/>
      <c r="QFG13" s="46"/>
      <c r="QFH13" s="46"/>
      <c r="QFI13" s="46"/>
      <c r="QFJ13" s="46"/>
      <c r="QFK13" s="46"/>
      <c r="QFL13" s="46"/>
      <c r="QFM13" s="46"/>
      <c r="QFN13" s="46"/>
      <c r="QFO13" s="46"/>
      <c r="QFP13" s="46"/>
      <c r="QFQ13" s="46"/>
      <c r="QFR13" s="46"/>
      <c r="QFS13" s="46"/>
      <c r="QFT13" s="46"/>
      <c r="QFU13" s="46"/>
      <c r="QFV13" s="46"/>
      <c r="QFW13" s="46"/>
      <c r="QFX13" s="46"/>
      <c r="QFY13" s="46"/>
      <c r="QFZ13" s="46"/>
      <c r="QGA13" s="46"/>
      <c r="QGB13" s="46"/>
      <c r="QGC13" s="46"/>
      <c r="QGD13" s="46"/>
      <c r="QGE13" s="46"/>
      <c r="QGF13" s="46"/>
      <c r="QGG13" s="46"/>
      <c r="QGH13" s="46"/>
      <c r="QGI13" s="46"/>
      <c r="QGJ13" s="46"/>
      <c r="QGK13" s="46"/>
      <c r="QGL13" s="46"/>
      <c r="QGM13" s="46"/>
      <c r="QGN13" s="46"/>
      <c r="QGO13" s="46"/>
      <c r="QGP13" s="46"/>
      <c r="QGQ13" s="46"/>
      <c r="QGR13" s="46"/>
      <c r="QGS13" s="46"/>
      <c r="QGT13" s="46"/>
      <c r="QGU13" s="46"/>
      <c r="QGV13" s="46"/>
      <c r="QGW13" s="46"/>
      <c r="QGX13" s="46"/>
      <c r="QGY13" s="46"/>
      <c r="QGZ13" s="46"/>
      <c r="QHA13" s="46"/>
      <c r="QHB13" s="46"/>
      <c r="QHC13" s="46"/>
      <c r="QHD13" s="46"/>
      <c r="QHE13" s="46"/>
      <c r="QHF13" s="46"/>
      <c r="QHG13" s="46"/>
      <c r="QHH13" s="46"/>
      <c r="QHI13" s="46"/>
      <c r="QHJ13" s="46"/>
      <c r="QHK13" s="46"/>
      <c r="QHL13" s="46"/>
      <c r="QHM13" s="46"/>
      <c r="QHN13" s="46"/>
      <c r="QHO13" s="46"/>
      <c r="QHP13" s="46"/>
      <c r="QHQ13" s="46"/>
      <c r="QHR13" s="46"/>
      <c r="QHS13" s="46"/>
      <c r="QHT13" s="46"/>
      <c r="QHU13" s="46"/>
      <c r="QHV13" s="46"/>
      <c r="QHW13" s="46"/>
      <c r="QHX13" s="46"/>
      <c r="QHY13" s="46"/>
      <c r="QHZ13" s="46"/>
      <c r="QIA13" s="46"/>
      <c r="QIB13" s="46"/>
      <c r="QIC13" s="46"/>
      <c r="QID13" s="46"/>
      <c r="QIE13" s="46"/>
      <c r="QIF13" s="46"/>
      <c r="QIG13" s="46"/>
      <c r="QIH13" s="46"/>
      <c r="QII13" s="46"/>
      <c r="QIJ13" s="46"/>
      <c r="QIK13" s="46"/>
      <c r="QIL13" s="46"/>
      <c r="QIM13" s="46"/>
      <c r="QIN13" s="46"/>
      <c r="QIO13" s="46"/>
      <c r="QIP13" s="46"/>
      <c r="QIQ13" s="46"/>
      <c r="QIR13" s="46"/>
      <c r="QIS13" s="46"/>
      <c r="QIT13" s="46"/>
      <c r="QIU13" s="46"/>
      <c r="QIV13" s="46"/>
      <c r="QIW13" s="46"/>
      <c r="QIX13" s="46"/>
      <c r="QIY13" s="46"/>
      <c r="QIZ13" s="46"/>
      <c r="QJA13" s="46"/>
      <c r="QJB13" s="46"/>
      <c r="QJC13" s="46"/>
      <c r="QJD13" s="46"/>
      <c r="QJE13" s="46"/>
      <c r="QJF13" s="46"/>
      <c r="QJG13" s="46"/>
      <c r="QJH13" s="46"/>
      <c r="QJI13" s="46"/>
      <c r="QJJ13" s="46"/>
      <c r="QJK13" s="46"/>
      <c r="QJL13" s="46"/>
      <c r="QJM13" s="46"/>
      <c r="QJN13" s="46"/>
      <c r="QJO13" s="46"/>
      <c r="QJP13" s="46"/>
      <c r="QJQ13" s="46"/>
      <c r="QJR13" s="46"/>
      <c r="QJS13" s="46"/>
      <c r="QJT13" s="46"/>
      <c r="QJU13" s="46"/>
      <c r="QJV13" s="46"/>
      <c r="QJW13" s="46"/>
      <c r="QJX13" s="46"/>
      <c r="QJY13" s="46"/>
      <c r="QJZ13" s="46"/>
      <c r="QKA13" s="46"/>
      <c r="QKB13" s="46"/>
      <c r="QKC13" s="46"/>
      <c r="QKD13" s="46"/>
      <c r="QKE13" s="46"/>
      <c r="QKF13" s="46"/>
      <c r="QKG13" s="46"/>
      <c r="QKH13" s="46"/>
      <c r="QKI13" s="46"/>
      <c r="QKJ13" s="46"/>
      <c r="QKK13" s="46"/>
      <c r="QKL13" s="46"/>
      <c r="QKM13" s="46"/>
      <c r="QKN13" s="46"/>
      <c r="QKO13" s="46"/>
      <c r="QKP13" s="46"/>
      <c r="QKQ13" s="46"/>
      <c r="QKR13" s="46"/>
      <c r="QKS13" s="46"/>
      <c r="QKT13" s="46"/>
      <c r="QKU13" s="46"/>
      <c r="QKV13" s="46"/>
      <c r="QKW13" s="46"/>
      <c r="QKX13" s="46"/>
      <c r="QKY13" s="46"/>
      <c r="QKZ13" s="46"/>
      <c r="QLA13" s="46"/>
      <c r="QLB13" s="46"/>
      <c r="QLC13" s="46"/>
      <c r="QLD13" s="46"/>
      <c r="QLE13" s="46"/>
      <c r="QLF13" s="46"/>
      <c r="QLG13" s="46"/>
      <c r="QLH13" s="46"/>
      <c r="QLI13" s="46"/>
      <c r="QLJ13" s="46"/>
      <c r="QLK13" s="46"/>
      <c r="QLL13" s="46"/>
      <c r="QLM13" s="46"/>
      <c r="QLN13" s="46"/>
      <c r="QLO13" s="46"/>
      <c r="QLP13" s="46"/>
      <c r="QLQ13" s="46"/>
      <c r="QLR13" s="46"/>
      <c r="QLS13" s="46"/>
      <c r="QLT13" s="46"/>
      <c r="QLU13" s="46"/>
      <c r="QLV13" s="46"/>
      <c r="QLW13" s="46"/>
      <c r="QLX13" s="46"/>
      <c r="QLY13" s="46"/>
      <c r="QLZ13" s="46"/>
      <c r="QMA13" s="46"/>
      <c r="QMB13" s="46"/>
      <c r="QMC13" s="46"/>
      <c r="QMD13" s="46"/>
      <c r="QME13" s="46"/>
      <c r="QMF13" s="46"/>
      <c r="QMG13" s="46"/>
      <c r="QMH13" s="46"/>
      <c r="QMI13" s="46"/>
      <c r="QMJ13" s="46"/>
      <c r="QMK13" s="46"/>
      <c r="QML13" s="46"/>
      <c r="QMM13" s="46"/>
      <c r="QMN13" s="46"/>
      <c r="QMO13" s="46"/>
      <c r="QMP13" s="46"/>
      <c r="QMQ13" s="46"/>
      <c r="QMR13" s="46"/>
      <c r="QMS13" s="46"/>
      <c r="QMT13" s="46"/>
      <c r="QMU13" s="46"/>
      <c r="QMV13" s="46"/>
      <c r="QMW13" s="46"/>
      <c r="QMX13" s="46"/>
      <c r="QMY13" s="46"/>
      <c r="QMZ13" s="46"/>
      <c r="QNA13" s="46"/>
      <c r="QNB13" s="46"/>
      <c r="QNC13" s="46"/>
      <c r="QND13" s="46"/>
      <c r="QNE13" s="46"/>
      <c r="QNF13" s="46"/>
      <c r="QNG13" s="46"/>
      <c r="QNH13" s="46"/>
      <c r="QNI13" s="46"/>
      <c r="QNJ13" s="46"/>
      <c r="QNK13" s="46"/>
      <c r="QNL13" s="46"/>
      <c r="QNM13" s="46"/>
      <c r="QNN13" s="46"/>
      <c r="QNO13" s="46"/>
      <c r="QNP13" s="46"/>
      <c r="QNQ13" s="46"/>
      <c r="QNR13" s="46"/>
      <c r="QNS13" s="46"/>
      <c r="QNT13" s="46"/>
      <c r="QNU13" s="46"/>
      <c r="QNV13" s="46"/>
      <c r="QNW13" s="46"/>
      <c r="QNX13" s="46"/>
      <c r="QNY13" s="46"/>
      <c r="QNZ13" s="46"/>
      <c r="QOA13" s="46"/>
      <c r="QOB13" s="46"/>
      <c r="QOC13" s="46"/>
      <c r="QOD13" s="46"/>
      <c r="QOE13" s="46"/>
      <c r="QOF13" s="46"/>
      <c r="QOG13" s="46"/>
      <c r="QOH13" s="46"/>
      <c r="QOI13" s="46"/>
      <c r="QOJ13" s="46"/>
      <c r="QOK13" s="46"/>
      <c r="QOL13" s="46"/>
      <c r="QOM13" s="46"/>
      <c r="QON13" s="46"/>
      <c r="QOO13" s="46"/>
      <c r="QOP13" s="46"/>
      <c r="QOQ13" s="46"/>
      <c r="QOR13" s="46"/>
      <c r="QOS13" s="46"/>
      <c r="QOT13" s="46"/>
      <c r="QOU13" s="46"/>
      <c r="QOV13" s="46"/>
      <c r="QOW13" s="46"/>
      <c r="QOX13" s="46"/>
      <c r="QOY13" s="46"/>
      <c r="QOZ13" s="46"/>
      <c r="QPA13" s="46"/>
      <c r="QPB13" s="46"/>
      <c r="QPC13" s="46"/>
      <c r="QPD13" s="46"/>
      <c r="QPE13" s="46"/>
      <c r="QPF13" s="46"/>
      <c r="QPG13" s="46"/>
      <c r="QPH13" s="46"/>
      <c r="QPI13" s="46"/>
      <c r="QPJ13" s="46"/>
      <c r="QPK13" s="46"/>
      <c r="QPL13" s="46"/>
      <c r="QPM13" s="46"/>
      <c r="QPN13" s="46"/>
      <c r="QPO13" s="46"/>
      <c r="QPP13" s="46"/>
      <c r="QPQ13" s="46"/>
      <c r="QPR13" s="46"/>
      <c r="QPS13" s="46"/>
      <c r="QPT13" s="46"/>
      <c r="QPU13" s="46"/>
      <c r="QPV13" s="46"/>
      <c r="QPW13" s="46"/>
      <c r="QPX13" s="46"/>
      <c r="QPY13" s="46"/>
      <c r="QPZ13" s="46"/>
      <c r="QQA13" s="46"/>
      <c r="QQB13" s="46"/>
      <c r="QQC13" s="46"/>
      <c r="QQD13" s="46"/>
      <c r="QQE13" s="46"/>
      <c r="QQF13" s="46"/>
      <c r="QQG13" s="46"/>
      <c r="QQH13" s="46"/>
      <c r="QQI13" s="46"/>
      <c r="QQJ13" s="46"/>
      <c r="QQK13" s="46"/>
      <c r="QQL13" s="46"/>
      <c r="QQM13" s="46"/>
      <c r="QQN13" s="46"/>
      <c r="QQO13" s="46"/>
      <c r="QQP13" s="46"/>
      <c r="QQQ13" s="46"/>
      <c r="QQR13" s="46"/>
      <c r="QQS13" s="46"/>
      <c r="QQT13" s="46"/>
      <c r="QQU13" s="46"/>
      <c r="QQV13" s="46"/>
      <c r="QQW13" s="46"/>
      <c r="QQX13" s="46"/>
      <c r="QQY13" s="46"/>
      <c r="QQZ13" s="46"/>
      <c r="QRA13" s="46"/>
      <c r="QRB13" s="46"/>
      <c r="QRC13" s="46"/>
      <c r="QRD13" s="46"/>
      <c r="QRE13" s="46"/>
      <c r="QRF13" s="46"/>
      <c r="QRG13" s="46"/>
      <c r="QRH13" s="46"/>
      <c r="QRI13" s="46"/>
      <c r="QRJ13" s="46"/>
      <c r="QRK13" s="46"/>
      <c r="QRL13" s="46"/>
      <c r="QRM13" s="46"/>
      <c r="QRN13" s="46"/>
      <c r="QRO13" s="46"/>
      <c r="QRP13" s="46"/>
      <c r="QRQ13" s="46"/>
      <c r="QRR13" s="46"/>
      <c r="QRS13" s="46"/>
      <c r="QRT13" s="46"/>
      <c r="QRU13" s="46"/>
      <c r="QRV13" s="46"/>
      <c r="QRW13" s="46"/>
      <c r="QRX13" s="46"/>
      <c r="QRY13" s="46"/>
      <c r="QRZ13" s="46"/>
      <c r="QSA13" s="46"/>
      <c r="QSB13" s="46"/>
      <c r="QSC13" s="46"/>
      <c r="QSD13" s="46"/>
      <c r="QSE13" s="46"/>
      <c r="QSF13" s="46"/>
      <c r="QSG13" s="46"/>
      <c r="QSH13" s="46"/>
      <c r="QSI13" s="46"/>
      <c r="QSJ13" s="46"/>
      <c r="QSK13" s="46"/>
      <c r="QSL13" s="46"/>
      <c r="QSM13" s="46"/>
      <c r="QSN13" s="46"/>
      <c r="QSO13" s="46"/>
      <c r="QSP13" s="46"/>
      <c r="QSQ13" s="46"/>
      <c r="QSR13" s="46"/>
      <c r="QSS13" s="46"/>
      <c r="QST13" s="46"/>
      <c r="QSU13" s="46"/>
      <c r="QSV13" s="46"/>
      <c r="QSW13" s="46"/>
      <c r="QSX13" s="46"/>
      <c r="QSY13" s="46"/>
      <c r="QSZ13" s="46"/>
      <c r="QTA13" s="46"/>
      <c r="QTB13" s="46"/>
      <c r="QTC13" s="46"/>
      <c r="QTD13" s="46"/>
      <c r="QTE13" s="46"/>
      <c r="QTF13" s="46"/>
      <c r="QTG13" s="46"/>
      <c r="QTH13" s="46"/>
      <c r="QTI13" s="46"/>
      <c r="QTJ13" s="46"/>
      <c r="QTK13" s="46"/>
      <c r="QTL13" s="46"/>
      <c r="QTM13" s="46"/>
      <c r="QTN13" s="46"/>
      <c r="QTO13" s="46"/>
      <c r="QTP13" s="46"/>
      <c r="QTQ13" s="46"/>
      <c r="QTR13" s="46"/>
      <c r="QTS13" s="46"/>
      <c r="QTT13" s="46"/>
      <c r="QTU13" s="46"/>
      <c r="QTV13" s="46"/>
      <c r="QTW13" s="46"/>
      <c r="QTX13" s="46"/>
      <c r="QTY13" s="46"/>
      <c r="QTZ13" s="46"/>
      <c r="QUA13" s="46"/>
      <c r="QUB13" s="46"/>
      <c r="QUC13" s="46"/>
      <c r="QUD13" s="46"/>
      <c r="QUE13" s="46"/>
      <c r="QUF13" s="46"/>
      <c r="QUG13" s="46"/>
      <c r="QUH13" s="46"/>
      <c r="QUI13" s="46"/>
      <c r="QUJ13" s="46"/>
      <c r="QUK13" s="46"/>
      <c r="QUL13" s="46"/>
      <c r="QUM13" s="46"/>
      <c r="QUN13" s="46"/>
      <c r="QUO13" s="46"/>
      <c r="QUP13" s="46"/>
      <c r="QUQ13" s="46"/>
      <c r="QUR13" s="46"/>
      <c r="QUS13" s="46"/>
      <c r="QUT13" s="46"/>
      <c r="QUU13" s="46"/>
      <c r="QUV13" s="46"/>
      <c r="QUW13" s="46"/>
      <c r="QUX13" s="46"/>
      <c r="QUY13" s="46"/>
      <c r="QUZ13" s="46"/>
      <c r="QVA13" s="46"/>
      <c r="QVB13" s="46"/>
      <c r="QVC13" s="46"/>
      <c r="QVD13" s="46"/>
      <c r="QVE13" s="46"/>
      <c r="QVF13" s="46"/>
      <c r="QVG13" s="46"/>
      <c r="QVH13" s="46"/>
      <c r="QVI13" s="46"/>
      <c r="QVJ13" s="46"/>
      <c r="QVK13" s="46"/>
      <c r="QVL13" s="46"/>
      <c r="QVM13" s="46"/>
      <c r="QVN13" s="46"/>
      <c r="QVO13" s="46"/>
      <c r="QVP13" s="46"/>
      <c r="QVQ13" s="46"/>
      <c r="QVR13" s="46"/>
      <c r="QVS13" s="46"/>
      <c r="QVT13" s="46"/>
      <c r="QVU13" s="46"/>
      <c r="QVV13" s="46"/>
      <c r="QVW13" s="46"/>
      <c r="QVX13" s="46"/>
      <c r="QVY13" s="46"/>
      <c r="QVZ13" s="46"/>
      <c r="QWA13" s="46"/>
      <c r="QWB13" s="46"/>
      <c r="QWC13" s="46"/>
      <c r="QWD13" s="46"/>
      <c r="QWE13" s="46"/>
      <c r="QWF13" s="46"/>
      <c r="QWG13" s="46"/>
      <c r="QWH13" s="46"/>
      <c r="QWI13" s="46"/>
      <c r="QWJ13" s="46"/>
      <c r="QWK13" s="46"/>
      <c r="QWL13" s="46"/>
      <c r="QWM13" s="46"/>
      <c r="QWN13" s="46"/>
      <c r="QWO13" s="46"/>
      <c r="QWP13" s="46"/>
      <c r="QWQ13" s="46"/>
      <c r="QWR13" s="46"/>
      <c r="QWS13" s="46"/>
      <c r="QWT13" s="46"/>
      <c r="QWU13" s="46"/>
      <c r="QWV13" s="46"/>
      <c r="QWW13" s="46"/>
      <c r="QWX13" s="46"/>
      <c r="QWY13" s="46"/>
      <c r="QWZ13" s="46"/>
      <c r="QXA13" s="46"/>
      <c r="QXB13" s="46"/>
      <c r="QXC13" s="46"/>
      <c r="QXD13" s="46"/>
      <c r="QXE13" s="46"/>
      <c r="QXF13" s="46"/>
      <c r="QXG13" s="46"/>
      <c r="QXH13" s="46"/>
      <c r="QXI13" s="46"/>
      <c r="QXJ13" s="46"/>
      <c r="QXK13" s="46"/>
      <c r="QXL13" s="46"/>
      <c r="QXM13" s="46"/>
      <c r="QXN13" s="46"/>
      <c r="QXO13" s="46"/>
      <c r="QXP13" s="46"/>
      <c r="QXQ13" s="46"/>
      <c r="QXR13" s="46"/>
      <c r="QXS13" s="46"/>
      <c r="QXT13" s="46"/>
      <c r="QXU13" s="46"/>
      <c r="QXV13" s="46"/>
      <c r="QXW13" s="46"/>
      <c r="QXX13" s="46"/>
      <c r="QXY13" s="46"/>
      <c r="QXZ13" s="46"/>
      <c r="QYA13" s="46"/>
      <c r="QYB13" s="46"/>
      <c r="QYC13" s="46"/>
      <c r="QYD13" s="46"/>
      <c r="QYE13" s="46"/>
      <c r="QYF13" s="46"/>
      <c r="QYG13" s="46"/>
      <c r="QYH13" s="46"/>
      <c r="QYI13" s="46"/>
      <c r="QYJ13" s="46"/>
      <c r="QYK13" s="46"/>
      <c r="QYL13" s="46"/>
      <c r="QYM13" s="46"/>
      <c r="QYN13" s="46"/>
      <c r="QYO13" s="46"/>
      <c r="QYP13" s="46"/>
      <c r="QYQ13" s="46"/>
      <c r="QYR13" s="46"/>
      <c r="QYS13" s="46"/>
      <c r="QYT13" s="46"/>
      <c r="QYU13" s="46"/>
      <c r="QYV13" s="46"/>
      <c r="QYW13" s="46"/>
      <c r="QYX13" s="46"/>
      <c r="QYY13" s="46"/>
      <c r="QYZ13" s="46"/>
      <c r="QZA13" s="46"/>
      <c r="QZB13" s="46"/>
      <c r="QZC13" s="46"/>
      <c r="QZD13" s="46"/>
      <c r="QZE13" s="46"/>
      <c r="QZF13" s="46"/>
      <c r="QZG13" s="46"/>
      <c r="QZH13" s="46"/>
      <c r="QZI13" s="46"/>
      <c r="QZJ13" s="46"/>
      <c r="QZK13" s="46"/>
      <c r="QZL13" s="46"/>
      <c r="QZM13" s="46"/>
      <c r="QZN13" s="46"/>
      <c r="QZO13" s="46"/>
      <c r="QZP13" s="46"/>
      <c r="QZQ13" s="46"/>
      <c r="QZR13" s="46"/>
      <c r="QZS13" s="46"/>
      <c r="QZT13" s="46"/>
      <c r="QZU13" s="46"/>
      <c r="QZV13" s="46"/>
      <c r="QZW13" s="46"/>
      <c r="QZX13" s="46"/>
      <c r="QZY13" s="46"/>
      <c r="QZZ13" s="46"/>
      <c r="RAA13" s="46"/>
      <c r="RAB13" s="46"/>
      <c r="RAC13" s="46"/>
      <c r="RAD13" s="46"/>
      <c r="RAE13" s="46"/>
      <c r="RAF13" s="46"/>
      <c r="RAG13" s="46"/>
      <c r="RAH13" s="46"/>
      <c r="RAI13" s="46"/>
      <c r="RAJ13" s="46"/>
      <c r="RAK13" s="46"/>
      <c r="RAL13" s="46"/>
      <c r="RAM13" s="46"/>
      <c r="RAN13" s="46"/>
      <c r="RAO13" s="46"/>
      <c r="RAP13" s="46"/>
      <c r="RAQ13" s="46"/>
      <c r="RAR13" s="46"/>
      <c r="RAS13" s="46"/>
      <c r="RAT13" s="46"/>
      <c r="RAU13" s="46"/>
      <c r="RAV13" s="46"/>
      <c r="RAW13" s="46"/>
      <c r="RAX13" s="46"/>
      <c r="RAY13" s="46"/>
      <c r="RAZ13" s="46"/>
      <c r="RBA13" s="46"/>
      <c r="RBB13" s="46"/>
      <c r="RBC13" s="46"/>
      <c r="RBD13" s="46"/>
      <c r="RBE13" s="46"/>
      <c r="RBF13" s="46"/>
      <c r="RBG13" s="46"/>
      <c r="RBH13" s="46"/>
      <c r="RBI13" s="46"/>
      <c r="RBJ13" s="46"/>
      <c r="RBK13" s="46"/>
      <c r="RBL13" s="46"/>
      <c r="RBM13" s="46"/>
      <c r="RBN13" s="46"/>
      <c r="RBO13" s="46"/>
      <c r="RBP13" s="46"/>
      <c r="RBQ13" s="46"/>
      <c r="RBR13" s="46"/>
      <c r="RBS13" s="46"/>
      <c r="RBT13" s="46"/>
      <c r="RBU13" s="46"/>
      <c r="RBV13" s="46"/>
      <c r="RBW13" s="46"/>
      <c r="RBX13" s="46"/>
      <c r="RBY13" s="46"/>
      <c r="RBZ13" s="46"/>
      <c r="RCA13" s="46"/>
      <c r="RCB13" s="46"/>
      <c r="RCC13" s="46"/>
      <c r="RCD13" s="46"/>
      <c r="RCE13" s="46"/>
      <c r="RCF13" s="46"/>
      <c r="RCG13" s="46"/>
      <c r="RCH13" s="46"/>
      <c r="RCI13" s="46"/>
      <c r="RCJ13" s="46"/>
      <c r="RCK13" s="46"/>
      <c r="RCL13" s="46"/>
      <c r="RCM13" s="46"/>
      <c r="RCN13" s="46"/>
      <c r="RCO13" s="46"/>
      <c r="RCP13" s="46"/>
      <c r="RCQ13" s="46"/>
      <c r="RCR13" s="46"/>
      <c r="RCS13" s="46"/>
      <c r="RCT13" s="46"/>
      <c r="RCU13" s="46"/>
      <c r="RCV13" s="46"/>
      <c r="RCW13" s="46"/>
      <c r="RCX13" s="46"/>
      <c r="RCY13" s="46"/>
      <c r="RCZ13" s="46"/>
      <c r="RDA13" s="46"/>
      <c r="RDB13" s="46"/>
      <c r="RDC13" s="46"/>
      <c r="RDD13" s="46"/>
      <c r="RDE13" s="46"/>
      <c r="RDF13" s="46"/>
      <c r="RDG13" s="46"/>
      <c r="RDH13" s="46"/>
      <c r="RDI13" s="46"/>
      <c r="RDJ13" s="46"/>
      <c r="RDK13" s="46"/>
      <c r="RDL13" s="46"/>
      <c r="RDM13" s="46"/>
      <c r="RDN13" s="46"/>
      <c r="RDO13" s="46"/>
      <c r="RDP13" s="46"/>
      <c r="RDQ13" s="46"/>
      <c r="RDR13" s="46"/>
      <c r="RDS13" s="46"/>
      <c r="RDT13" s="46"/>
      <c r="RDU13" s="46"/>
      <c r="RDV13" s="46"/>
      <c r="RDW13" s="46"/>
      <c r="RDX13" s="46"/>
      <c r="RDY13" s="46"/>
      <c r="RDZ13" s="46"/>
      <c r="REA13" s="46"/>
      <c r="REB13" s="46"/>
      <c r="REC13" s="46"/>
      <c r="RED13" s="46"/>
      <c r="REE13" s="46"/>
      <c r="REF13" s="46"/>
      <c r="REG13" s="46"/>
      <c r="REH13" s="46"/>
      <c r="REI13" s="46"/>
      <c r="REJ13" s="46"/>
      <c r="REK13" s="46"/>
      <c r="REL13" s="46"/>
      <c r="REM13" s="46"/>
      <c r="REN13" s="46"/>
      <c r="REO13" s="46"/>
      <c r="REP13" s="46"/>
      <c r="REQ13" s="46"/>
      <c r="RER13" s="46"/>
      <c r="RES13" s="46"/>
      <c r="RET13" s="46"/>
      <c r="REU13" s="46"/>
      <c r="REV13" s="46"/>
      <c r="REW13" s="46"/>
      <c r="REX13" s="46"/>
      <c r="REY13" s="46"/>
      <c r="REZ13" s="46"/>
      <c r="RFA13" s="46"/>
      <c r="RFB13" s="46"/>
      <c r="RFC13" s="46"/>
      <c r="RFD13" s="46"/>
      <c r="RFE13" s="46"/>
      <c r="RFF13" s="46"/>
      <c r="RFG13" s="46"/>
      <c r="RFH13" s="46"/>
      <c r="RFI13" s="46"/>
      <c r="RFJ13" s="46"/>
      <c r="RFK13" s="46"/>
      <c r="RFL13" s="46"/>
      <c r="RFM13" s="46"/>
      <c r="RFN13" s="46"/>
      <c r="RFO13" s="46"/>
      <c r="RFP13" s="46"/>
      <c r="RFQ13" s="46"/>
      <c r="RFR13" s="46"/>
      <c r="RFS13" s="46"/>
      <c r="RFT13" s="46"/>
      <c r="RFU13" s="46"/>
      <c r="RFV13" s="46"/>
      <c r="RFW13" s="46"/>
      <c r="RFX13" s="46"/>
      <c r="RFY13" s="46"/>
      <c r="RFZ13" s="46"/>
      <c r="RGA13" s="46"/>
      <c r="RGB13" s="46"/>
      <c r="RGC13" s="46"/>
      <c r="RGD13" s="46"/>
      <c r="RGE13" s="46"/>
      <c r="RGF13" s="46"/>
      <c r="RGG13" s="46"/>
      <c r="RGH13" s="46"/>
      <c r="RGI13" s="46"/>
      <c r="RGJ13" s="46"/>
      <c r="RGK13" s="46"/>
      <c r="RGL13" s="46"/>
      <c r="RGM13" s="46"/>
      <c r="RGN13" s="46"/>
      <c r="RGO13" s="46"/>
      <c r="RGP13" s="46"/>
      <c r="RGQ13" s="46"/>
      <c r="RGR13" s="46"/>
      <c r="RGS13" s="46"/>
      <c r="RGT13" s="46"/>
      <c r="RGU13" s="46"/>
      <c r="RGV13" s="46"/>
      <c r="RGW13" s="46"/>
      <c r="RGX13" s="46"/>
      <c r="RGY13" s="46"/>
      <c r="RGZ13" s="46"/>
      <c r="RHA13" s="46"/>
      <c r="RHB13" s="46"/>
      <c r="RHC13" s="46"/>
      <c r="RHD13" s="46"/>
      <c r="RHE13" s="46"/>
      <c r="RHF13" s="46"/>
      <c r="RHG13" s="46"/>
      <c r="RHH13" s="46"/>
      <c r="RHI13" s="46"/>
      <c r="RHJ13" s="46"/>
      <c r="RHK13" s="46"/>
      <c r="RHL13" s="46"/>
      <c r="RHM13" s="46"/>
      <c r="RHN13" s="46"/>
      <c r="RHO13" s="46"/>
      <c r="RHP13" s="46"/>
      <c r="RHQ13" s="46"/>
      <c r="RHR13" s="46"/>
      <c r="RHS13" s="46"/>
      <c r="RHT13" s="46"/>
      <c r="RHU13" s="46"/>
      <c r="RHV13" s="46"/>
      <c r="RHW13" s="46"/>
      <c r="RHX13" s="46"/>
      <c r="RHY13" s="46"/>
      <c r="RHZ13" s="46"/>
      <c r="RIA13" s="46"/>
      <c r="RIB13" s="46"/>
      <c r="RIC13" s="46"/>
      <c r="RID13" s="46"/>
      <c r="RIE13" s="46"/>
      <c r="RIF13" s="46"/>
      <c r="RIG13" s="46"/>
      <c r="RIH13" s="46"/>
      <c r="RII13" s="46"/>
      <c r="RIJ13" s="46"/>
      <c r="RIK13" s="46"/>
      <c r="RIL13" s="46"/>
      <c r="RIM13" s="46"/>
      <c r="RIN13" s="46"/>
      <c r="RIO13" s="46"/>
      <c r="RIP13" s="46"/>
      <c r="RIQ13" s="46"/>
      <c r="RIR13" s="46"/>
      <c r="RIS13" s="46"/>
      <c r="RIT13" s="46"/>
      <c r="RIU13" s="46"/>
      <c r="RIV13" s="46"/>
      <c r="RIW13" s="46"/>
      <c r="RIX13" s="46"/>
      <c r="RIY13" s="46"/>
      <c r="RIZ13" s="46"/>
      <c r="RJA13" s="46"/>
      <c r="RJB13" s="46"/>
      <c r="RJC13" s="46"/>
      <c r="RJD13" s="46"/>
      <c r="RJE13" s="46"/>
      <c r="RJF13" s="46"/>
      <c r="RJG13" s="46"/>
      <c r="RJH13" s="46"/>
      <c r="RJI13" s="46"/>
      <c r="RJJ13" s="46"/>
      <c r="RJK13" s="46"/>
      <c r="RJL13" s="46"/>
      <c r="RJM13" s="46"/>
      <c r="RJN13" s="46"/>
      <c r="RJO13" s="46"/>
      <c r="RJP13" s="46"/>
      <c r="RJQ13" s="46"/>
      <c r="RJR13" s="46"/>
      <c r="RJS13" s="46"/>
      <c r="RJT13" s="46"/>
      <c r="RJU13" s="46"/>
      <c r="RJV13" s="46"/>
      <c r="RJW13" s="46"/>
      <c r="RJX13" s="46"/>
      <c r="RJY13" s="46"/>
      <c r="RJZ13" s="46"/>
      <c r="RKA13" s="46"/>
      <c r="RKB13" s="46"/>
      <c r="RKC13" s="46"/>
      <c r="RKD13" s="46"/>
      <c r="RKE13" s="46"/>
      <c r="RKF13" s="46"/>
      <c r="RKG13" s="46"/>
      <c r="RKH13" s="46"/>
      <c r="RKI13" s="46"/>
      <c r="RKJ13" s="46"/>
      <c r="RKK13" s="46"/>
      <c r="RKL13" s="46"/>
      <c r="RKM13" s="46"/>
      <c r="RKN13" s="46"/>
      <c r="RKO13" s="46"/>
      <c r="RKP13" s="46"/>
      <c r="RKQ13" s="46"/>
      <c r="RKR13" s="46"/>
      <c r="RKS13" s="46"/>
      <c r="RKT13" s="46"/>
      <c r="RKU13" s="46"/>
      <c r="RKV13" s="46"/>
      <c r="RKW13" s="46"/>
      <c r="RKX13" s="46"/>
      <c r="RKY13" s="46"/>
      <c r="RKZ13" s="46"/>
      <c r="RLA13" s="46"/>
      <c r="RLB13" s="46"/>
      <c r="RLC13" s="46"/>
      <c r="RLD13" s="46"/>
      <c r="RLE13" s="46"/>
      <c r="RLF13" s="46"/>
      <c r="RLG13" s="46"/>
      <c r="RLH13" s="46"/>
      <c r="RLI13" s="46"/>
      <c r="RLJ13" s="46"/>
      <c r="RLK13" s="46"/>
      <c r="RLL13" s="46"/>
      <c r="RLM13" s="46"/>
      <c r="RLN13" s="46"/>
      <c r="RLO13" s="46"/>
      <c r="RLP13" s="46"/>
      <c r="RLQ13" s="46"/>
      <c r="RLR13" s="46"/>
      <c r="RLS13" s="46"/>
      <c r="RLT13" s="46"/>
      <c r="RLU13" s="46"/>
      <c r="RLV13" s="46"/>
      <c r="RLW13" s="46"/>
      <c r="RLX13" s="46"/>
      <c r="RLY13" s="46"/>
      <c r="RLZ13" s="46"/>
      <c r="RMA13" s="46"/>
      <c r="RMB13" s="46"/>
      <c r="RMC13" s="46"/>
      <c r="RMD13" s="46"/>
      <c r="RME13" s="46"/>
      <c r="RMF13" s="46"/>
      <c r="RMG13" s="46"/>
      <c r="RMH13" s="46"/>
      <c r="RMI13" s="46"/>
      <c r="RMJ13" s="46"/>
      <c r="RMK13" s="46"/>
      <c r="RML13" s="46"/>
      <c r="RMM13" s="46"/>
      <c r="RMN13" s="46"/>
      <c r="RMO13" s="46"/>
      <c r="RMP13" s="46"/>
      <c r="RMQ13" s="46"/>
      <c r="RMR13" s="46"/>
      <c r="RMS13" s="46"/>
      <c r="RMT13" s="46"/>
      <c r="RMU13" s="46"/>
      <c r="RMV13" s="46"/>
      <c r="RMW13" s="46"/>
      <c r="RMX13" s="46"/>
      <c r="RMY13" s="46"/>
      <c r="RMZ13" s="46"/>
      <c r="RNA13" s="46"/>
      <c r="RNB13" s="46"/>
      <c r="RNC13" s="46"/>
      <c r="RND13" s="46"/>
      <c r="RNE13" s="46"/>
      <c r="RNF13" s="46"/>
      <c r="RNG13" s="46"/>
      <c r="RNH13" s="46"/>
      <c r="RNI13" s="46"/>
      <c r="RNJ13" s="46"/>
      <c r="RNK13" s="46"/>
      <c r="RNL13" s="46"/>
      <c r="RNM13" s="46"/>
      <c r="RNN13" s="46"/>
      <c r="RNO13" s="46"/>
      <c r="RNP13" s="46"/>
      <c r="RNQ13" s="46"/>
      <c r="RNR13" s="46"/>
      <c r="RNS13" s="46"/>
      <c r="RNT13" s="46"/>
      <c r="RNU13" s="46"/>
      <c r="RNV13" s="46"/>
      <c r="RNW13" s="46"/>
      <c r="RNX13" s="46"/>
      <c r="RNY13" s="46"/>
      <c r="RNZ13" s="46"/>
      <c r="ROA13" s="46"/>
      <c r="ROB13" s="46"/>
      <c r="ROC13" s="46"/>
      <c r="ROD13" s="46"/>
      <c r="ROE13" s="46"/>
      <c r="ROF13" s="46"/>
      <c r="ROG13" s="46"/>
      <c r="ROH13" s="46"/>
      <c r="ROI13" s="46"/>
      <c r="ROJ13" s="46"/>
      <c r="ROK13" s="46"/>
      <c r="ROL13" s="46"/>
      <c r="ROM13" s="46"/>
      <c r="RON13" s="46"/>
      <c r="ROO13" s="46"/>
      <c r="ROP13" s="46"/>
      <c r="ROQ13" s="46"/>
      <c r="ROR13" s="46"/>
      <c r="ROS13" s="46"/>
      <c r="ROT13" s="46"/>
      <c r="ROU13" s="46"/>
      <c r="ROV13" s="46"/>
      <c r="ROW13" s="46"/>
      <c r="ROX13" s="46"/>
      <c r="ROY13" s="46"/>
      <c r="ROZ13" s="46"/>
      <c r="RPA13" s="46"/>
      <c r="RPB13" s="46"/>
      <c r="RPC13" s="46"/>
      <c r="RPD13" s="46"/>
      <c r="RPE13" s="46"/>
      <c r="RPF13" s="46"/>
      <c r="RPG13" s="46"/>
      <c r="RPH13" s="46"/>
      <c r="RPI13" s="46"/>
      <c r="RPJ13" s="46"/>
      <c r="RPK13" s="46"/>
      <c r="RPL13" s="46"/>
      <c r="RPM13" s="46"/>
      <c r="RPN13" s="46"/>
      <c r="RPO13" s="46"/>
      <c r="RPP13" s="46"/>
      <c r="RPQ13" s="46"/>
      <c r="RPR13" s="46"/>
      <c r="RPS13" s="46"/>
      <c r="RPT13" s="46"/>
      <c r="RPU13" s="46"/>
      <c r="RPV13" s="46"/>
      <c r="RPW13" s="46"/>
      <c r="RPX13" s="46"/>
      <c r="RPY13" s="46"/>
      <c r="RPZ13" s="46"/>
      <c r="RQA13" s="46"/>
      <c r="RQB13" s="46"/>
      <c r="RQC13" s="46"/>
      <c r="RQD13" s="46"/>
      <c r="RQE13" s="46"/>
      <c r="RQF13" s="46"/>
      <c r="RQG13" s="46"/>
      <c r="RQH13" s="46"/>
      <c r="RQI13" s="46"/>
      <c r="RQJ13" s="46"/>
      <c r="RQK13" s="46"/>
      <c r="RQL13" s="46"/>
      <c r="RQM13" s="46"/>
      <c r="RQN13" s="46"/>
      <c r="RQO13" s="46"/>
      <c r="RQP13" s="46"/>
      <c r="RQQ13" s="46"/>
      <c r="RQR13" s="46"/>
      <c r="RQS13" s="46"/>
      <c r="RQT13" s="46"/>
      <c r="RQU13" s="46"/>
      <c r="RQV13" s="46"/>
      <c r="RQW13" s="46"/>
      <c r="RQX13" s="46"/>
      <c r="RQY13" s="46"/>
      <c r="RQZ13" s="46"/>
      <c r="RRA13" s="46"/>
      <c r="RRB13" s="46"/>
      <c r="RRC13" s="46"/>
      <c r="RRD13" s="46"/>
      <c r="RRE13" s="46"/>
      <c r="RRF13" s="46"/>
      <c r="RRG13" s="46"/>
      <c r="RRH13" s="46"/>
      <c r="RRI13" s="46"/>
      <c r="RRJ13" s="46"/>
      <c r="RRK13" s="46"/>
      <c r="RRL13" s="46"/>
      <c r="RRM13" s="46"/>
      <c r="RRN13" s="46"/>
      <c r="RRO13" s="46"/>
      <c r="RRP13" s="46"/>
      <c r="RRQ13" s="46"/>
      <c r="RRR13" s="46"/>
      <c r="RRS13" s="46"/>
      <c r="RRT13" s="46"/>
      <c r="RRU13" s="46"/>
      <c r="RRV13" s="46"/>
      <c r="RRW13" s="46"/>
      <c r="RRX13" s="46"/>
      <c r="RRY13" s="46"/>
      <c r="RRZ13" s="46"/>
      <c r="RSA13" s="46"/>
      <c r="RSB13" s="46"/>
      <c r="RSC13" s="46"/>
      <c r="RSD13" s="46"/>
      <c r="RSE13" s="46"/>
      <c r="RSF13" s="46"/>
      <c r="RSG13" s="46"/>
      <c r="RSH13" s="46"/>
      <c r="RSI13" s="46"/>
      <c r="RSJ13" s="46"/>
      <c r="RSK13" s="46"/>
      <c r="RSL13" s="46"/>
      <c r="RSM13" s="46"/>
      <c r="RSN13" s="46"/>
      <c r="RSO13" s="46"/>
      <c r="RSP13" s="46"/>
      <c r="RSQ13" s="46"/>
      <c r="RSR13" s="46"/>
      <c r="RSS13" s="46"/>
      <c r="RST13" s="46"/>
      <c r="RSU13" s="46"/>
      <c r="RSV13" s="46"/>
      <c r="RSW13" s="46"/>
      <c r="RSX13" s="46"/>
      <c r="RSY13" s="46"/>
      <c r="RSZ13" s="46"/>
      <c r="RTA13" s="46"/>
      <c r="RTB13" s="46"/>
      <c r="RTC13" s="46"/>
      <c r="RTD13" s="46"/>
      <c r="RTE13" s="46"/>
      <c r="RTF13" s="46"/>
      <c r="RTG13" s="46"/>
      <c r="RTH13" s="46"/>
      <c r="RTI13" s="46"/>
      <c r="RTJ13" s="46"/>
      <c r="RTK13" s="46"/>
      <c r="RTL13" s="46"/>
      <c r="RTM13" s="46"/>
      <c r="RTN13" s="46"/>
      <c r="RTO13" s="46"/>
      <c r="RTP13" s="46"/>
      <c r="RTQ13" s="46"/>
      <c r="RTR13" s="46"/>
      <c r="RTS13" s="46"/>
      <c r="RTT13" s="46"/>
      <c r="RTU13" s="46"/>
      <c r="RTV13" s="46"/>
      <c r="RTW13" s="46"/>
      <c r="RTX13" s="46"/>
      <c r="RTY13" s="46"/>
      <c r="RTZ13" s="46"/>
      <c r="RUA13" s="46"/>
      <c r="RUB13" s="46"/>
      <c r="RUC13" s="46"/>
      <c r="RUD13" s="46"/>
      <c r="RUE13" s="46"/>
      <c r="RUF13" s="46"/>
      <c r="RUG13" s="46"/>
      <c r="RUH13" s="46"/>
      <c r="RUI13" s="46"/>
      <c r="RUJ13" s="46"/>
      <c r="RUK13" s="46"/>
      <c r="RUL13" s="46"/>
      <c r="RUM13" s="46"/>
      <c r="RUN13" s="46"/>
      <c r="RUO13" s="46"/>
      <c r="RUP13" s="46"/>
      <c r="RUQ13" s="46"/>
      <c r="RUR13" s="46"/>
      <c r="RUS13" s="46"/>
      <c r="RUT13" s="46"/>
      <c r="RUU13" s="46"/>
      <c r="RUV13" s="46"/>
      <c r="RUW13" s="46"/>
      <c r="RUX13" s="46"/>
      <c r="RUY13" s="46"/>
      <c r="RUZ13" s="46"/>
      <c r="RVA13" s="46"/>
      <c r="RVB13" s="46"/>
      <c r="RVC13" s="46"/>
      <c r="RVD13" s="46"/>
      <c r="RVE13" s="46"/>
      <c r="RVF13" s="46"/>
      <c r="RVG13" s="46"/>
      <c r="RVH13" s="46"/>
      <c r="RVI13" s="46"/>
      <c r="RVJ13" s="46"/>
      <c r="RVK13" s="46"/>
      <c r="RVL13" s="46"/>
      <c r="RVM13" s="46"/>
      <c r="RVN13" s="46"/>
      <c r="RVO13" s="46"/>
      <c r="RVP13" s="46"/>
      <c r="RVQ13" s="46"/>
      <c r="RVR13" s="46"/>
      <c r="RVS13" s="46"/>
      <c r="RVT13" s="46"/>
      <c r="RVU13" s="46"/>
      <c r="RVV13" s="46"/>
      <c r="RVW13" s="46"/>
      <c r="RVX13" s="46"/>
      <c r="RVY13" s="46"/>
      <c r="RVZ13" s="46"/>
      <c r="RWA13" s="46"/>
      <c r="RWB13" s="46"/>
      <c r="RWC13" s="46"/>
      <c r="RWD13" s="46"/>
      <c r="RWE13" s="46"/>
      <c r="RWF13" s="46"/>
      <c r="RWG13" s="46"/>
      <c r="RWH13" s="46"/>
      <c r="RWI13" s="46"/>
      <c r="RWJ13" s="46"/>
      <c r="RWK13" s="46"/>
      <c r="RWL13" s="46"/>
      <c r="RWM13" s="46"/>
      <c r="RWN13" s="46"/>
      <c r="RWO13" s="46"/>
      <c r="RWP13" s="46"/>
      <c r="RWQ13" s="46"/>
      <c r="RWR13" s="46"/>
      <c r="RWS13" s="46"/>
      <c r="RWT13" s="46"/>
      <c r="RWU13" s="46"/>
      <c r="RWV13" s="46"/>
      <c r="RWW13" s="46"/>
      <c r="RWX13" s="46"/>
      <c r="RWY13" s="46"/>
      <c r="RWZ13" s="46"/>
      <c r="RXA13" s="46"/>
      <c r="RXB13" s="46"/>
      <c r="RXC13" s="46"/>
      <c r="RXD13" s="46"/>
      <c r="RXE13" s="46"/>
      <c r="RXF13" s="46"/>
      <c r="RXG13" s="46"/>
      <c r="RXH13" s="46"/>
      <c r="RXI13" s="46"/>
      <c r="RXJ13" s="46"/>
      <c r="RXK13" s="46"/>
      <c r="RXL13" s="46"/>
      <c r="RXM13" s="46"/>
      <c r="RXN13" s="46"/>
      <c r="RXO13" s="46"/>
      <c r="RXP13" s="46"/>
      <c r="RXQ13" s="46"/>
      <c r="RXR13" s="46"/>
      <c r="RXS13" s="46"/>
      <c r="RXT13" s="46"/>
      <c r="RXU13" s="46"/>
      <c r="RXV13" s="46"/>
      <c r="RXW13" s="46"/>
      <c r="RXX13" s="46"/>
      <c r="RXY13" s="46"/>
      <c r="RXZ13" s="46"/>
      <c r="RYA13" s="46"/>
      <c r="RYB13" s="46"/>
      <c r="RYC13" s="46"/>
      <c r="RYD13" s="46"/>
      <c r="RYE13" s="46"/>
      <c r="RYF13" s="46"/>
      <c r="RYG13" s="46"/>
      <c r="RYH13" s="46"/>
      <c r="RYI13" s="46"/>
      <c r="RYJ13" s="46"/>
      <c r="RYK13" s="46"/>
      <c r="RYL13" s="46"/>
      <c r="RYM13" s="46"/>
      <c r="RYN13" s="46"/>
      <c r="RYO13" s="46"/>
      <c r="RYP13" s="46"/>
      <c r="RYQ13" s="46"/>
      <c r="RYR13" s="46"/>
      <c r="RYS13" s="46"/>
      <c r="RYT13" s="46"/>
      <c r="RYU13" s="46"/>
      <c r="RYV13" s="46"/>
      <c r="RYW13" s="46"/>
      <c r="RYX13" s="46"/>
      <c r="RYY13" s="46"/>
      <c r="RYZ13" s="46"/>
      <c r="RZA13" s="46"/>
      <c r="RZB13" s="46"/>
      <c r="RZC13" s="46"/>
      <c r="RZD13" s="46"/>
      <c r="RZE13" s="46"/>
      <c r="RZF13" s="46"/>
      <c r="RZG13" s="46"/>
      <c r="RZH13" s="46"/>
      <c r="RZI13" s="46"/>
      <c r="RZJ13" s="46"/>
      <c r="RZK13" s="46"/>
      <c r="RZL13" s="46"/>
      <c r="RZM13" s="46"/>
      <c r="RZN13" s="46"/>
      <c r="RZO13" s="46"/>
      <c r="RZP13" s="46"/>
      <c r="RZQ13" s="46"/>
      <c r="RZR13" s="46"/>
      <c r="RZS13" s="46"/>
      <c r="RZT13" s="46"/>
      <c r="RZU13" s="46"/>
      <c r="RZV13" s="46"/>
      <c r="RZW13" s="46"/>
      <c r="RZX13" s="46"/>
      <c r="RZY13" s="46"/>
      <c r="RZZ13" s="46"/>
      <c r="SAA13" s="46"/>
      <c r="SAB13" s="46"/>
      <c r="SAC13" s="46"/>
      <c r="SAD13" s="46"/>
      <c r="SAE13" s="46"/>
      <c r="SAF13" s="46"/>
      <c r="SAG13" s="46"/>
      <c r="SAH13" s="46"/>
      <c r="SAI13" s="46"/>
      <c r="SAJ13" s="46"/>
      <c r="SAK13" s="46"/>
      <c r="SAL13" s="46"/>
      <c r="SAM13" s="46"/>
      <c r="SAN13" s="46"/>
      <c r="SAO13" s="46"/>
      <c r="SAP13" s="46"/>
      <c r="SAQ13" s="46"/>
      <c r="SAR13" s="46"/>
      <c r="SAS13" s="46"/>
      <c r="SAT13" s="46"/>
      <c r="SAU13" s="46"/>
      <c r="SAV13" s="46"/>
      <c r="SAW13" s="46"/>
      <c r="SAX13" s="46"/>
      <c r="SAY13" s="46"/>
      <c r="SAZ13" s="46"/>
      <c r="SBA13" s="46"/>
      <c r="SBB13" s="46"/>
      <c r="SBC13" s="46"/>
      <c r="SBD13" s="46"/>
      <c r="SBE13" s="46"/>
      <c r="SBF13" s="46"/>
      <c r="SBG13" s="46"/>
      <c r="SBH13" s="46"/>
      <c r="SBI13" s="46"/>
      <c r="SBJ13" s="46"/>
      <c r="SBK13" s="46"/>
      <c r="SBL13" s="46"/>
      <c r="SBM13" s="46"/>
      <c r="SBN13" s="46"/>
      <c r="SBO13" s="46"/>
      <c r="SBP13" s="46"/>
      <c r="SBQ13" s="46"/>
      <c r="SBR13" s="46"/>
      <c r="SBS13" s="46"/>
      <c r="SBT13" s="46"/>
      <c r="SBU13" s="46"/>
      <c r="SBV13" s="46"/>
      <c r="SBW13" s="46"/>
      <c r="SBX13" s="46"/>
      <c r="SBY13" s="46"/>
      <c r="SBZ13" s="46"/>
      <c r="SCA13" s="46"/>
      <c r="SCB13" s="46"/>
      <c r="SCC13" s="46"/>
      <c r="SCD13" s="46"/>
      <c r="SCE13" s="46"/>
      <c r="SCF13" s="46"/>
      <c r="SCG13" s="46"/>
      <c r="SCH13" s="46"/>
      <c r="SCI13" s="46"/>
      <c r="SCJ13" s="46"/>
      <c r="SCK13" s="46"/>
      <c r="SCL13" s="46"/>
      <c r="SCM13" s="46"/>
      <c r="SCN13" s="46"/>
      <c r="SCO13" s="46"/>
      <c r="SCP13" s="46"/>
      <c r="SCQ13" s="46"/>
      <c r="SCR13" s="46"/>
      <c r="SCS13" s="46"/>
      <c r="SCT13" s="46"/>
      <c r="SCU13" s="46"/>
      <c r="SCV13" s="46"/>
      <c r="SCW13" s="46"/>
      <c r="SCX13" s="46"/>
      <c r="SCY13" s="46"/>
      <c r="SCZ13" s="46"/>
      <c r="SDA13" s="46"/>
      <c r="SDB13" s="46"/>
      <c r="SDC13" s="46"/>
      <c r="SDD13" s="46"/>
      <c r="SDE13" s="46"/>
      <c r="SDF13" s="46"/>
      <c r="SDG13" s="46"/>
      <c r="SDH13" s="46"/>
      <c r="SDI13" s="46"/>
      <c r="SDJ13" s="46"/>
      <c r="SDK13" s="46"/>
      <c r="SDL13" s="46"/>
      <c r="SDM13" s="46"/>
      <c r="SDN13" s="46"/>
      <c r="SDO13" s="46"/>
      <c r="SDP13" s="46"/>
      <c r="SDQ13" s="46"/>
      <c r="SDR13" s="46"/>
      <c r="SDS13" s="46"/>
      <c r="SDT13" s="46"/>
      <c r="SDU13" s="46"/>
      <c r="SDV13" s="46"/>
      <c r="SDW13" s="46"/>
      <c r="SDX13" s="46"/>
      <c r="SDY13" s="46"/>
      <c r="SDZ13" s="46"/>
      <c r="SEA13" s="46"/>
      <c r="SEB13" s="46"/>
      <c r="SEC13" s="46"/>
      <c r="SED13" s="46"/>
      <c r="SEE13" s="46"/>
      <c r="SEF13" s="46"/>
      <c r="SEG13" s="46"/>
      <c r="SEH13" s="46"/>
      <c r="SEI13" s="46"/>
      <c r="SEJ13" s="46"/>
      <c r="SEK13" s="46"/>
      <c r="SEL13" s="46"/>
      <c r="SEM13" s="46"/>
      <c r="SEN13" s="46"/>
      <c r="SEO13" s="46"/>
      <c r="SEP13" s="46"/>
      <c r="SEQ13" s="46"/>
      <c r="SER13" s="46"/>
      <c r="SES13" s="46"/>
      <c r="SET13" s="46"/>
      <c r="SEU13" s="46"/>
      <c r="SEV13" s="46"/>
      <c r="SEW13" s="46"/>
      <c r="SEX13" s="46"/>
      <c r="SEY13" s="46"/>
      <c r="SEZ13" s="46"/>
      <c r="SFA13" s="46"/>
      <c r="SFB13" s="46"/>
      <c r="SFC13" s="46"/>
      <c r="SFD13" s="46"/>
      <c r="SFE13" s="46"/>
      <c r="SFF13" s="46"/>
      <c r="SFG13" s="46"/>
      <c r="SFH13" s="46"/>
      <c r="SFI13" s="46"/>
      <c r="SFJ13" s="46"/>
      <c r="SFK13" s="46"/>
      <c r="SFL13" s="46"/>
      <c r="SFM13" s="46"/>
      <c r="SFN13" s="46"/>
      <c r="SFO13" s="46"/>
      <c r="SFP13" s="46"/>
      <c r="SFQ13" s="46"/>
      <c r="SFR13" s="46"/>
      <c r="SFS13" s="46"/>
      <c r="SFT13" s="46"/>
      <c r="SFU13" s="46"/>
      <c r="SFV13" s="46"/>
      <c r="SFW13" s="46"/>
      <c r="SFX13" s="46"/>
      <c r="SFY13" s="46"/>
      <c r="SFZ13" s="46"/>
      <c r="SGA13" s="46"/>
      <c r="SGB13" s="46"/>
      <c r="SGC13" s="46"/>
      <c r="SGD13" s="46"/>
      <c r="SGE13" s="46"/>
      <c r="SGF13" s="46"/>
      <c r="SGG13" s="46"/>
      <c r="SGH13" s="46"/>
      <c r="SGI13" s="46"/>
      <c r="SGJ13" s="46"/>
      <c r="SGK13" s="46"/>
      <c r="SGL13" s="46"/>
      <c r="SGM13" s="46"/>
      <c r="SGN13" s="46"/>
      <c r="SGO13" s="46"/>
      <c r="SGP13" s="46"/>
      <c r="SGQ13" s="46"/>
      <c r="SGR13" s="46"/>
      <c r="SGS13" s="46"/>
      <c r="SGT13" s="46"/>
      <c r="SGU13" s="46"/>
      <c r="SGV13" s="46"/>
      <c r="SGW13" s="46"/>
      <c r="SGX13" s="46"/>
      <c r="SGY13" s="46"/>
      <c r="SGZ13" s="46"/>
      <c r="SHA13" s="46"/>
      <c r="SHB13" s="46"/>
      <c r="SHC13" s="46"/>
      <c r="SHD13" s="46"/>
      <c r="SHE13" s="46"/>
      <c r="SHF13" s="46"/>
      <c r="SHG13" s="46"/>
      <c r="SHH13" s="46"/>
      <c r="SHI13" s="46"/>
      <c r="SHJ13" s="46"/>
      <c r="SHK13" s="46"/>
      <c r="SHL13" s="46"/>
      <c r="SHM13" s="46"/>
      <c r="SHN13" s="46"/>
      <c r="SHO13" s="46"/>
      <c r="SHP13" s="46"/>
      <c r="SHQ13" s="46"/>
      <c r="SHR13" s="46"/>
      <c r="SHS13" s="46"/>
      <c r="SHT13" s="46"/>
      <c r="SHU13" s="46"/>
      <c r="SHV13" s="46"/>
      <c r="SHW13" s="46"/>
      <c r="SHX13" s="46"/>
      <c r="SHY13" s="46"/>
      <c r="SHZ13" s="46"/>
      <c r="SIA13" s="46"/>
      <c r="SIB13" s="46"/>
      <c r="SIC13" s="46"/>
      <c r="SID13" s="46"/>
      <c r="SIE13" s="46"/>
      <c r="SIF13" s="46"/>
      <c r="SIG13" s="46"/>
      <c r="SIH13" s="46"/>
      <c r="SII13" s="46"/>
      <c r="SIJ13" s="46"/>
      <c r="SIK13" s="46"/>
      <c r="SIL13" s="46"/>
      <c r="SIM13" s="46"/>
      <c r="SIN13" s="46"/>
      <c r="SIO13" s="46"/>
      <c r="SIP13" s="46"/>
      <c r="SIQ13" s="46"/>
      <c r="SIR13" s="46"/>
      <c r="SIS13" s="46"/>
      <c r="SIT13" s="46"/>
      <c r="SIU13" s="46"/>
      <c r="SIV13" s="46"/>
      <c r="SIW13" s="46"/>
      <c r="SIX13" s="46"/>
      <c r="SIY13" s="46"/>
      <c r="SIZ13" s="46"/>
      <c r="SJA13" s="46"/>
      <c r="SJB13" s="46"/>
      <c r="SJC13" s="46"/>
      <c r="SJD13" s="46"/>
      <c r="SJE13" s="46"/>
      <c r="SJF13" s="46"/>
      <c r="SJG13" s="46"/>
      <c r="SJH13" s="46"/>
      <c r="SJI13" s="46"/>
      <c r="SJJ13" s="46"/>
      <c r="SJK13" s="46"/>
      <c r="SJL13" s="46"/>
      <c r="SJM13" s="46"/>
      <c r="SJN13" s="46"/>
      <c r="SJO13" s="46"/>
      <c r="SJP13" s="46"/>
      <c r="SJQ13" s="46"/>
      <c r="SJR13" s="46"/>
      <c r="SJS13" s="46"/>
      <c r="SJT13" s="46"/>
      <c r="SJU13" s="46"/>
      <c r="SJV13" s="46"/>
      <c r="SJW13" s="46"/>
      <c r="SJX13" s="46"/>
      <c r="SJY13" s="46"/>
      <c r="SJZ13" s="46"/>
      <c r="SKA13" s="46"/>
      <c r="SKB13" s="46"/>
      <c r="SKC13" s="46"/>
      <c r="SKD13" s="46"/>
      <c r="SKE13" s="46"/>
      <c r="SKF13" s="46"/>
      <c r="SKG13" s="46"/>
      <c r="SKH13" s="46"/>
      <c r="SKI13" s="46"/>
      <c r="SKJ13" s="46"/>
      <c r="SKK13" s="46"/>
      <c r="SKL13" s="46"/>
      <c r="SKM13" s="46"/>
      <c r="SKN13" s="46"/>
      <c r="SKO13" s="46"/>
      <c r="SKP13" s="46"/>
      <c r="SKQ13" s="46"/>
      <c r="SKR13" s="46"/>
      <c r="SKS13" s="46"/>
      <c r="SKT13" s="46"/>
      <c r="SKU13" s="46"/>
      <c r="SKV13" s="46"/>
      <c r="SKW13" s="46"/>
      <c r="SKX13" s="46"/>
      <c r="SKY13" s="46"/>
      <c r="SKZ13" s="46"/>
      <c r="SLA13" s="46"/>
      <c r="SLB13" s="46"/>
      <c r="SLC13" s="46"/>
      <c r="SLD13" s="46"/>
      <c r="SLE13" s="46"/>
      <c r="SLF13" s="46"/>
      <c r="SLG13" s="46"/>
      <c r="SLH13" s="46"/>
      <c r="SLI13" s="46"/>
      <c r="SLJ13" s="46"/>
      <c r="SLK13" s="46"/>
      <c r="SLL13" s="46"/>
      <c r="SLM13" s="46"/>
      <c r="SLN13" s="46"/>
      <c r="SLO13" s="46"/>
      <c r="SLP13" s="46"/>
      <c r="SLQ13" s="46"/>
      <c r="SLR13" s="46"/>
      <c r="SLS13" s="46"/>
      <c r="SLT13" s="46"/>
      <c r="SLU13" s="46"/>
      <c r="SLV13" s="46"/>
      <c r="SLW13" s="46"/>
      <c r="SLX13" s="46"/>
      <c r="SLY13" s="46"/>
      <c r="SLZ13" s="46"/>
      <c r="SMA13" s="46"/>
      <c r="SMB13" s="46"/>
      <c r="SMC13" s="46"/>
      <c r="SMD13" s="46"/>
      <c r="SME13" s="46"/>
      <c r="SMF13" s="46"/>
      <c r="SMG13" s="46"/>
      <c r="SMH13" s="46"/>
      <c r="SMI13" s="46"/>
      <c r="SMJ13" s="46"/>
      <c r="SMK13" s="46"/>
      <c r="SML13" s="46"/>
      <c r="SMM13" s="46"/>
      <c r="SMN13" s="46"/>
      <c r="SMO13" s="46"/>
      <c r="SMP13" s="46"/>
      <c r="SMQ13" s="46"/>
      <c r="SMR13" s="46"/>
      <c r="SMS13" s="46"/>
      <c r="SMT13" s="46"/>
      <c r="SMU13" s="46"/>
      <c r="SMV13" s="46"/>
      <c r="SMW13" s="46"/>
      <c r="SMX13" s="46"/>
      <c r="SMY13" s="46"/>
      <c r="SMZ13" s="46"/>
      <c r="SNA13" s="46"/>
      <c r="SNB13" s="46"/>
      <c r="SNC13" s="46"/>
      <c r="SND13" s="46"/>
      <c r="SNE13" s="46"/>
      <c r="SNF13" s="46"/>
      <c r="SNG13" s="46"/>
      <c r="SNH13" s="46"/>
      <c r="SNI13" s="46"/>
      <c r="SNJ13" s="46"/>
      <c r="SNK13" s="46"/>
      <c r="SNL13" s="46"/>
      <c r="SNM13" s="46"/>
      <c r="SNN13" s="46"/>
      <c r="SNO13" s="46"/>
      <c r="SNP13" s="46"/>
      <c r="SNQ13" s="46"/>
      <c r="SNR13" s="46"/>
      <c r="SNS13" s="46"/>
      <c r="SNT13" s="46"/>
      <c r="SNU13" s="46"/>
      <c r="SNV13" s="46"/>
      <c r="SNW13" s="46"/>
      <c r="SNX13" s="46"/>
      <c r="SNY13" s="46"/>
      <c r="SNZ13" s="46"/>
      <c r="SOA13" s="46"/>
      <c r="SOB13" s="46"/>
      <c r="SOC13" s="46"/>
      <c r="SOD13" s="46"/>
      <c r="SOE13" s="46"/>
      <c r="SOF13" s="46"/>
      <c r="SOG13" s="46"/>
      <c r="SOH13" s="46"/>
      <c r="SOI13" s="46"/>
      <c r="SOJ13" s="46"/>
      <c r="SOK13" s="46"/>
      <c r="SOL13" s="46"/>
      <c r="SOM13" s="46"/>
      <c r="SON13" s="46"/>
      <c r="SOO13" s="46"/>
      <c r="SOP13" s="46"/>
      <c r="SOQ13" s="46"/>
      <c r="SOR13" s="46"/>
      <c r="SOS13" s="46"/>
      <c r="SOT13" s="46"/>
      <c r="SOU13" s="46"/>
      <c r="SOV13" s="46"/>
      <c r="SOW13" s="46"/>
      <c r="SOX13" s="46"/>
      <c r="SOY13" s="46"/>
      <c r="SOZ13" s="46"/>
      <c r="SPA13" s="46"/>
      <c r="SPB13" s="46"/>
      <c r="SPC13" s="46"/>
      <c r="SPD13" s="46"/>
      <c r="SPE13" s="46"/>
      <c r="SPF13" s="46"/>
      <c r="SPG13" s="46"/>
      <c r="SPH13" s="46"/>
      <c r="SPI13" s="46"/>
      <c r="SPJ13" s="46"/>
      <c r="SPK13" s="46"/>
      <c r="SPL13" s="46"/>
      <c r="SPM13" s="46"/>
      <c r="SPN13" s="46"/>
      <c r="SPO13" s="46"/>
      <c r="SPP13" s="46"/>
      <c r="SPQ13" s="46"/>
      <c r="SPR13" s="46"/>
      <c r="SPS13" s="46"/>
      <c r="SPT13" s="46"/>
      <c r="SPU13" s="46"/>
      <c r="SPV13" s="46"/>
      <c r="SPW13" s="46"/>
      <c r="SPX13" s="46"/>
      <c r="SPY13" s="46"/>
      <c r="SPZ13" s="46"/>
      <c r="SQA13" s="46"/>
      <c r="SQB13" s="46"/>
      <c r="SQC13" s="46"/>
      <c r="SQD13" s="46"/>
      <c r="SQE13" s="46"/>
      <c r="SQF13" s="46"/>
      <c r="SQG13" s="46"/>
      <c r="SQH13" s="46"/>
      <c r="SQI13" s="46"/>
      <c r="SQJ13" s="46"/>
      <c r="SQK13" s="46"/>
      <c r="SQL13" s="46"/>
      <c r="SQM13" s="46"/>
      <c r="SQN13" s="46"/>
      <c r="SQO13" s="46"/>
      <c r="SQP13" s="46"/>
      <c r="SQQ13" s="46"/>
      <c r="SQR13" s="46"/>
      <c r="SQS13" s="46"/>
      <c r="SQT13" s="46"/>
      <c r="SQU13" s="46"/>
      <c r="SQV13" s="46"/>
      <c r="SQW13" s="46"/>
      <c r="SQX13" s="46"/>
      <c r="SQY13" s="46"/>
      <c r="SQZ13" s="46"/>
      <c r="SRA13" s="46"/>
      <c r="SRB13" s="46"/>
      <c r="SRC13" s="46"/>
      <c r="SRD13" s="46"/>
      <c r="SRE13" s="46"/>
      <c r="SRF13" s="46"/>
      <c r="SRG13" s="46"/>
      <c r="SRH13" s="46"/>
      <c r="SRI13" s="46"/>
      <c r="SRJ13" s="46"/>
      <c r="SRK13" s="46"/>
      <c r="SRL13" s="46"/>
      <c r="SRM13" s="46"/>
      <c r="SRN13" s="46"/>
      <c r="SRO13" s="46"/>
      <c r="SRP13" s="46"/>
      <c r="SRQ13" s="46"/>
      <c r="SRR13" s="46"/>
      <c r="SRS13" s="46"/>
      <c r="SRT13" s="46"/>
      <c r="SRU13" s="46"/>
      <c r="SRV13" s="46"/>
      <c r="SRW13" s="46"/>
      <c r="SRX13" s="46"/>
      <c r="SRY13" s="46"/>
      <c r="SRZ13" s="46"/>
      <c r="SSA13" s="46"/>
      <c r="SSB13" s="46"/>
      <c r="SSC13" s="46"/>
      <c r="SSD13" s="46"/>
      <c r="SSE13" s="46"/>
      <c r="SSF13" s="46"/>
      <c r="SSG13" s="46"/>
      <c r="SSH13" s="46"/>
      <c r="SSI13" s="46"/>
      <c r="SSJ13" s="46"/>
      <c r="SSK13" s="46"/>
      <c r="SSL13" s="46"/>
      <c r="SSM13" s="46"/>
      <c r="SSN13" s="46"/>
      <c r="SSO13" s="46"/>
      <c r="SSP13" s="46"/>
      <c r="SSQ13" s="46"/>
      <c r="SSR13" s="46"/>
      <c r="SSS13" s="46"/>
      <c r="SST13" s="46"/>
      <c r="SSU13" s="46"/>
      <c r="SSV13" s="46"/>
      <c r="SSW13" s="46"/>
      <c r="SSX13" s="46"/>
      <c r="SSY13" s="46"/>
      <c r="SSZ13" s="46"/>
      <c r="STA13" s="46"/>
      <c r="STB13" s="46"/>
      <c r="STC13" s="46"/>
      <c r="STD13" s="46"/>
      <c r="STE13" s="46"/>
      <c r="STF13" s="46"/>
      <c r="STG13" s="46"/>
      <c r="STH13" s="46"/>
      <c r="STI13" s="46"/>
      <c r="STJ13" s="46"/>
      <c r="STK13" s="46"/>
      <c r="STL13" s="46"/>
      <c r="STM13" s="46"/>
      <c r="STN13" s="46"/>
      <c r="STO13" s="46"/>
      <c r="STP13" s="46"/>
      <c r="STQ13" s="46"/>
      <c r="STR13" s="46"/>
      <c r="STS13" s="46"/>
      <c r="STT13" s="46"/>
      <c r="STU13" s="46"/>
      <c r="STV13" s="46"/>
      <c r="STW13" s="46"/>
      <c r="STX13" s="46"/>
      <c r="STY13" s="46"/>
      <c r="STZ13" s="46"/>
      <c r="SUA13" s="46"/>
      <c r="SUB13" s="46"/>
      <c r="SUC13" s="46"/>
      <c r="SUD13" s="46"/>
      <c r="SUE13" s="46"/>
      <c r="SUF13" s="46"/>
      <c r="SUG13" s="46"/>
      <c r="SUH13" s="46"/>
      <c r="SUI13" s="46"/>
      <c r="SUJ13" s="46"/>
      <c r="SUK13" s="46"/>
      <c r="SUL13" s="46"/>
      <c r="SUM13" s="46"/>
      <c r="SUN13" s="46"/>
      <c r="SUO13" s="46"/>
      <c r="SUP13" s="46"/>
      <c r="SUQ13" s="46"/>
      <c r="SUR13" s="46"/>
      <c r="SUS13" s="46"/>
      <c r="SUT13" s="46"/>
      <c r="SUU13" s="46"/>
      <c r="SUV13" s="46"/>
      <c r="SUW13" s="46"/>
      <c r="SUX13" s="46"/>
      <c r="SUY13" s="46"/>
      <c r="SUZ13" s="46"/>
      <c r="SVA13" s="46"/>
      <c r="SVB13" s="46"/>
      <c r="SVC13" s="46"/>
      <c r="SVD13" s="46"/>
      <c r="SVE13" s="46"/>
      <c r="SVF13" s="46"/>
      <c r="SVG13" s="46"/>
      <c r="SVH13" s="46"/>
      <c r="SVI13" s="46"/>
      <c r="SVJ13" s="46"/>
      <c r="SVK13" s="46"/>
      <c r="SVL13" s="46"/>
      <c r="SVM13" s="46"/>
      <c r="SVN13" s="46"/>
      <c r="SVO13" s="46"/>
      <c r="SVP13" s="46"/>
      <c r="SVQ13" s="46"/>
      <c r="SVR13" s="46"/>
      <c r="SVS13" s="46"/>
      <c r="SVT13" s="46"/>
      <c r="SVU13" s="46"/>
      <c r="SVV13" s="46"/>
      <c r="SVW13" s="46"/>
      <c r="SVX13" s="46"/>
      <c r="SVY13" s="46"/>
      <c r="SVZ13" s="46"/>
      <c r="SWA13" s="46"/>
      <c r="SWB13" s="46"/>
      <c r="SWC13" s="46"/>
      <c r="SWD13" s="46"/>
      <c r="SWE13" s="46"/>
      <c r="SWF13" s="46"/>
      <c r="SWG13" s="46"/>
      <c r="SWH13" s="46"/>
      <c r="SWI13" s="46"/>
      <c r="SWJ13" s="46"/>
      <c r="SWK13" s="46"/>
      <c r="SWL13" s="46"/>
      <c r="SWM13" s="46"/>
      <c r="SWN13" s="46"/>
      <c r="SWO13" s="46"/>
      <c r="SWP13" s="46"/>
      <c r="SWQ13" s="46"/>
      <c r="SWR13" s="46"/>
      <c r="SWS13" s="46"/>
      <c r="SWT13" s="46"/>
      <c r="SWU13" s="46"/>
      <c r="SWV13" s="46"/>
      <c r="SWW13" s="46"/>
      <c r="SWX13" s="46"/>
      <c r="SWY13" s="46"/>
      <c r="SWZ13" s="46"/>
      <c r="SXA13" s="46"/>
      <c r="SXB13" s="46"/>
      <c r="SXC13" s="46"/>
      <c r="SXD13" s="46"/>
      <c r="SXE13" s="46"/>
      <c r="SXF13" s="46"/>
      <c r="SXG13" s="46"/>
      <c r="SXH13" s="46"/>
      <c r="SXI13" s="46"/>
      <c r="SXJ13" s="46"/>
      <c r="SXK13" s="46"/>
      <c r="SXL13" s="46"/>
      <c r="SXM13" s="46"/>
      <c r="SXN13" s="46"/>
      <c r="SXO13" s="46"/>
      <c r="SXP13" s="46"/>
      <c r="SXQ13" s="46"/>
      <c r="SXR13" s="46"/>
      <c r="SXS13" s="46"/>
      <c r="SXT13" s="46"/>
      <c r="SXU13" s="46"/>
      <c r="SXV13" s="46"/>
      <c r="SXW13" s="46"/>
      <c r="SXX13" s="46"/>
      <c r="SXY13" s="46"/>
      <c r="SXZ13" s="46"/>
      <c r="SYA13" s="46"/>
      <c r="SYB13" s="46"/>
      <c r="SYC13" s="46"/>
      <c r="SYD13" s="46"/>
      <c r="SYE13" s="46"/>
      <c r="SYF13" s="46"/>
      <c r="SYG13" s="46"/>
      <c r="SYH13" s="46"/>
      <c r="SYI13" s="46"/>
      <c r="SYJ13" s="46"/>
      <c r="SYK13" s="46"/>
      <c r="SYL13" s="46"/>
      <c r="SYM13" s="46"/>
      <c r="SYN13" s="46"/>
      <c r="SYO13" s="46"/>
      <c r="SYP13" s="46"/>
      <c r="SYQ13" s="46"/>
      <c r="SYR13" s="46"/>
      <c r="SYS13" s="46"/>
      <c r="SYT13" s="46"/>
      <c r="SYU13" s="46"/>
      <c r="SYV13" s="46"/>
      <c r="SYW13" s="46"/>
      <c r="SYX13" s="46"/>
      <c r="SYY13" s="46"/>
      <c r="SYZ13" s="46"/>
      <c r="SZA13" s="46"/>
      <c r="SZB13" s="46"/>
      <c r="SZC13" s="46"/>
      <c r="SZD13" s="46"/>
      <c r="SZE13" s="46"/>
      <c r="SZF13" s="46"/>
      <c r="SZG13" s="46"/>
      <c r="SZH13" s="46"/>
      <c r="SZI13" s="46"/>
      <c r="SZJ13" s="46"/>
      <c r="SZK13" s="46"/>
      <c r="SZL13" s="46"/>
      <c r="SZM13" s="46"/>
      <c r="SZN13" s="46"/>
      <c r="SZO13" s="46"/>
      <c r="SZP13" s="46"/>
      <c r="SZQ13" s="46"/>
      <c r="SZR13" s="46"/>
      <c r="SZS13" s="46"/>
      <c r="SZT13" s="46"/>
      <c r="SZU13" s="46"/>
      <c r="SZV13" s="46"/>
      <c r="SZW13" s="46"/>
      <c r="SZX13" s="46"/>
      <c r="SZY13" s="46"/>
      <c r="SZZ13" s="46"/>
      <c r="TAA13" s="46"/>
      <c r="TAB13" s="46"/>
      <c r="TAC13" s="46"/>
      <c r="TAD13" s="46"/>
      <c r="TAE13" s="46"/>
      <c r="TAF13" s="46"/>
      <c r="TAG13" s="46"/>
      <c r="TAH13" s="46"/>
      <c r="TAI13" s="46"/>
      <c r="TAJ13" s="46"/>
      <c r="TAK13" s="46"/>
      <c r="TAL13" s="46"/>
      <c r="TAM13" s="46"/>
      <c r="TAN13" s="46"/>
      <c r="TAO13" s="46"/>
      <c r="TAP13" s="46"/>
      <c r="TAQ13" s="46"/>
      <c r="TAR13" s="46"/>
      <c r="TAS13" s="46"/>
      <c r="TAT13" s="46"/>
      <c r="TAU13" s="46"/>
      <c r="TAV13" s="46"/>
      <c r="TAW13" s="46"/>
      <c r="TAX13" s="46"/>
      <c r="TAY13" s="46"/>
      <c r="TAZ13" s="46"/>
      <c r="TBA13" s="46"/>
      <c r="TBB13" s="46"/>
      <c r="TBC13" s="46"/>
      <c r="TBD13" s="46"/>
      <c r="TBE13" s="46"/>
      <c r="TBF13" s="46"/>
      <c r="TBG13" s="46"/>
      <c r="TBH13" s="46"/>
      <c r="TBI13" s="46"/>
      <c r="TBJ13" s="46"/>
      <c r="TBK13" s="46"/>
      <c r="TBL13" s="46"/>
      <c r="TBM13" s="46"/>
      <c r="TBN13" s="46"/>
      <c r="TBO13" s="46"/>
      <c r="TBP13" s="46"/>
      <c r="TBQ13" s="46"/>
      <c r="TBR13" s="46"/>
      <c r="TBS13" s="46"/>
      <c r="TBT13" s="46"/>
      <c r="TBU13" s="46"/>
      <c r="TBV13" s="46"/>
      <c r="TBW13" s="46"/>
      <c r="TBX13" s="46"/>
      <c r="TBY13" s="46"/>
      <c r="TBZ13" s="46"/>
      <c r="TCA13" s="46"/>
      <c r="TCB13" s="46"/>
      <c r="TCC13" s="46"/>
      <c r="TCD13" s="46"/>
      <c r="TCE13" s="46"/>
      <c r="TCF13" s="46"/>
      <c r="TCG13" s="46"/>
      <c r="TCH13" s="46"/>
      <c r="TCI13" s="46"/>
      <c r="TCJ13" s="46"/>
      <c r="TCK13" s="46"/>
      <c r="TCL13" s="46"/>
      <c r="TCM13" s="46"/>
      <c r="TCN13" s="46"/>
      <c r="TCO13" s="46"/>
      <c r="TCP13" s="46"/>
      <c r="TCQ13" s="46"/>
      <c r="TCR13" s="46"/>
      <c r="TCS13" s="46"/>
      <c r="TCT13" s="46"/>
      <c r="TCU13" s="46"/>
      <c r="TCV13" s="46"/>
      <c r="TCW13" s="46"/>
      <c r="TCX13" s="46"/>
      <c r="TCY13" s="46"/>
      <c r="TCZ13" s="46"/>
      <c r="TDA13" s="46"/>
      <c r="TDB13" s="46"/>
      <c r="TDC13" s="46"/>
      <c r="TDD13" s="46"/>
      <c r="TDE13" s="46"/>
      <c r="TDF13" s="46"/>
      <c r="TDG13" s="46"/>
      <c r="TDH13" s="46"/>
      <c r="TDI13" s="46"/>
      <c r="TDJ13" s="46"/>
      <c r="TDK13" s="46"/>
      <c r="TDL13" s="46"/>
      <c r="TDM13" s="46"/>
      <c r="TDN13" s="46"/>
      <c r="TDO13" s="46"/>
      <c r="TDP13" s="46"/>
      <c r="TDQ13" s="46"/>
      <c r="TDR13" s="46"/>
      <c r="TDS13" s="46"/>
      <c r="TDT13" s="46"/>
      <c r="TDU13" s="46"/>
      <c r="TDV13" s="46"/>
      <c r="TDW13" s="46"/>
      <c r="TDX13" s="46"/>
      <c r="TDY13" s="46"/>
      <c r="TDZ13" s="46"/>
      <c r="TEA13" s="46"/>
      <c r="TEB13" s="46"/>
      <c r="TEC13" s="46"/>
      <c r="TED13" s="46"/>
      <c r="TEE13" s="46"/>
      <c r="TEF13" s="46"/>
      <c r="TEG13" s="46"/>
      <c r="TEH13" s="46"/>
      <c r="TEI13" s="46"/>
      <c r="TEJ13" s="46"/>
      <c r="TEK13" s="46"/>
      <c r="TEL13" s="46"/>
      <c r="TEM13" s="46"/>
      <c r="TEN13" s="46"/>
      <c r="TEO13" s="46"/>
      <c r="TEP13" s="46"/>
      <c r="TEQ13" s="46"/>
      <c r="TER13" s="46"/>
      <c r="TES13" s="46"/>
      <c r="TET13" s="46"/>
      <c r="TEU13" s="46"/>
      <c r="TEV13" s="46"/>
      <c r="TEW13" s="46"/>
      <c r="TEX13" s="46"/>
      <c r="TEY13" s="46"/>
      <c r="TEZ13" s="46"/>
      <c r="TFA13" s="46"/>
      <c r="TFB13" s="46"/>
      <c r="TFC13" s="46"/>
      <c r="TFD13" s="46"/>
      <c r="TFE13" s="46"/>
      <c r="TFF13" s="46"/>
      <c r="TFG13" s="46"/>
      <c r="TFH13" s="46"/>
      <c r="TFI13" s="46"/>
      <c r="TFJ13" s="46"/>
      <c r="TFK13" s="46"/>
      <c r="TFL13" s="46"/>
      <c r="TFM13" s="46"/>
      <c r="TFN13" s="46"/>
      <c r="TFO13" s="46"/>
      <c r="TFP13" s="46"/>
      <c r="TFQ13" s="46"/>
      <c r="TFR13" s="46"/>
      <c r="TFS13" s="46"/>
      <c r="TFT13" s="46"/>
      <c r="TFU13" s="46"/>
      <c r="TFV13" s="46"/>
      <c r="TFW13" s="46"/>
      <c r="TFX13" s="46"/>
      <c r="TFY13" s="46"/>
      <c r="TFZ13" s="46"/>
      <c r="TGA13" s="46"/>
      <c r="TGB13" s="46"/>
      <c r="TGC13" s="46"/>
      <c r="TGD13" s="46"/>
      <c r="TGE13" s="46"/>
      <c r="TGF13" s="46"/>
      <c r="TGG13" s="46"/>
      <c r="TGH13" s="46"/>
      <c r="TGI13" s="46"/>
      <c r="TGJ13" s="46"/>
      <c r="TGK13" s="46"/>
      <c r="TGL13" s="46"/>
      <c r="TGM13" s="46"/>
      <c r="TGN13" s="46"/>
      <c r="TGO13" s="46"/>
      <c r="TGP13" s="46"/>
      <c r="TGQ13" s="46"/>
      <c r="TGR13" s="46"/>
      <c r="TGS13" s="46"/>
      <c r="TGT13" s="46"/>
      <c r="TGU13" s="46"/>
      <c r="TGV13" s="46"/>
      <c r="TGW13" s="46"/>
      <c r="TGX13" s="46"/>
      <c r="TGY13" s="46"/>
      <c r="TGZ13" s="46"/>
      <c r="THA13" s="46"/>
      <c r="THB13" s="46"/>
      <c r="THC13" s="46"/>
      <c r="THD13" s="46"/>
      <c r="THE13" s="46"/>
      <c r="THF13" s="46"/>
      <c r="THG13" s="46"/>
      <c r="THH13" s="46"/>
      <c r="THI13" s="46"/>
      <c r="THJ13" s="46"/>
      <c r="THK13" s="46"/>
      <c r="THL13" s="46"/>
      <c r="THM13" s="46"/>
      <c r="THN13" s="46"/>
      <c r="THO13" s="46"/>
      <c r="THP13" s="46"/>
      <c r="THQ13" s="46"/>
      <c r="THR13" s="46"/>
      <c r="THS13" s="46"/>
      <c r="THT13" s="46"/>
      <c r="THU13" s="46"/>
      <c r="THV13" s="46"/>
      <c r="THW13" s="46"/>
      <c r="THX13" s="46"/>
      <c r="THY13" s="46"/>
      <c r="THZ13" s="46"/>
      <c r="TIA13" s="46"/>
      <c r="TIB13" s="46"/>
      <c r="TIC13" s="46"/>
      <c r="TID13" s="46"/>
      <c r="TIE13" s="46"/>
      <c r="TIF13" s="46"/>
      <c r="TIG13" s="46"/>
      <c r="TIH13" s="46"/>
      <c r="TII13" s="46"/>
      <c r="TIJ13" s="46"/>
      <c r="TIK13" s="46"/>
      <c r="TIL13" s="46"/>
      <c r="TIM13" s="46"/>
      <c r="TIN13" s="46"/>
      <c r="TIO13" s="46"/>
      <c r="TIP13" s="46"/>
      <c r="TIQ13" s="46"/>
      <c r="TIR13" s="46"/>
      <c r="TIS13" s="46"/>
      <c r="TIT13" s="46"/>
      <c r="TIU13" s="46"/>
      <c r="TIV13" s="46"/>
      <c r="TIW13" s="46"/>
      <c r="TIX13" s="46"/>
      <c r="TIY13" s="46"/>
      <c r="TIZ13" s="46"/>
      <c r="TJA13" s="46"/>
      <c r="TJB13" s="46"/>
      <c r="TJC13" s="46"/>
      <c r="TJD13" s="46"/>
      <c r="TJE13" s="46"/>
      <c r="TJF13" s="46"/>
      <c r="TJG13" s="46"/>
      <c r="TJH13" s="46"/>
      <c r="TJI13" s="46"/>
      <c r="TJJ13" s="46"/>
      <c r="TJK13" s="46"/>
      <c r="TJL13" s="46"/>
      <c r="TJM13" s="46"/>
      <c r="TJN13" s="46"/>
      <c r="TJO13" s="46"/>
      <c r="TJP13" s="46"/>
      <c r="TJQ13" s="46"/>
      <c r="TJR13" s="46"/>
      <c r="TJS13" s="46"/>
      <c r="TJT13" s="46"/>
      <c r="TJU13" s="46"/>
      <c r="TJV13" s="46"/>
      <c r="TJW13" s="46"/>
      <c r="TJX13" s="46"/>
      <c r="TJY13" s="46"/>
      <c r="TJZ13" s="46"/>
      <c r="TKA13" s="46"/>
      <c r="TKB13" s="46"/>
      <c r="TKC13" s="46"/>
      <c r="TKD13" s="46"/>
      <c r="TKE13" s="46"/>
      <c r="TKF13" s="46"/>
      <c r="TKG13" s="46"/>
      <c r="TKH13" s="46"/>
      <c r="TKI13" s="46"/>
      <c r="TKJ13" s="46"/>
      <c r="TKK13" s="46"/>
      <c r="TKL13" s="46"/>
      <c r="TKM13" s="46"/>
      <c r="TKN13" s="46"/>
      <c r="TKO13" s="46"/>
      <c r="TKP13" s="46"/>
      <c r="TKQ13" s="46"/>
      <c r="TKR13" s="46"/>
      <c r="TKS13" s="46"/>
      <c r="TKT13" s="46"/>
      <c r="TKU13" s="46"/>
      <c r="TKV13" s="46"/>
      <c r="TKW13" s="46"/>
      <c r="TKX13" s="46"/>
      <c r="TKY13" s="46"/>
      <c r="TKZ13" s="46"/>
      <c r="TLA13" s="46"/>
      <c r="TLB13" s="46"/>
      <c r="TLC13" s="46"/>
      <c r="TLD13" s="46"/>
      <c r="TLE13" s="46"/>
      <c r="TLF13" s="46"/>
      <c r="TLG13" s="46"/>
      <c r="TLH13" s="46"/>
      <c r="TLI13" s="46"/>
      <c r="TLJ13" s="46"/>
      <c r="TLK13" s="46"/>
      <c r="TLL13" s="46"/>
      <c r="TLM13" s="46"/>
      <c r="TLN13" s="46"/>
      <c r="TLO13" s="46"/>
      <c r="TLP13" s="46"/>
      <c r="TLQ13" s="46"/>
      <c r="TLR13" s="46"/>
      <c r="TLS13" s="46"/>
      <c r="TLT13" s="46"/>
      <c r="TLU13" s="46"/>
      <c r="TLV13" s="46"/>
      <c r="TLW13" s="46"/>
      <c r="TLX13" s="46"/>
      <c r="TLY13" s="46"/>
      <c r="TLZ13" s="46"/>
      <c r="TMA13" s="46"/>
      <c r="TMB13" s="46"/>
      <c r="TMC13" s="46"/>
      <c r="TMD13" s="46"/>
      <c r="TME13" s="46"/>
      <c r="TMF13" s="46"/>
      <c r="TMG13" s="46"/>
      <c r="TMH13" s="46"/>
      <c r="TMI13" s="46"/>
      <c r="TMJ13" s="46"/>
      <c r="TMK13" s="46"/>
      <c r="TML13" s="46"/>
      <c r="TMM13" s="46"/>
      <c r="TMN13" s="46"/>
      <c r="TMO13" s="46"/>
      <c r="TMP13" s="46"/>
      <c r="TMQ13" s="46"/>
      <c r="TMR13" s="46"/>
      <c r="TMS13" s="46"/>
      <c r="TMT13" s="46"/>
      <c r="TMU13" s="46"/>
      <c r="TMV13" s="46"/>
      <c r="TMW13" s="46"/>
      <c r="TMX13" s="46"/>
      <c r="TMY13" s="46"/>
      <c r="TMZ13" s="46"/>
      <c r="TNA13" s="46"/>
      <c r="TNB13" s="46"/>
      <c r="TNC13" s="46"/>
      <c r="TND13" s="46"/>
      <c r="TNE13" s="46"/>
      <c r="TNF13" s="46"/>
      <c r="TNG13" s="46"/>
      <c r="TNH13" s="46"/>
      <c r="TNI13" s="46"/>
      <c r="TNJ13" s="46"/>
      <c r="TNK13" s="46"/>
      <c r="TNL13" s="46"/>
      <c r="TNM13" s="46"/>
      <c r="TNN13" s="46"/>
      <c r="TNO13" s="46"/>
      <c r="TNP13" s="46"/>
      <c r="TNQ13" s="46"/>
      <c r="TNR13" s="46"/>
      <c r="TNS13" s="46"/>
      <c r="TNT13" s="46"/>
      <c r="TNU13" s="46"/>
      <c r="TNV13" s="46"/>
      <c r="TNW13" s="46"/>
      <c r="TNX13" s="46"/>
      <c r="TNY13" s="46"/>
      <c r="TNZ13" s="46"/>
      <c r="TOA13" s="46"/>
      <c r="TOB13" s="46"/>
      <c r="TOC13" s="46"/>
      <c r="TOD13" s="46"/>
      <c r="TOE13" s="46"/>
      <c r="TOF13" s="46"/>
      <c r="TOG13" s="46"/>
      <c r="TOH13" s="46"/>
      <c r="TOI13" s="46"/>
      <c r="TOJ13" s="46"/>
      <c r="TOK13" s="46"/>
      <c r="TOL13" s="46"/>
      <c r="TOM13" s="46"/>
      <c r="TON13" s="46"/>
      <c r="TOO13" s="46"/>
      <c r="TOP13" s="46"/>
      <c r="TOQ13" s="46"/>
      <c r="TOR13" s="46"/>
      <c r="TOS13" s="46"/>
      <c r="TOT13" s="46"/>
      <c r="TOU13" s="46"/>
      <c r="TOV13" s="46"/>
      <c r="TOW13" s="46"/>
      <c r="TOX13" s="46"/>
      <c r="TOY13" s="46"/>
      <c r="TOZ13" s="46"/>
      <c r="TPA13" s="46"/>
      <c r="TPB13" s="46"/>
      <c r="TPC13" s="46"/>
      <c r="TPD13" s="46"/>
      <c r="TPE13" s="46"/>
      <c r="TPF13" s="46"/>
      <c r="TPG13" s="46"/>
      <c r="TPH13" s="46"/>
      <c r="TPI13" s="46"/>
      <c r="TPJ13" s="46"/>
      <c r="TPK13" s="46"/>
      <c r="TPL13" s="46"/>
      <c r="TPM13" s="46"/>
      <c r="TPN13" s="46"/>
      <c r="TPO13" s="46"/>
      <c r="TPP13" s="46"/>
      <c r="TPQ13" s="46"/>
      <c r="TPR13" s="46"/>
      <c r="TPS13" s="46"/>
      <c r="TPT13" s="46"/>
      <c r="TPU13" s="46"/>
      <c r="TPV13" s="46"/>
      <c r="TPW13" s="46"/>
      <c r="TPX13" s="46"/>
      <c r="TPY13" s="46"/>
      <c r="TPZ13" s="46"/>
      <c r="TQA13" s="46"/>
      <c r="TQB13" s="46"/>
      <c r="TQC13" s="46"/>
      <c r="TQD13" s="46"/>
      <c r="TQE13" s="46"/>
      <c r="TQF13" s="46"/>
      <c r="TQG13" s="46"/>
      <c r="TQH13" s="46"/>
      <c r="TQI13" s="46"/>
      <c r="TQJ13" s="46"/>
      <c r="TQK13" s="46"/>
      <c r="TQL13" s="46"/>
      <c r="TQM13" s="46"/>
      <c r="TQN13" s="46"/>
      <c r="TQO13" s="46"/>
      <c r="TQP13" s="46"/>
      <c r="TQQ13" s="46"/>
      <c r="TQR13" s="46"/>
      <c r="TQS13" s="46"/>
      <c r="TQT13" s="46"/>
      <c r="TQU13" s="46"/>
      <c r="TQV13" s="46"/>
      <c r="TQW13" s="46"/>
      <c r="TQX13" s="46"/>
      <c r="TQY13" s="46"/>
      <c r="TQZ13" s="46"/>
      <c r="TRA13" s="46"/>
      <c r="TRB13" s="46"/>
      <c r="TRC13" s="46"/>
      <c r="TRD13" s="46"/>
      <c r="TRE13" s="46"/>
      <c r="TRF13" s="46"/>
      <c r="TRG13" s="46"/>
      <c r="TRH13" s="46"/>
      <c r="TRI13" s="46"/>
      <c r="TRJ13" s="46"/>
      <c r="TRK13" s="46"/>
      <c r="TRL13" s="46"/>
      <c r="TRM13" s="46"/>
      <c r="TRN13" s="46"/>
      <c r="TRO13" s="46"/>
      <c r="TRP13" s="46"/>
      <c r="TRQ13" s="46"/>
      <c r="TRR13" s="46"/>
      <c r="TRS13" s="46"/>
      <c r="TRT13" s="46"/>
      <c r="TRU13" s="46"/>
      <c r="TRV13" s="46"/>
      <c r="TRW13" s="46"/>
      <c r="TRX13" s="46"/>
      <c r="TRY13" s="46"/>
      <c r="TRZ13" s="46"/>
      <c r="TSA13" s="46"/>
      <c r="TSB13" s="46"/>
      <c r="TSC13" s="46"/>
      <c r="TSD13" s="46"/>
      <c r="TSE13" s="46"/>
      <c r="TSF13" s="46"/>
      <c r="TSG13" s="46"/>
      <c r="TSH13" s="46"/>
      <c r="TSI13" s="46"/>
      <c r="TSJ13" s="46"/>
      <c r="TSK13" s="46"/>
      <c r="TSL13" s="46"/>
      <c r="TSM13" s="46"/>
      <c r="TSN13" s="46"/>
      <c r="TSO13" s="46"/>
      <c r="TSP13" s="46"/>
      <c r="TSQ13" s="46"/>
      <c r="TSR13" s="46"/>
      <c r="TSS13" s="46"/>
      <c r="TST13" s="46"/>
      <c r="TSU13" s="46"/>
      <c r="TSV13" s="46"/>
      <c r="TSW13" s="46"/>
      <c r="TSX13" s="46"/>
      <c r="TSY13" s="46"/>
      <c r="TSZ13" s="46"/>
      <c r="TTA13" s="46"/>
      <c r="TTB13" s="46"/>
      <c r="TTC13" s="46"/>
      <c r="TTD13" s="46"/>
      <c r="TTE13" s="46"/>
      <c r="TTF13" s="46"/>
      <c r="TTG13" s="46"/>
      <c r="TTH13" s="46"/>
      <c r="TTI13" s="46"/>
      <c r="TTJ13" s="46"/>
      <c r="TTK13" s="46"/>
      <c r="TTL13" s="46"/>
      <c r="TTM13" s="46"/>
      <c r="TTN13" s="46"/>
      <c r="TTO13" s="46"/>
      <c r="TTP13" s="46"/>
      <c r="TTQ13" s="46"/>
      <c r="TTR13" s="46"/>
      <c r="TTS13" s="46"/>
      <c r="TTT13" s="46"/>
      <c r="TTU13" s="46"/>
      <c r="TTV13" s="46"/>
      <c r="TTW13" s="46"/>
      <c r="TTX13" s="46"/>
      <c r="TTY13" s="46"/>
      <c r="TTZ13" s="46"/>
      <c r="TUA13" s="46"/>
      <c r="TUB13" s="46"/>
      <c r="TUC13" s="46"/>
      <c r="TUD13" s="46"/>
      <c r="TUE13" s="46"/>
      <c r="TUF13" s="46"/>
      <c r="TUG13" s="46"/>
      <c r="TUH13" s="46"/>
      <c r="TUI13" s="46"/>
      <c r="TUJ13" s="46"/>
      <c r="TUK13" s="46"/>
      <c r="TUL13" s="46"/>
      <c r="TUM13" s="46"/>
      <c r="TUN13" s="46"/>
      <c r="TUO13" s="46"/>
      <c r="TUP13" s="46"/>
      <c r="TUQ13" s="46"/>
      <c r="TUR13" s="46"/>
      <c r="TUS13" s="46"/>
      <c r="TUT13" s="46"/>
      <c r="TUU13" s="46"/>
      <c r="TUV13" s="46"/>
      <c r="TUW13" s="46"/>
      <c r="TUX13" s="46"/>
      <c r="TUY13" s="46"/>
      <c r="TUZ13" s="46"/>
      <c r="TVA13" s="46"/>
      <c r="TVB13" s="46"/>
      <c r="TVC13" s="46"/>
      <c r="TVD13" s="46"/>
      <c r="TVE13" s="46"/>
      <c r="TVF13" s="46"/>
      <c r="TVG13" s="46"/>
      <c r="TVH13" s="46"/>
      <c r="TVI13" s="46"/>
      <c r="TVJ13" s="46"/>
      <c r="TVK13" s="46"/>
      <c r="TVL13" s="46"/>
      <c r="TVM13" s="46"/>
      <c r="TVN13" s="46"/>
      <c r="TVO13" s="46"/>
      <c r="TVP13" s="46"/>
      <c r="TVQ13" s="46"/>
      <c r="TVR13" s="46"/>
      <c r="TVS13" s="46"/>
      <c r="TVT13" s="46"/>
      <c r="TVU13" s="46"/>
      <c r="TVV13" s="46"/>
      <c r="TVW13" s="46"/>
      <c r="TVX13" s="46"/>
      <c r="TVY13" s="46"/>
      <c r="TVZ13" s="46"/>
      <c r="TWA13" s="46"/>
      <c r="TWB13" s="46"/>
      <c r="TWC13" s="46"/>
      <c r="TWD13" s="46"/>
      <c r="TWE13" s="46"/>
      <c r="TWF13" s="46"/>
      <c r="TWG13" s="46"/>
      <c r="TWH13" s="46"/>
      <c r="TWI13" s="46"/>
      <c r="TWJ13" s="46"/>
      <c r="TWK13" s="46"/>
      <c r="TWL13" s="46"/>
      <c r="TWM13" s="46"/>
      <c r="TWN13" s="46"/>
      <c r="TWO13" s="46"/>
      <c r="TWP13" s="46"/>
      <c r="TWQ13" s="46"/>
      <c r="TWR13" s="46"/>
      <c r="TWS13" s="46"/>
      <c r="TWT13" s="46"/>
      <c r="TWU13" s="46"/>
      <c r="TWV13" s="46"/>
      <c r="TWW13" s="46"/>
      <c r="TWX13" s="46"/>
      <c r="TWY13" s="46"/>
      <c r="TWZ13" s="46"/>
      <c r="TXA13" s="46"/>
      <c r="TXB13" s="46"/>
      <c r="TXC13" s="46"/>
      <c r="TXD13" s="46"/>
      <c r="TXE13" s="46"/>
      <c r="TXF13" s="46"/>
      <c r="TXG13" s="46"/>
      <c r="TXH13" s="46"/>
      <c r="TXI13" s="46"/>
      <c r="TXJ13" s="46"/>
      <c r="TXK13" s="46"/>
      <c r="TXL13" s="46"/>
      <c r="TXM13" s="46"/>
      <c r="TXN13" s="46"/>
      <c r="TXO13" s="46"/>
      <c r="TXP13" s="46"/>
      <c r="TXQ13" s="46"/>
      <c r="TXR13" s="46"/>
      <c r="TXS13" s="46"/>
      <c r="TXT13" s="46"/>
      <c r="TXU13" s="46"/>
      <c r="TXV13" s="46"/>
      <c r="TXW13" s="46"/>
      <c r="TXX13" s="46"/>
      <c r="TXY13" s="46"/>
      <c r="TXZ13" s="46"/>
      <c r="TYA13" s="46"/>
      <c r="TYB13" s="46"/>
      <c r="TYC13" s="46"/>
      <c r="TYD13" s="46"/>
      <c r="TYE13" s="46"/>
      <c r="TYF13" s="46"/>
      <c r="TYG13" s="46"/>
      <c r="TYH13" s="46"/>
      <c r="TYI13" s="46"/>
      <c r="TYJ13" s="46"/>
      <c r="TYK13" s="46"/>
      <c r="TYL13" s="46"/>
      <c r="TYM13" s="46"/>
      <c r="TYN13" s="46"/>
      <c r="TYO13" s="46"/>
      <c r="TYP13" s="46"/>
      <c r="TYQ13" s="46"/>
      <c r="TYR13" s="46"/>
      <c r="TYS13" s="46"/>
      <c r="TYT13" s="46"/>
      <c r="TYU13" s="46"/>
      <c r="TYV13" s="46"/>
      <c r="TYW13" s="46"/>
      <c r="TYX13" s="46"/>
      <c r="TYY13" s="46"/>
      <c r="TYZ13" s="46"/>
      <c r="TZA13" s="46"/>
      <c r="TZB13" s="46"/>
      <c r="TZC13" s="46"/>
      <c r="TZD13" s="46"/>
      <c r="TZE13" s="46"/>
      <c r="TZF13" s="46"/>
      <c r="TZG13" s="46"/>
      <c r="TZH13" s="46"/>
      <c r="TZI13" s="46"/>
      <c r="TZJ13" s="46"/>
      <c r="TZK13" s="46"/>
      <c r="TZL13" s="46"/>
      <c r="TZM13" s="46"/>
      <c r="TZN13" s="46"/>
      <c r="TZO13" s="46"/>
      <c r="TZP13" s="46"/>
      <c r="TZQ13" s="46"/>
      <c r="TZR13" s="46"/>
      <c r="TZS13" s="46"/>
      <c r="TZT13" s="46"/>
      <c r="TZU13" s="46"/>
      <c r="TZV13" s="46"/>
      <c r="TZW13" s="46"/>
      <c r="TZX13" s="46"/>
      <c r="TZY13" s="46"/>
      <c r="TZZ13" s="46"/>
      <c r="UAA13" s="46"/>
      <c r="UAB13" s="46"/>
      <c r="UAC13" s="46"/>
      <c r="UAD13" s="46"/>
      <c r="UAE13" s="46"/>
      <c r="UAF13" s="46"/>
      <c r="UAG13" s="46"/>
      <c r="UAH13" s="46"/>
      <c r="UAI13" s="46"/>
      <c r="UAJ13" s="46"/>
      <c r="UAK13" s="46"/>
      <c r="UAL13" s="46"/>
      <c r="UAM13" s="46"/>
      <c r="UAN13" s="46"/>
      <c r="UAO13" s="46"/>
      <c r="UAP13" s="46"/>
      <c r="UAQ13" s="46"/>
      <c r="UAR13" s="46"/>
      <c r="UAS13" s="46"/>
      <c r="UAT13" s="46"/>
      <c r="UAU13" s="46"/>
      <c r="UAV13" s="46"/>
      <c r="UAW13" s="46"/>
      <c r="UAX13" s="46"/>
      <c r="UAY13" s="46"/>
      <c r="UAZ13" s="46"/>
      <c r="UBA13" s="46"/>
      <c r="UBB13" s="46"/>
      <c r="UBC13" s="46"/>
      <c r="UBD13" s="46"/>
      <c r="UBE13" s="46"/>
      <c r="UBF13" s="46"/>
      <c r="UBG13" s="46"/>
      <c r="UBH13" s="46"/>
      <c r="UBI13" s="46"/>
      <c r="UBJ13" s="46"/>
      <c r="UBK13" s="46"/>
      <c r="UBL13" s="46"/>
      <c r="UBM13" s="46"/>
      <c r="UBN13" s="46"/>
      <c r="UBO13" s="46"/>
      <c r="UBP13" s="46"/>
      <c r="UBQ13" s="46"/>
      <c r="UBR13" s="46"/>
      <c r="UBS13" s="46"/>
      <c r="UBT13" s="46"/>
      <c r="UBU13" s="46"/>
      <c r="UBV13" s="46"/>
      <c r="UBW13" s="46"/>
      <c r="UBX13" s="46"/>
      <c r="UBY13" s="46"/>
      <c r="UBZ13" s="46"/>
      <c r="UCA13" s="46"/>
      <c r="UCB13" s="46"/>
      <c r="UCC13" s="46"/>
      <c r="UCD13" s="46"/>
      <c r="UCE13" s="46"/>
      <c r="UCF13" s="46"/>
      <c r="UCG13" s="46"/>
      <c r="UCH13" s="46"/>
      <c r="UCI13" s="46"/>
      <c r="UCJ13" s="46"/>
      <c r="UCK13" s="46"/>
      <c r="UCL13" s="46"/>
      <c r="UCM13" s="46"/>
      <c r="UCN13" s="46"/>
      <c r="UCO13" s="46"/>
      <c r="UCP13" s="46"/>
      <c r="UCQ13" s="46"/>
      <c r="UCR13" s="46"/>
      <c r="UCS13" s="46"/>
      <c r="UCT13" s="46"/>
      <c r="UCU13" s="46"/>
      <c r="UCV13" s="46"/>
      <c r="UCW13" s="46"/>
      <c r="UCX13" s="46"/>
      <c r="UCY13" s="46"/>
      <c r="UCZ13" s="46"/>
      <c r="UDA13" s="46"/>
      <c r="UDB13" s="46"/>
      <c r="UDC13" s="46"/>
      <c r="UDD13" s="46"/>
      <c r="UDE13" s="46"/>
      <c r="UDF13" s="46"/>
      <c r="UDG13" s="46"/>
      <c r="UDH13" s="46"/>
      <c r="UDI13" s="46"/>
      <c r="UDJ13" s="46"/>
      <c r="UDK13" s="46"/>
      <c r="UDL13" s="46"/>
      <c r="UDM13" s="46"/>
      <c r="UDN13" s="46"/>
      <c r="UDO13" s="46"/>
      <c r="UDP13" s="46"/>
      <c r="UDQ13" s="46"/>
      <c r="UDR13" s="46"/>
      <c r="UDS13" s="46"/>
      <c r="UDT13" s="46"/>
      <c r="UDU13" s="46"/>
      <c r="UDV13" s="46"/>
      <c r="UDW13" s="46"/>
      <c r="UDX13" s="46"/>
      <c r="UDY13" s="46"/>
      <c r="UDZ13" s="46"/>
      <c r="UEA13" s="46"/>
      <c r="UEB13" s="46"/>
      <c r="UEC13" s="46"/>
      <c r="UED13" s="46"/>
      <c r="UEE13" s="46"/>
      <c r="UEF13" s="46"/>
      <c r="UEG13" s="46"/>
      <c r="UEH13" s="46"/>
      <c r="UEI13" s="46"/>
      <c r="UEJ13" s="46"/>
      <c r="UEK13" s="46"/>
      <c r="UEL13" s="46"/>
      <c r="UEM13" s="46"/>
      <c r="UEN13" s="46"/>
      <c r="UEO13" s="46"/>
      <c r="UEP13" s="46"/>
      <c r="UEQ13" s="46"/>
      <c r="UER13" s="46"/>
      <c r="UES13" s="46"/>
      <c r="UET13" s="46"/>
      <c r="UEU13" s="46"/>
      <c r="UEV13" s="46"/>
      <c r="UEW13" s="46"/>
      <c r="UEX13" s="46"/>
      <c r="UEY13" s="46"/>
      <c r="UEZ13" s="46"/>
      <c r="UFA13" s="46"/>
      <c r="UFB13" s="46"/>
      <c r="UFC13" s="46"/>
      <c r="UFD13" s="46"/>
      <c r="UFE13" s="46"/>
      <c r="UFF13" s="46"/>
      <c r="UFG13" s="46"/>
      <c r="UFH13" s="46"/>
      <c r="UFI13" s="46"/>
      <c r="UFJ13" s="46"/>
      <c r="UFK13" s="46"/>
      <c r="UFL13" s="46"/>
      <c r="UFM13" s="46"/>
      <c r="UFN13" s="46"/>
      <c r="UFO13" s="46"/>
      <c r="UFP13" s="46"/>
      <c r="UFQ13" s="46"/>
      <c r="UFR13" s="46"/>
      <c r="UFS13" s="46"/>
      <c r="UFT13" s="46"/>
      <c r="UFU13" s="46"/>
      <c r="UFV13" s="46"/>
      <c r="UFW13" s="46"/>
      <c r="UFX13" s="46"/>
      <c r="UFY13" s="46"/>
      <c r="UFZ13" s="46"/>
      <c r="UGA13" s="46"/>
      <c r="UGB13" s="46"/>
      <c r="UGC13" s="46"/>
      <c r="UGD13" s="46"/>
      <c r="UGE13" s="46"/>
      <c r="UGF13" s="46"/>
      <c r="UGG13" s="46"/>
      <c r="UGH13" s="46"/>
      <c r="UGI13" s="46"/>
      <c r="UGJ13" s="46"/>
      <c r="UGK13" s="46"/>
      <c r="UGL13" s="46"/>
      <c r="UGM13" s="46"/>
      <c r="UGN13" s="46"/>
      <c r="UGO13" s="46"/>
      <c r="UGP13" s="46"/>
      <c r="UGQ13" s="46"/>
      <c r="UGR13" s="46"/>
      <c r="UGS13" s="46"/>
      <c r="UGT13" s="46"/>
      <c r="UGU13" s="46"/>
      <c r="UGV13" s="46"/>
      <c r="UGW13" s="46"/>
      <c r="UGX13" s="46"/>
      <c r="UGY13" s="46"/>
      <c r="UGZ13" s="46"/>
      <c r="UHA13" s="46"/>
      <c r="UHB13" s="46"/>
      <c r="UHC13" s="46"/>
      <c r="UHD13" s="46"/>
      <c r="UHE13" s="46"/>
      <c r="UHF13" s="46"/>
      <c r="UHG13" s="46"/>
      <c r="UHH13" s="46"/>
      <c r="UHI13" s="46"/>
      <c r="UHJ13" s="46"/>
      <c r="UHK13" s="46"/>
      <c r="UHL13" s="46"/>
      <c r="UHM13" s="46"/>
      <c r="UHN13" s="46"/>
      <c r="UHO13" s="46"/>
      <c r="UHP13" s="46"/>
      <c r="UHQ13" s="46"/>
      <c r="UHR13" s="46"/>
      <c r="UHS13" s="46"/>
      <c r="UHT13" s="46"/>
      <c r="UHU13" s="46"/>
      <c r="UHV13" s="46"/>
      <c r="UHW13" s="46"/>
      <c r="UHX13" s="46"/>
      <c r="UHY13" s="46"/>
      <c r="UHZ13" s="46"/>
      <c r="UIA13" s="46"/>
      <c r="UIB13" s="46"/>
      <c r="UIC13" s="46"/>
      <c r="UID13" s="46"/>
      <c r="UIE13" s="46"/>
      <c r="UIF13" s="46"/>
      <c r="UIG13" s="46"/>
      <c r="UIH13" s="46"/>
      <c r="UII13" s="46"/>
      <c r="UIJ13" s="46"/>
      <c r="UIK13" s="46"/>
      <c r="UIL13" s="46"/>
      <c r="UIM13" s="46"/>
      <c r="UIN13" s="46"/>
      <c r="UIO13" s="46"/>
      <c r="UIP13" s="46"/>
      <c r="UIQ13" s="46"/>
      <c r="UIR13" s="46"/>
      <c r="UIS13" s="46"/>
      <c r="UIT13" s="46"/>
      <c r="UIU13" s="46"/>
      <c r="UIV13" s="46"/>
      <c r="UIW13" s="46"/>
      <c r="UIX13" s="46"/>
      <c r="UIY13" s="46"/>
      <c r="UIZ13" s="46"/>
      <c r="UJA13" s="46"/>
      <c r="UJB13" s="46"/>
      <c r="UJC13" s="46"/>
      <c r="UJD13" s="46"/>
      <c r="UJE13" s="46"/>
      <c r="UJF13" s="46"/>
      <c r="UJG13" s="46"/>
      <c r="UJH13" s="46"/>
      <c r="UJI13" s="46"/>
      <c r="UJJ13" s="46"/>
      <c r="UJK13" s="46"/>
      <c r="UJL13" s="46"/>
      <c r="UJM13" s="46"/>
      <c r="UJN13" s="46"/>
      <c r="UJO13" s="46"/>
      <c r="UJP13" s="46"/>
      <c r="UJQ13" s="46"/>
      <c r="UJR13" s="46"/>
      <c r="UJS13" s="46"/>
      <c r="UJT13" s="46"/>
      <c r="UJU13" s="46"/>
      <c r="UJV13" s="46"/>
      <c r="UJW13" s="46"/>
      <c r="UJX13" s="46"/>
      <c r="UJY13" s="46"/>
      <c r="UJZ13" s="46"/>
      <c r="UKA13" s="46"/>
      <c r="UKB13" s="46"/>
      <c r="UKC13" s="46"/>
      <c r="UKD13" s="46"/>
      <c r="UKE13" s="46"/>
      <c r="UKF13" s="46"/>
      <c r="UKG13" s="46"/>
      <c r="UKH13" s="46"/>
      <c r="UKI13" s="46"/>
      <c r="UKJ13" s="46"/>
      <c r="UKK13" s="46"/>
      <c r="UKL13" s="46"/>
      <c r="UKM13" s="46"/>
      <c r="UKN13" s="46"/>
      <c r="UKO13" s="46"/>
      <c r="UKP13" s="46"/>
      <c r="UKQ13" s="46"/>
      <c r="UKR13" s="46"/>
      <c r="UKS13" s="46"/>
      <c r="UKT13" s="46"/>
      <c r="UKU13" s="46"/>
      <c r="UKV13" s="46"/>
      <c r="UKW13" s="46"/>
      <c r="UKX13" s="46"/>
      <c r="UKY13" s="46"/>
      <c r="UKZ13" s="46"/>
      <c r="ULA13" s="46"/>
      <c r="ULB13" s="46"/>
      <c r="ULC13" s="46"/>
      <c r="ULD13" s="46"/>
      <c r="ULE13" s="46"/>
      <c r="ULF13" s="46"/>
      <c r="ULG13" s="46"/>
      <c r="ULH13" s="46"/>
      <c r="ULI13" s="46"/>
      <c r="ULJ13" s="46"/>
      <c r="ULK13" s="46"/>
      <c r="ULL13" s="46"/>
      <c r="ULM13" s="46"/>
      <c r="ULN13" s="46"/>
      <c r="ULO13" s="46"/>
      <c r="ULP13" s="46"/>
      <c r="ULQ13" s="46"/>
      <c r="ULR13" s="46"/>
      <c r="ULS13" s="46"/>
      <c r="ULT13" s="46"/>
      <c r="ULU13" s="46"/>
      <c r="ULV13" s="46"/>
      <c r="ULW13" s="46"/>
      <c r="ULX13" s="46"/>
      <c r="ULY13" s="46"/>
      <c r="ULZ13" s="46"/>
      <c r="UMA13" s="46"/>
      <c r="UMB13" s="46"/>
      <c r="UMC13" s="46"/>
      <c r="UMD13" s="46"/>
      <c r="UME13" s="46"/>
      <c r="UMF13" s="46"/>
      <c r="UMG13" s="46"/>
      <c r="UMH13" s="46"/>
      <c r="UMI13" s="46"/>
      <c r="UMJ13" s="46"/>
      <c r="UMK13" s="46"/>
      <c r="UML13" s="46"/>
      <c r="UMM13" s="46"/>
      <c r="UMN13" s="46"/>
      <c r="UMO13" s="46"/>
      <c r="UMP13" s="46"/>
      <c r="UMQ13" s="46"/>
      <c r="UMR13" s="46"/>
      <c r="UMS13" s="46"/>
      <c r="UMT13" s="46"/>
      <c r="UMU13" s="46"/>
      <c r="UMV13" s="46"/>
      <c r="UMW13" s="46"/>
      <c r="UMX13" s="46"/>
      <c r="UMY13" s="46"/>
      <c r="UMZ13" s="46"/>
      <c r="UNA13" s="46"/>
      <c r="UNB13" s="46"/>
      <c r="UNC13" s="46"/>
      <c r="UND13" s="46"/>
      <c r="UNE13" s="46"/>
      <c r="UNF13" s="46"/>
      <c r="UNG13" s="46"/>
      <c r="UNH13" s="46"/>
      <c r="UNI13" s="46"/>
      <c r="UNJ13" s="46"/>
      <c r="UNK13" s="46"/>
      <c r="UNL13" s="46"/>
      <c r="UNM13" s="46"/>
      <c r="UNN13" s="46"/>
      <c r="UNO13" s="46"/>
      <c r="UNP13" s="46"/>
      <c r="UNQ13" s="46"/>
      <c r="UNR13" s="46"/>
      <c r="UNS13" s="46"/>
      <c r="UNT13" s="46"/>
      <c r="UNU13" s="46"/>
      <c r="UNV13" s="46"/>
      <c r="UNW13" s="46"/>
      <c r="UNX13" s="46"/>
      <c r="UNY13" s="46"/>
      <c r="UNZ13" s="46"/>
      <c r="UOA13" s="46"/>
      <c r="UOB13" s="46"/>
      <c r="UOC13" s="46"/>
      <c r="UOD13" s="46"/>
      <c r="UOE13" s="46"/>
      <c r="UOF13" s="46"/>
      <c r="UOG13" s="46"/>
      <c r="UOH13" s="46"/>
      <c r="UOI13" s="46"/>
      <c r="UOJ13" s="46"/>
      <c r="UOK13" s="46"/>
      <c r="UOL13" s="46"/>
      <c r="UOM13" s="46"/>
      <c r="UON13" s="46"/>
      <c r="UOO13" s="46"/>
      <c r="UOP13" s="46"/>
      <c r="UOQ13" s="46"/>
      <c r="UOR13" s="46"/>
      <c r="UOS13" s="46"/>
      <c r="UOT13" s="46"/>
      <c r="UOU13" s="46"/>
      <c r="UOV13" s="46"/>
      <c r="UOW13" s="46"/>
      <c r="UOX13" s="46"/>
      <c r="UOY13" s="46"/>
      <c r="UOZ13" s="46"/>
      <c r="UPA13" s="46"/>
      <c r="UPB13" s="46"/>
      <c r="UPC13" s="46"/>
      <c r="UPD13" s="46"/>
      <c r="UPE13" s="46"/>
      <c r="UPF13" s="46"/>
      <c r="UPG13" s="46"/>
      <c r="UPH13" s="46"/>
      <c r="UPI13" s="46"/>
      <c r="UPJ13" s="46"/>
      <c r="UPK13" s="46"/>
      <c r="UPL13" s="46"/>
      <c r="UPM13" s="46"/>
      <c r="UPN13" s="46"/>
      <c r="UPO13" s="46"/>
      <c r="UPP13" s="46"/>
      <c r="UPQ13" s="46"/>
      <c r="UPR13" s="46"/>
      <c r="UPS13" s="46"/>
      <c r="UPT13" s="46"/>
      <c r="UPU13" s="46"/>
      <c r="UPV13" s="46"/>
      <c r="UPW13" s="46"/>
      <c r="UPX13" s="46"/>
      <c r="UPY13" s="46"/>
      <c r="UPZ13" s="46"/>
      <c r="UQA13" s="46"/>
      <c r="UQB13" s="46"/>
      <c r="UQC13" s="46"/>
      <c r="UQD13" s="46"/>
      <c r="UQE13" s="46"/>
      <c r="UQF13" s="46"/>
      <c r="UQG13" s="46"/>
      <c r="UQH13" s="46"/>
      <c r="UQI13" s="46"/>
      <c r="UQJ13" s="46"/>
      <c r="UQK13" s="46"/>
      <c r="UQL13" s="46"/>
      <c r="UQM13" s="46"/>
      <c r="UQN13" s="46"/>
      <c r="UQO13" s="46"/>
      <c r="UQP13" s="46"/>
      <c r="UQQ13" s="46"/>
      <c r="UQR13" s="46"/>
      <c r="UQS13" s="46"/>
      <c r="UQT13" s="46"/>
      <c r="UQU13" s="46"/>
      <c r="UQV13" s="46"/>
      <c r="UQW13" s="46"/>
      <c r="UQX13" s="46"/>
      <c r="UQY13" s="46"/>
      <c r="UQZ13" s="46"/>
      <c r="URA13" s="46"/>
      <c r="URB13" s="46"/>
      <c r="URC13" s="46"/>
      <c r="URD13" s="46"/>
      <c r="URE13" s="46"/>
      <c r="URF13" s="46"/>
      <c r="URG13" s="46"/>
      <c r="URH13" s="46"/>
      <c r="URI13" s="46"/>
      <c r="URJ13" s="46"/>
      <c r="URK13" s="46"/>
      <c r="URL13" s="46"/>
      <c r="URM13" s="46"/>
      <c r="URN13" s="46"/>
      <c r="URO13" s="46"/>
      <c r="URP13" s="46"/>
      <c r="URQ13" s="46"/>
      <c r="URR13" s="46"/>
      <c r="URS13" s="46"/>
      <c r="URT13" s="46"/>
      <c r="URU13" s="46"/>
      <c r="URV13" s="46"/>
      <c r="URW13" s="46"/>
      <c r="URX13" s="46"/>
      <c r="URY13" s="46"/>
      <c r="URZ13" s="46"/>
      <c r="USA13" s="46"/>
      <c r="USB13" s="46"/>
      <c r="USC13" s="46"/>
      <c r="USD13" s="46"/>
      <c r="USE13" s="46"/>
      <c r="USF13" s="46"/>
      <c r="USG13" s="46"/>
      <c r="USH13" s="46"/>
      <c r="USI13" s="46"/>
      <c r="USJ13" s="46"/>
      <c r="USK13" s="46"/>
      <c r="USL13" s="46"/>
      <c r="USM13" s="46"/>
      <c r="USN13" s="46"/>
      <c r="USO13" s="46"/>
      <c r="USP13" s="46"/>
      <c r="USQ13" s="46"/>
      <c r="USR13" s="46"/>
      <c r="USS13" s="46"/>
      <c r="UST13" s="46"/>
      <c r="USU13" s="46"/>
      <c r="USV13" s="46"/>
      <c r="USW13" s="46"/>
      <c r="USX13" s="46"/>
      <c r="USY13" s="46"/>
      <c r="USZ13" s="46"/>
      <c r="UTA13" s="46"/>
      <c r="UTB13" s="46"/>
      <c r="UTC13" s="46"/>
      <c r="UTD13" s="46"/>
      <c r="UTE13" s="46"/>
      <c r="UTF13" s="46"/>
      <c r="UTG13" s="46"/>
      <c r="UTH13" s="46"/>
      <c r="UTI13" s="46"/>
      <c r="UTJ13" s="46"/>
      <c r="UTK13" s="46"/>
      <c r="UTL13" s="46"/>
      <c r="UTM13" s="46"/>
      <c r="UTN13" s="46"/>
      <c r="UTO13" s="46"/>
      <c r="UTP13" s="46"/>
      <c r="UTQ13" s="46"/>
      <c r="UTR13" s="46"/>
      <c r="UTS13" s="46"/>
      <c r="UTT13" s="46"/>
      <c r="UTU13" s="46"/>
      <c r="UTV13" s="46"/>
      <c r="UTW13" s="46"/>
      <c r="UTX13" s="46"/>
      <c r="UTY13" s="46"/>
      <c r="UTZ13" s="46"/>
      <c r="UUA13" s="46"/>
      <c r="UUB13" s="46"/>
      <c r="UUC13" s="46"/>
      <c r="UUD13" s="46"/>
      <c r="UUE13" s="46"/>
      <c r="UUF13" s="46"/>
      <c r="UUG13" s="46"/>
      <c r="UUH13" s="46"/>
      <c r="UUI13" s="46"/>
      <c r="UUJ13" s="46"/>
      <c r="UUK13" s="46"/>
      <c r="UUL13" s="46"/>
      <c r="UUM13" s="46"/>
      <c r="UUN13" s="46"/>
      <c r="UUO13" s="46"/>
      <c r="UUP13" s="46"/>
      <c r="UUQ13" s="46"/>
      <c r="UUR13" s="46"/>
      <c r="UUS13" s="46"/>
      <c r="UUT13" s="46"/>
      <c r="UUU13" s="46"/>
      <c r="UUV13" s="46"/>
      <c r="UUW13" s="46"/>
      <c r="UUX13" s="46"/>
      <c r="UUY13" s="46"/>
      <c r="UUZ13" s="46"/>
      <c r="UVA13" s="46"/>
      <c r="UVB13" s="46"/>
      <c r="UVC13" s="46"/>
      <c r="UVD13" s="46"/>
      <c r="UVE13" s="46"/>
      <c r="UVF13" s="46"/>
      <c r="UVG13" s="46"/>
      <c r="UVH13" s="46"/>
      <c r="UVI13" s="46"/>
      <c r="UVJ13" s="46"/>
      <c r="UVK13" s="46"/>
      <c r="UVL13" s="46"/>
      <c r="UVM13" s="46"/>
      <c r="UVN13" s="46"/>
      <c r="UVO13" s="46"/>
      <c r="UVP13" s="46"/>
      <c r="UVQ13" s="46"/>
      <c r="UVR13" s="46"/>
      <c r="UVS13" s="46"/>
      <c r="UVT13" s="46"/>
      <c r="UVU13" s="46"/>
      <c r="UVV13" s="46"/>
      <c r="UVW13" s="46"/>
      <c r="UVX13" s="46"/>
      <c r="UVY13" s="46"/>
      <c r="UVZ13" s="46"/>
      <c r="UWA13" s="46"/>
      <c r="UWB13" s="46"/>
      <c r="UWC13" s="46"/>
      <c r="UWD13" s="46"/>
      <c r="UWE13" s="46"/>
      <c r="UWF13" s="46"/>
      <c r="UWG13" s="46"/>
      <c r="UWH13" s="46"/>
      <c r="UWI13" s="46"/>
      <c r="UWJ13" s="46"/>
      <c r="UWK13" s="46"/>
      <c r="UWL13" s="46"/>
      <c r="UWM13" s="46"/>
      <c r="UWN13" s="46"/>
      <c r="UWO13" s="46"/>
      <c r="UWP13" s="46"/>
      <c r="UWQ13" s="46"/>
      <c r="UWR13" s="46"/>
      <c r="UWS13" s="46"/>
      <c r="UWT13" s="46"/>
      <c r="UWU13" s="46"/>
      <c r="UWV13" s="46"/>
      <c r="UWW13" s="46"/>
      <c r="UWX13" s="46"/>
      <c r="UWY13" s="46"/>
      <c r="UWZ13" s="46"/>
      <c r="UXA13" s="46"/>
      <c r="UXB13" s="46"/>
      <c r="UXC13" s="46"/>
      <c r="UXD13" s="46"/>
      <c r="UXE13" s="46"/>
      <c r="UXF13" s="46"/>
      <c r="UXG13" s="46"/>
      <c r="UXH13" s="46"/>
      <c r="UXI13" s="46"/>
      <c r="UXJ13" s="46"/>
      <c r="UXK13" s="46"/>
      <c r="UXL13" s="46"/>
      <c r="UXM13" s="46"/>
      <c r="UXN13" s="46"/>
      <c r="UXO13" s="46"/>
      <c r="UXP13" s="46"/>
      <c r="UXQ13" s="46"/>
      <c r="UXR13" s="46"/>
      <c r="UXS13" s="46"/>
      <c r="UXT13" s="46"/>
      <c r="UXU13" s="46"/>
      <c r="UXV13" s="46"/>
      <c r="UXW13" s="46"/>
      <c r="UXX13" s="46"/>
      <c r="UXY13" s="46"/>
      <c r="UXZ13" s="46"/>
      <c r="UYA13" s="46"/>
      <c r="UYB13" s="46"/>
      <c r="UYC13" s="46"/>
      <c r="UYD13" s="46"/>
      <c r="UYE13" s="46"/>
      <c r="UYF13" s="46"/>
      <c r="UYG13" s="46"/>
      <c r="UYH13" s="46"/>
      <c r="UYI13" s="46"/>
      <c r="UYJ13" s="46"/>
      <c r="UYK13" s="46"/>
      <c r="UYL13" s="46"/>
      <c r="UYM13" s="46"/>
      <c r="UYN13" s="46"/>
      <c r="UYO13" s="46"/>
      <c r="UYP13" s="46"/>
      <c r="UYQ13" s="46"/>
      <c r="UYR13" s="46"/>
      <c r="UYS13" s="46"/>
      <c r="UYT13" s="46"/>
      <c r="UYU13" s="46"/>
      <c r="UYV13" s="46"/>
      <c r="UYW13" s="46"/>
      <c r="UYX13" s="46"/>
      <c r="UYY13" s="46"/>
      <c r="UYZ13" s="46"/>
      <c r="UZA13" s="46"/>
      <c r="UZB13" s="46"/>
      <c r="UZC13" s="46"/>
      <c r="UZD13" s="46"/>
      <c r="UZE13" s="46"/>
      <c r="UZF13" s="46"/>
      <c r="UZG13" s="46"/>
      <c r="UZH13" s="46"/>
      <c r="UZI13" s="46"/>
      <c r="UZJ13" s="46"/>
      <c r="UZK13" s="46"/>
      <c r="UZL13" s="46"/>
      <c r="UZM13" s="46"/>
      <c r="UZN13" s="46"/>
      <c r="UZO13" s="46"/>
      <c r="UZP13" s="46"/>
      <c r="UZQ13" s="46"/>
      <c r="UZR13" s="46"/>
      <c r="UZS13" s="46"/>
      <c r="UZT13" s="46"/>
      <c r="UZU13" s="46"/>
      <c r="UZV13" s="46"/>
      <c r="UZW13" s="46"/>
      <c r="UZX13" s="46"/>
      <c r="UZY13" s="46"/>
      <c r="UZZ13" s="46"/>
      <c r="VAA13" s="46"/>
      <c r="VAB13" s="46"/>
      <c r="VAC13" s="46"/>
      <c r="VAD13" s="46"/>
      <c r="VAE13" s="46"/>
      <c r="VAF13" s="46"/>
      <c r="VAG13" s="46"/>
      <c r="VAH13" s="46"/>
      <c r="VAI13" s="46"/>
      <c r="VAJ13" s="46"/>
      <c r="VAK13" s="46"/>
      <c r="VAL13" s="46"/>
      <c r="VAM13" s="46"/>
      <c r="VAN13" s="46"/>
      <c r="VAO13" s="46"/>
      <c r="VAP13" s="46"/>
      <c r="VAQ13" s="46"/>
      <c r="VAR13" s="46"/>
      <c r="VAS13" s="46"/>
      <c r="VAT13" s="46"/>
      <c r="VAU13" s="46"/>
      <c r="VAV13" s="46"/>
      <c r="VAW13" s="46"/>
      <c r="VAX13" s="46"/>
      <c r="VAY13" s="46"/>
      <c r="VAZ13" s="46"/>
      <c r="VBA13" s="46"/>
      <c r="VBB13" s="46"/>
      <c r="VBC13" s="46"/>
      <c r="VBD13" s="46"/>
      <c r="VBE13" s="46"/>
      <c r="VBF13" s="46"/>
      <c r="VBG13" s="46"/>
      <c r="VBH13" s="46"/>
      <c r="VBI13" s="46"/>
      <c r="VBJ13" s="46"/>
      <c r="VBK13" s="46"/>
      <c r="VBL13" s="46"/>
      <c r="VBM13" s="46"/>
      <c r="VBN13" s="46"/>
      <c r="VBO13" s="46"/>
      <c r="VBP13" s="46"/>
      <c r="VBQ13" s="46"/>
      <c r="VBR13" s="46"/>
      <c r="VBS13" s="46"/>
      <c r="VBT13" s="46"/>
      <c r="VBU13" s="46"/>
      <c r="VBV13" s="46"/>
      <c r="VBW13" s="46"/>
      <c r="VBX13" s="46"/>
      <c r="VBY13" s="46"/>
      <c r="VBZ13" s="46"/>
      <c r="VCA13" s="46"/>
      <c r="VCB13" s="46"/>
      <c r="VCC13" s="46"/>
      <c r="VCD13" s="46"/>
      <c r="VCE13" s="46"/>
      <c r="VCF13" s="46"/>
      <c r="VCG13" s="46"/>
      <c r="VCH13" s="46"/>
      <c r="VCI13" s="46"/>
      <c r="VCJ13" s="46"/>
      <c r="VCK13" s="46"/>
      <c r="VCL13" s="46"/>
      <c r="VCM13" s="46"/>
      <c r="VCN13" s="46"/>
      <c r="VCO13" s="46"/>
      <c r="VCP13" s="46"/>
      <c r="VCQ13" s="46"/>
      <c r="VCR13" s="46"/>
      <c r="VCS13" s="46"/>
      <c r="VCT13" s="46"/>
      <c r="VCU13" s="46"/>
      <c r="VCV13" s="46"/>
      <c r="VCW13" s="46"/>
      <c r="VCX13" s="46"/>
      <c r="VCY13" s="46"/>
      <c r="VCZ13" s="46"/>
      <c r="VDA13" s="46"/>
      <c r="VDB13" s="46"/>
      <c r="VDC13" s="46"/>
      <c r="VDD13" s="46"/>
      <c r="VDE13" s="46"/>
      <c r="VDF13" s="46"/>
      <c r="VDG13" s="46"/>
      <c r="VDH13" s="46"/>
      <c r="VDI13" s="46"/>
      <c r="VDJ13" s="46"/>
      <c r="VDK13" s="46"/>
      <c r="VDL13" s="46"/>
      <c r="VDM13" s="46"/>
      <c r="VDN13" s="46"/>
      <c r="VDO13" s="46"/>
      <c r="VDP13" s="46"/>
      <c r="VDQ13" s="46"/>
      <c r="VDR13" s="46"/>
      <c r="VDS13" s="46"/>
      <c r="VDT13" s="46"/>
      <c r="VDU13" s="46"/>
      <c r="VDV13" s="46"/>
      <c r="VDW13" s="46"/>
      <c r="VDX13" s="46"/>
      <c r="VDY13" s="46"/>
      <c r="VDZ13" s="46"/>
      <c r="VEA13" s="46"/>
      <c r="VEB13" s="46"/>
      <c r="VEC13" s="46"/>
      <c r="VED13" s="46"/>
      <c r="VEE13" s="46"/>
      <c r="VEF13" s="46"/>
      <c r="VEG13" s="46"/>
      <c r="VEH13" s="46"/>
      <c r="VEI13" s="46"/>
      <c r="VEJ13" s="46"/>
      <c r="VEK13" s="46"/>
      <c r="VEL13" s="46"/>
      <c r="VEM13" s="46"/>
      <c r="VEN13" s="46"/>
      <c r="VEO13" s="46"/>
      <c r="VEP13" s="46"/>
      <c r="VEQ13" s="46"/>
      <c r="VER13" s="46"/>
      <c r="VES13" s="46"/>
      <c r="VET13" s="46"/>
      <c r="VEU13" s="46"/>
      <c r="VEV13" s="46"/>
      <c r="VEW13" s="46"/>
      <c r="VEX13" s="46"/>
      <c r="VEY13" s="46"/>
      <c r="VEZ13" s="46"/>
      <c r="VFA13" s="46"/>
      <c r="VFB13" s="46"/>
      <c r="VFC13" s="46"/>
      <c r="VFD13" s="46"/>
      <c r="VFE13" s="46"/>
      <c r="VFF13" s="46"/>
      <c r="VFG13" s="46"/>
      <c r="VFH13" s="46"/>
      <c r="VFI13" s="46"/>
      <c r="VFJ13" s="46"/>
      <c r="VFK13" s="46"/>
      <c r="VFL13" s="46"/>
      <c r="VFM13" s="46"/>
      <c r="VFN13" s="46"/>
      <c r="VFO13" s="46"/>
      <c r="VFP13" s="46"/>
      <c r="VFQ13" s="46"/>
      <c r="VFR13" s="46"/>
      <c r="VFS13" s="46"/>
      <c r="VFT13" s="46"/>
      <c r="VFU13" s="46"/>
      <c r="VFV13" s="46"/>
      <c r="VFW13" s="46"/>
      <c r="VFX13" s="46"/>
      <c r="VFY13" s="46"/>
      <c r="VFZ13" s="46"/>
      <c r="VGA13" s="46"/>
      <c r="VGB13" s="46"/>
      <c r="VGC13" s="46"/>
      <c r="VGD13" s="46"/>
      <c r="VGE13" s="46"/>
      <c r="VGF13" s="46"/>
      <c r="VGG13" s="46"/>
      <c r="VGH13" s="46"/>
      <c r="VGI13" s="46"/>
      <c r="VGJ13" s="46"/>
      <c r="VGK13" s="46"/>
      <c r="VGL13" s="46"/>
      <c r="VGM13" s="46"/>
      <c r="VGN13" s="46"/>
      <c r="VGO13" s="46"/>
      <c r="VGP13" s="46"/>
      <c r="VGQ13" s="46"/>
      <c r="VGR13" s="46"/>
      <c r="VGS13" s="46"/>
      <c r="VGT13" s="46"/>
      <c r="VGU13" s="46"/>
      <c r="VGV13" s="46"/>
      <c r="VGW13" s="46"/>
      <c r="VGX13" s="46"/>
      <c r="VGY13" s="46"/>
      <c r="VGZ13" s="46"/>
      <c r="VHA13" s="46"/>
      <c r="VHB13" s="46"/>
      <c r="VHC13" s="46"/>
      <c r="VHD13" s="46"/>
      <c r="VHE13" s="46"/>
      <c r="VHF13" s="46"/>
      <c r="VHG13" s="46"/>
      <c r="VHH13" s="46"/>
      <c r="VHI13" s="46"/>
      <c r="VHJ13" s="46"/>
      <c r="VHK13" s="46"/>
      <c r="VHL13" s="46"/>
      <c r="VHM13" s="46"/>
      <c r="VHN13" s="46"/>
      <c r="VHO13" s="46"/>
      <c r="VHP13" s="46"/>
      <c r="VHQ13" s="46"/>
      <c r="VHR13" s="46"/>
      <c r="VHS13" s="46"/>
      <c r="VHT13" s="46"/>
      <c r="VHU13" s="46"/>
      <c r="VHV13" s="46"/>
      <c r="VHW13" s="46"/>
      <c r="VHX13" s="46"/>
      <c r="VHY13" s="46"/>
      <c r="VHZ13" s="46"/>
      <c r="VIA13" s="46"/>
      <c r="VIB13" s="46"/>
      <c r="VIC13" s="46"/>
      <c r="VID13" s="46"/>
      <c r="VIE13" s="46"/>
      <c r="VIF13" s="46"/>
      <c r="VIG13" s="46"/>
      <c r="VIH13" s="46"/>
      <c r="VII13" s="46"/>
      <c r="VIJ13" s="46"/>
      <c r="VIK13" s="46"/>
      <c r="VIL13" s="46"/>
      <c r="VIM13" s="46"/>
      <c r="VIN13" s="46"/>
      <c r="VIO13" s="46"/>
      <c r="VIP13" s="46"/>
      <c r="VIQ13" s="46"/>
      <c r="VIR13" s="46"/>
      <c r="VIS13" s="46"/>
      <c r="VIT13" s="46"/>
      <c r="VIU13" s="46"/>
      <c r="VIV13" s="46"/>
      <c r="VIW13" s="46"/>
      <c r="VIX13" s="46"/>
      <c r="VIY13" s="46"/>
      <c r="VIZ13" s="46"/>
      <c r="VJA13" s="46"/>
      <c r="VJB13" s="46"/>
      <c r="VJC13" s="46"/>
      <c r="VJD13" s="46"/>
      <c r="VJE13" s="46"/>
      <c r="VJF13" s="46"/>
      <c r="VJG13" s="46"/>
      <c r="VJH13" s="46"/>
      <c r="VJI13" s="46"/>
      <c r="VJJ13" s="46"/>
      <c r="VJK13" s="46"/>
      <c r="VJL13" s="46"/>
      <c r="VJM13" s="46"/>
      <c r="VJN13" s="46"/>
      <c r="VJO13" s="46"/>
      <c r="VJP13" s="46"/>
      <c r="VJQ13" s="46"/>
      <c r="VJR13" s="46"/>
      <c r="VJS13" s="46"/>
      <c r="VJT13" s="46"/>
      <c r="VJU13" s="46"/>
      <c r="VJV13" s="46"/>
      <c r="VJW13" s="46"/>
      <c r="VJX13" s="46"/>
      <c r="VJY13" s="46"/>
      <c r="VJZ13" s="46"/>
      <c r="VKA13" s="46"/>
      <c r="VKB13" s="46"/>
      <c r="VKC13" s="46"/>
      <c r="VKD13" s="46"/>
      <c r="VKE13" s="46"/>
      <c r="VKF13" s="46"/>
      <c r="VKG13" s="46"/>
      <c r="VKH13" s="46"/>
      <c r="VKI13" s="46"/>
      <c r="VKJ13" s="46"/>
      <c r="VKK13" s="46"/>
      <c r="VKL13" s="46"/>
      <c r="VKM13" s="46"/>
      <c r="VKN13" s="46"/>
      <c r="VKO13" s="46"/>
      <c r="VKP13" s="46"/>
      <c r="VKQ13" s="46"/>
      <c r="VKR13" s="46"/>
      <c r="VKS13" s="46"/>
      <c r="VKT13" s="46"/>
      <c r="VKU13" s="46"/>
      <c r="VKV13" s="46"/>
      <c r="VKW13" s="46"/>
      <c r="VKX13" s="46"/>
      <c r="VKY13" s="46"/>
      <c r="VKZ13" s="46"/>
      <c r="VLA13" s="46"/>
      <c r="VLB13" s="46"/>
      <c r="VLC13" s="46"/>
      <c r="VLD13" s="46"/>
      <c r="VLE13" s="46"/>
      <c r="VLF13" s="46"/>
      <c r="VLG13" s="46"/>
      <c r="VLH13" s="46"/>
      <c r="VLI13" s="46"/>
      <c r="VLJ13" s="46"/>
      <c r="VLK13" s="46"/>
      <c r="VLL13" s="46"/>
      <c r="VLM13" s="46"/>
      <c r="VLN13" s="46"/>
      <c r="VLO13" s="46"/>
      <c r="VLP13" s="46"/>
      <c r="VLQ13" s="46"/>
      <c r="VLR13" s="46"/>
      <c r="VLS13" s="46"/>
      <c r="VLT13" s="46"/>
      <c r="VLU13" s="46"/>
      <c r="VLV13" s="46"/>
      <c r="VLW13" s="46"/>
      <c r="VLX13" s="46"/>
      <c r="VLY13" s="46"/>
      <c r="VLZ13" s="46"/>
      <c r="VMA13" s="46"/>
      <c r="VMB13" s="46"/>
      <c r="VMC13" s="46"/>
      <c r="VMD13" s="46"/>
      <c r="VME13" s="46"/>
      <c r="VMF13" s="46"/>
      <c r="VMG13" s="46"/>
      <c r="VMH13" s="46"/>
      <c r="VMI13" s="46"/>
      <c r="VMJ13" s="46"/>
      <c r="VMK13" s="46"/>
      <c r="VML13" s="46"/>
      <c r="VMM13" s="46"/>
      <c r="VMN13" s="46"/>
      <c r="VMO13" s="46"/>
      <c r="VMP13" s="46"/>
      <c r="VMQ13" s="46"/>
      <c r="VMR13" s="46"/>
      <c r="VMS13" s="46"/>
      <c r="VMT13" s="46"/>
      <c r="VMU13" s="46"/>
      <c r="VMV13" s="46"/>
      <c r="VMW13" s="46"/>
      <c r="VMX13" s="46"/>
      <c r="VMY13" s="46"/>
      <c r="VMZ13" s="46"/>
      <c r="VNA13" s="46"/>
      <c r="VNB13" s="46"/>
      <c r="VNC13" s="46"/>
      <c r="VND13" s="46"/>
      <c r="VNE13" s="46"/>
      <c r="VNF13" s="46"/>
      <c r="VNG13" s="46"/>
      <c r="VNH13" s="46"/>
      <c r="VNI13" s="46"/>
      <c r="VNJ13" s="46"/>
      <c r="VNK13" s="46"/>
      <c r="VNL13" s="46"/>
      <c r="VNM13" s="46"/>
      <c r="VNN13" s="46"/>
      <c r="VNO13" s="46"/>
      <c r="VNP13" s="46"/>
      <c r="VNQ13" s="46"/>
      <c r="VNR13" s="46"/>
      <c r="VNS13" s="46"/>
      <c r="VNT13" s="46"/>
      <c r="VNU13" s="46"/>
      <c r="VNV13" s="46"/>
      <c r="VNW13" s="46"/>
      <c r="VNX13" s="46"/>
      <c r="VNY13" s="46"/>
      <c r="VNZ13" s="46"/>
      <c r="VOA13" s="46"/>
      <c r="VOB13" s="46"/>
      <c r="VOC13" s="46"/>
      <c r="VOD13" s="46"/>
      <c r="VOE13" s="46"/>
      <c r="VOF13" s="46"/>
      <c r="VOG13" s="46"/>
      <c r="VOH13" s="46"/>
      <c r="VOI13" s="46"/>
      <c r="VOJ13" s="46"/>
      <c r="VOK13" s="46"/>
      <c r="VOL13" s="46"/>
      <c r="VOM13" s="46"/>
      <c r="VON13" s="46"/>
      <c r="VOO13" s="46"/>
      <c r="VOP13" s="46"/>
      <c r="VOQ13" s="46"/>
      <c r="VOR13" s="46"/>
      <c r="VOS13" s="46"/>
      <c r="VOT13" s="46"/>
      <c r="VOU13" s="46"/>
      <c r="VOV13" s="46"/>
      <c r="VOW13" s="46"/>
      <c r="VOX13" s="46"/>
      <c r="VOY13" s="46"/>
      <c r="VOZ13" s="46"/>
      <c r="VPA13" s="46"/>
      <c r="VPB13" s="46"/>
      <c r="VPC13" s="46"/>
      <c r="VPD13" s="46"/>
      <c r="VPE13" s="46"/>
      <c r="VPF13" s="46"/>
      <c r="VPG13" s="46"/>
      <c r="VPH13" s="46"/>
      <c r="VPI13" s="46"/>
      <c r="VPJ13" s="46"/>
      <c r="VPK13" s="46"/>
      <c r="VPL13" s="46"/>
      <c r="VPM13" s="46"/>
      <c r="VPN13" s="46"/>
      <c r="VPO13" s="46"/>
      <c r="VPP13" s="46"/>
      <c r="VPQ13" s="46"/>
      <c r="VPR13" s="46"/>
      <c r="VPS13" s="46"/>
      <c r="VPT13" s="46"/>
      <c r="VPU13" s="46"/>
      <c r="VPV13" s="46"/>
      <c r="VPW13" s="46"/>
      <c r="VPX13" s="46"/>
      <c r="VPY13" s="46"/>
      <c r="VPZ13" s="46"/>
      <c r="VQA13" s="46"/>
      <c r="VQB13" s="46"/>
      <c r="VQC13" s="46"/>
      <c r="VQD13" s="46"/>
      <c r="VQE13" s="46"/>
      <c r="VQF13" s="46"/>
      <c r="VQG13" s="46"/>
      <c r="VQH13" s="46"/>
      <c r="VQI13" s="46"/>
      <c r="VQJ13" s="46"/>
      <c r="VQK13" s="46"/>
      <c r="VQL13" s="46"/>
      <c r="VQM13" s="46"/>
      <c r="VQN13" s="46"/>
      <c r="VQO13" s="46"/>
      <c r="VQP13" s="46"/>
      <c r="VQQ13" s="46"/>
      <c r="VQR13" s="46"/>
      <c r="VQS13" s="46"/>
      <c r="VQT13" s="46"/>
      <c r="VQU13" s="46"/>
      <c r="VQV13" s="46"/>
      <c r="VQW13" s="46"/>
      <c r="VQX13" s="46"/>
      <c r="VQY13" s="46"/>
      <c r="VQZ13" s="46"/>
      <c r="VRA13" s="46"/>
      <c r="VRB13" s="46"/>
      <c r="VRC13" s="46"/>
      <c r="VRD13" s="46"/>
      <c r="VRE13" s="46"/>
      <c r="VRF13" s="46"/>
      <c r="VRG13" s="46"/>
      <c r="VRH13" s="46"/>
      <c r="VRI13" s="46"/>
      <c r="VRJ13" s="46"/>
      <c r="VRK13" s="46"/>
      <c r="VRL13" s="46"/>
      <c r="VRM13" s="46"/>
      <c r="VRN13" s="46"/>
      <c r="VRO13" s="46"/>
      <c r="VRP13" s="46"/>
      <c r="VRQ13" s="46"/>
      <c r="VRR13" s="46"/>
      <c r="VRS13" s="46"/>
      <c r="VRT13" s="46"/>
      <c r="VRU13" s="46"/>
      <c r="VRV13" s="46"/>
      <c r="VRW13" s="46"/>
      <c r="VRX13" s="46"/>
      <c r="VRY13" s="46"/>
      <c r="VRZ13" s="46"/>
      <c r="VSA13" s="46"/>
      <c r="VSB13" s="46"/>
      <c r="VSC13" s="46"/>
      <c r="VSD13" s="46"/>
      <c r="VSE13" s="46"/>
      <c r="VSF13" s="46"/>
      <c r="VSG13" s="46"/>
      <c r="VSH13" s="46"/>
      <c r="VSI13" s="46"/>
      <c r="VSJ13" s="46"/>
      <c r="VSK13" s="46"/>
      <c r="VSL13" s="46"/>
      <c r="VSM13" s="46"/>
      <c r="VSN13" s="46"/>
      <c r="VSO13" s="46"/>
      <c r="VSP13" s="46"/>
      <c r="VSQ13" s="46"/>
      <c r="VSR13" s="46"/>
      <c r="VSS13" s="46"/>
      <c r="VST13" s="46"/>
      <c r="VSU13" s="46"/>
      <c r="VSV13" s="46"/>
      <c r="VSW13" s="46"/>
      <c r="VSX13" s="46"/>
      <c r="VSY13" s="46"/>
      <c r="VSZ13" s="46"/>
      <c r="VTA13" s="46"/>
      <c r="VTB13" s="46"/>
      <c r="VTC13" s="46"/>
      <c r="VTD13" s="46"/>
      <c r="VTE13" s="46"/>
      <c r="VTF13" s="46"/>
      <c r="VTG13" s="46"/>
      <c r="VTH13" s="46"/>
      <c r="VTI13" s="46"/>
      <c r="VTJ13" s="46"/>
      <c r="VTK13" s="46"/>
      <c r="VTL13" s="46"/>
      <c r="VTM13" s="46"/>
      <c r="VTN13" s="46"/>
      <c r="VTO13" s="46"/>
      <c r="VTP13" s="46"/>
      <c r="VTQ13" s="46"/>
      <c r="VTR13" s="46"/>
      <c r="VTS13" s="46"/>
      <c r="VTT13" s="46"/>
      <c r="VTU13" s="46"/>
      <c r="VTV13" s="46"/>
      <c r="VTW13" s="46"/>
      <c r="VTX13" s="46"/>
      <c r="VTY13" s="46"/>
      <c r="VTZ13" s="46"/>
      <c r="VUA13" s="46"/>
      <c r="VUB13" s="46"/>
      <c r="VUC13" s="46"/>
      <c r="VUD13" s="46"/>
      <c r="VUE13" s="46"/>
      <c r="VUF13" s="46"/>
      <c r="VUG13" s="46"/>
      <c r="VUH13" s="46"/>
      <c r="VUI13" s="46"/>
      <c r="VUJ13" s="46"/>
      <c r="VUK13" s="46"/>
      <c r="VUL13" s="46"/>
      <c r="VUM13" s="46"/>
      <c r="VUN13" s="46"/>
      <c r="VUO13" s="46"/>
      <c r="VUP13" s="46"/>
      <c r="VUQ13" s="46"/>
      <c r="VUR13" s="46"/>
      <c r="VUS13" s="46"/>
      <c r="VUT13" s="46"/>
      <c r="VUU13" s="46"/>
      <c r="VUV13" s="46"/>
      <c r="VUW13" s="46"/>
      <c r="VUX13" s="46"/>
      <c r="VUY13" s="46"/>
      <c r="VUZ13" s="46"/>
      <c r="VVA13" s="46"/>
      <c r="VVB13" s="46"/>
      <c r="VVC13" s="46"/>
      <c r="VVD13" s="46"/>
      <c r="VVE13" s="46"/>
      <c r="VVF13" s="46"/>
      <c r="VVG13" s="46"/>
      <c r="VVH13" s="46"/>
      <c r="VVI13" s="46"/>
      <c r="VVJ13" s="46"/>
      <c r="VVK13" s="46"/>
      <c r="VVL13" s="46"/>
      <c r="VVM13" s="46"/>
      <c r="VVN13" s="46"/>
      <c r="VVO13" s="46"/>
      <c r="VVP13" s="46"/>
      <c r="VVQ13" s="46"/>
      <c r="VVR13" s="46"/>
      <c r="VVS13" s="46"/>
      <c r="VVT13" s="46"/>
      <c r="VVU13" s="46"/>
      <c r="VVV13" s="46"/>
      <c r="VVW13" s="46"/>
      <c r="VVX13" s="46"/>
      <c r="VVY13" s="46"/>
      <c r="VVZ13" s="46"/>
      <c r="VWA13" s="46"/>
      <c r="VWB13" s="46"/>
      <c r="VWC13" s="46"/>
      <c r="VWD13" s="46"/>
      <c r="VWE13" s="46"/>
      <c r="VWF13" s="46"/>
      <c r="VWG13" s="46"/>
      <c r="VWH13" s="46"/>
      <c r="VWI13" s="46"/>
      <c r="VWJ13" s="46"/>
      <c r="VWK13" s="46"/>
      <c r="VWL13" s="46"/>
      <c r="VWM13" s="46"/>
      <c r="VWN13" s="46"/>
      <c r="VWO13" s="46"/>
      <c r="VWP13" s="46"/>
      <c r="VWQ13" s="46"/>
      <c r="VWR13" s="46"/>
      <c r="VWS13" s="46"/>
      <c r="VWT13" s="46"/>
      <c r="VWU13" s="46"/>
      <c r="VWV13" s="46"/>
      <c r="VWW13" s="46"/>
      <c r="VWX13" s="46"/>
      <c r="VWY13" s="46"/>
      <c r="VWZ13" s="46"/>
      <c r="VXA13" s="46"/>
      <c r="VXB13" s="46"/>
      <c r="VXC13" s="46"/>
      <c r="VXD13" s="46"/>
      <c r="VXE13" s="46"/>
      <c r="VXF13" s="46"/>
      <c r="VXG13" s="46"/>
      <c r="VXH13" s="46"/>
      <c r="VXI13" s="46"/>
      <c r="VXJ13" s="46"/>
      <c r="VXK13" s="46"/>
      <c r="VXL13" s="46"/>
      <c r="VXM13" s="46"/>
      <c r="VXN13" s="46"/>
      <c r="VXO13" s="46"/>
      <c r="VXP13" s="46"/>
      <c r="VXQ13" s="46"/>
      <c r="VXR13" s="46"/>
      <c r="VXS13" s="46"/>
      <c r="VXT13" s="46"/>
      <c r="VXU13" s="46"/>
      <c r="VXV13" s="46"/>
      <c r="VXW13" s="46"/>
      <c r="VXX13" s="46"/>
      <c r="VXY13" s="46"/>
      <c r="VXZ13" s="46"/>
      <c r="VYA13" s="46"/>
      <c r="VYB13" s="46"/>
      <c r="VYC13" s="46"/>
      <c r="VYD13" s="46"/>
      <c r="VYE13" s="46"/>
      <c r="VYF13" s="46"/>
      <c r="VYG13" s="46"/>
      <c r="VYH13" s="46"/>
      <c r="VYI13" s="46"/>
      <c r="VYJ13" s="46"/>
      <c r="VYK13" s="46"/>
      <c r="VYL13" s="46"/>
      <c r="VYM13" s="46"/>
      <c r="VYN13" s="46"/>
      <c r="VYO13" s="46"/>
      <c r="VYP13" s="46"/>
      <c r="VYQ13" s="46"/>
      <c r="VYR13" s="46"/>
      <c r="VYS13" s="46"/>
      <c r="VYT13" s="46"/>
      <c r="VYU13" s="46"/>
      <c r="VYV13" s="46"/>
      <c r="VYW13" s="46"/>
      <c r="VYX13" s="46"/>
      <c r="VYY13" s="46"/>
      <c r="VYZ13" s="46"/>
      <c r="VZA13" s="46"/>
      <c r="VZB13" s="46"/>
      <c r="VZC13" s="46"/>
      <c r="VZD13" s="46"/>
      <c r="VZE13" s="46"/>
      <c r="VZF13" s="46"/>
      <c r="VZG13" s="46"/>
      <c r="VZH13" s="46"/>
      <c r="VZI13" s="46"/>
      <c r="VZJ13" s="46"/>
      <c r="VZK13" s="46"/>
      <c r="VZL13" s="46"/>
      <c r="VZM13" s="46"/>
      <c r="VZN13" s="46"/>
      <c r="VZO13" s="46"/>
      <c r="VZP13" s="46"/>
      <c r="VZQ13" s="46"/>
      <c r="VZR13" s="46"/>
      <c r="VZS13" s="46"/>
      <c r="VZT13" s="46"/>
      <c r="VZU13" s="46"/>
      <c r="VZV13" s="46"/>
      <c r="VZW13" s="46"/>
      <c r="VZX13" s="46"/>
      <c r="VZY13" s="46"/>
      <c r="VZZ13" s="46"/>
      <c r="WAA13" s="46"/>
      <c r="WAB13" s="46"/>
      <c r="WAC13" s="46"/>
      <c r="WAD13" s="46"/>
      <c r="WAE13" s="46"/>
      <c r="WAF13" s="46"/>
      <c r="WAG13" s="46"/>
      <c r="WAH13" s="46"/>
      <c r="WAI13" s="46"/>
      <c r="WAJ13" s="46"/>
      <c r="WAK13" s="46"/>
      <c r="WAL13" s="46"/>
      <c r="WAM13" s="46"/>
      <c r="WAN13" s="46"/>
      <c r="WAO13" s="46"/>
      <c r="WAP13" s="46"/>
      <c r="WAQ13" s="46"/>
      <c r="WAR13" s="46"/>
      <c r="WAS13" s="46"/>
      <c r="WAT13" s="46"/>
      <c r="WAU13" s="46"/>
      <c r="WAV13" s="46"/>
      <c r="WAW13" s="46"/>
      <c r="WAX13" s="46"/>
      <c r="WAY13" s="46"/>
      <c r="WAZ13" s="46"/>
      <c r="WBA13" s="46"/>
      <c r="WBB13" s="46"/>
      <c r="WBC13" s="46"/>
      <c r="WBD13" s="46"/>
      <c r="WBE13" s="46"/>
      <c r="WBF13" s="46"/>
      <c r="WBG13" s="46"/>
      <c r="WBH13" s="46"/>
      <c r="WBI13" s="46"/>
      <c r="WBJ13" s="46"/>
      <c r="WBK13" s="46"/>
      <c r="WBL13" s="46"/>
      <c r="WBM13" s="46"/>
      <c r="WBN13" s="46"/>
      <c r="WBO13" s="46"/>
      <c r="WBP13" s="46"/>
      <c r="WBQ13" s="46"/>
      <c r="WBR13" s="46"/>
      <c r="WBS13" s="46"/>
      <c r="WBT13" s="46"/>
      <c r="WBU13" s="46"/>
      <c r="WBV13" s="46"/>
      <c r="WBW13" s="46"/>
      <c r="WBX13" s="46"/>
      <c r="WBY13" s="46"/>
      <c r="WBZ13" s="46"/>
      <c r="WCA13" s="46"/>
      <c r="WCB13" s="46"/>
      <c r="WCC13" s="46"/>
      <c r="WCD13" s="46"/>
      <c r="WCE13" s="46"/>
      <c r="WCF13" s="46"/>
      <c r="WCG13" s="46"/>
      <c r="WCH13" s="46"/>
      <c r="WCI13" s="46"/>
      <c r="WCJ13" s="46"/>
      <c r="WCK13" s="46"/>
      <c r="WCL13" s="46"/>
      <c r="WCM13" s="46"/>
      <c r="WCN13" s="46"/>
      <c r="WCO13" s="46"/>
      <c r="WCP13" s="46"/>
      <c r="WCQ13" s="46"/>
      <c r="WCR13" s="46"/>
      <c r="WCS13" s="46"/>
      <c r="WCT13" s="46"/>
      <c r="WCU13" s="46"/>
      <c r="WCV13" s="46"/>
      <c r="WCW13" s="46"/>
      <c r="WCX13" s="46"/>
      <c r="WCY13" s="46"/>
      <c r="WCZ13" s="46"/>
      <c r="WDA13" s="46"/>
      <c r="WDB13" s="46"/>
      <c r="WDC13" s="46"/>
      <c r="WDD13" s="46"/>
      <c r="WDE13" s="46"/>
      <c r="WDF13" s="46"/>
      <c r="WDG13" s="46"/>
      <c r="WDH13" s="46"/>
      <c r="WDI13" s="46"/>
      <c r="WDJ13" s="46"/>
      <c r="WDK13" s="46"/>
      <c r="WDL13" s="46"/>
      <c r="WDM13" s="46"/>
      <c r="WDN13" s="46"/>
      <c r="WDO13" s="46"/>
      <c r="WDP13" s="46"/>
      <c r="WDQ13" s="46"/>
      <c r="WDR13" s="46"/>
      <c r="WDS13" s="46"/>
      <c r="WDT13" s="46"/>
      <c r="WDU13" s="46"/>
      <c r="WDV13" s="46"/>
      <c r="WDW13" s="46"/>
      <c r="WDX13" s="46"/>
      <c r="WDY13" s="46"/>
      <c r="WDZ13" s="46"/>
      <c r="WEA13" s="46"/>
      <c r="WEB13" s="46"/>
      <c r="WEC13" s="46"/>
      <c r="WED13" s="46"/>
      <c r="WEE13" s="46"/>
      <c r="WEF13" s="46"/>
      <c r="WEG13" s="46"/>
      <c r="WEH13" s="46"/>
      <c r="WEI13" s="46"/>
      <c r="WEJ13" s="46"/>
      <c r="WEK13" s="46"/>
      <c r="WEL13" s="46"/>
      <c r="WEM13" s="46"/>
      <c r="WEN13" s="46"/>
      <c r="WEO13" s="46"/>
      <c r="WEP13" s="46"/>
      <c r="WEQ13" s="46"/>
      <c r="WER13" s="46"/>
      <c r="WES13" s="46"/>
      <c r="WET13" s="46"/>
      <c r="WEU13" s="46"/>
      <c r="WEV13" s="46"/>
      <c r="WEW13" s="46"/>
      <c r="WEX13" s="46"/>
      <c r="WEY13" s="46"/>
      <c r="WEZ13" s="46"/>
      <c r="WFA13" s="46"/>
      <c r="WFB13" s="46"/>
      <c r="WFC13" s="46"/>
      <c r="WFD13" s="46"/>
      <c r="WFE13" s="46"/>
      <c r="WFF13" s="46"/>
      <c r="WFG13" s="46"/>
      <c r="WFH13" s="46"/>
      <c r="WFI13" s="46"/>
      <c r="WFJ13" s="46"/>
      <c r="WFK13" s="46"/>
      <c r="WFL13" s="46"/>
      <c r="WFM13" s="46"/>
      <c r="WFN13" s="46"/>
      <c r="WFO13" s="46"/>
      <c r="WFP13" s="46"/>
      <c r="WFQ13" s="46"/>
      <c r="WFR13" s="46"/>
      <c r="WFS13" s="46"/>
      <c r="WFT13" s="46"/>
      <c r="WFU13" s="46"/>
      <c r="WFV13" s="46"/>
      <c r="WFW13" s="46"/>
      <c r="WFX13" s="46"/>
      <c r="WFY13" s="46"/>
      <c r="WFZ13" s="46"/>
      <c r="WGA13" s="46"/>
      <c r="WGB13" s="46"/>
      <c r="WGC13" s="46"/>
      <c r="WGD13" s="46"/>
      <c r="WGE13" s="46"/>
      <c r="WGF13" s="46"/>
      <c r="WGG13" s="46"/>
      <c r="WGH13" s="46"/>
      <c r="WGI13" s="46"/>
      <c r="WGJ13" s="46"/>
      <c r="WGK13" s="46"/>
      <c r="WGL13" s="46"/>
      <c r="WGM13" s="46"/>
      <c r="WGN13" s="46"/>
      <c r="WGO13" s="46"/>
      <c r="WGP13" s="46"/>
      <c r="WGQ13" s="46"/>
      <c r="WGR13" s="46"/>
      <c r="WGS13" s="46"/>
      <c r="WGT13" s="46"/>
      <c r="WGU13" s="46"/>
      <c r="WGV13" s="46"/>
      <c r="WGW13" s="46"/>
      <c r="WGX13" s="46"/>
      <c r="WGY13" s="46"/>
      <c r="WGZ13" s="46"/>
      <c r="WHA13" s="46"/>
      <c r="WHB13" s="46"/>
      <c r="WHC13" s="46"/>
      <c r="WHD13" s="46"/>
      <c r="WHE13" s="46"/>
      <c r="WHF13" s="46"/>
      <c r="WHG13" s="46"/>
      <c r="WHH13" s="46"/>
      <c r="WHI13" s="46"/>
      <c r="WHJ13" s="46"/>
      <c r="WHK13" s="46"/>
      <c r="WHL13" s="46"/>
      <c r="WHM13" s="46"/>
      <c r="WHN13" s="46"/>
      <c r="WHO13" s="46"/>
      <c r="WHP13" s="46"/>
      <c r="WHQ13" s="46"/>
      <c r="WHR13" s="46"/>
      <c r="WHS13" s="46"/>
      <c r="WHT13" s="46"/>
      <c r="WHU13" s="46"/>
      <c r="WHV13" s="46"/>
      <c r="WHW13" s="46"/>
      <c r="WHX13" s="46"/>
      <c r="WHY13" s="46"/>
      <c r="WHZ13" s="46"/>
      <c r="WIA13" s="46"/>
      <c r="WIB13" s="46"/>
      <c r="WIC13" s="46"/>
      <c r="WID13" s="46"/>
      <c r="WIE13" s="46"/>
      <c r="WIF13" s="46"/>
      <c r="WIG13" s="46"/>
      <c r="WIH13" s="46"/>
      <c r="WII13" s="46"/>
      <c r="WIJ13" s="46"/>
      <c r="WIK13" s="46"/>
      <c r="WIL13" s="46"/>
      <c r="WIM13" s="46"/>
      <c r="WIN13" s="46"/>
      <c r="WIO13" s="46"/>
      <c r="WIP13" s="46"/>
      <c r="WIQ13" s="46"/>
      <c r="WIR13" s="46"/>
      <c r="WIS13" s="46"/>
      <c r="WIT13" s="46"/>
      <c r="WIU13" s="46"/>
      <c r="WIV13" s="46"/>
      <c r="WIW13" s="46"/>
      <c r="WIX13" s="46"/>
      <c r="WIY13" s="46"/>
      <c r="WIZ13" s="46"/>
      <c r="WJA13" s="46"/>
      <c r="WJB13" s="46"/>
      <c r="WJC13" s="46"/>
      <c r="WJD13" s="46"/>
      <c r="WJE13" s="46"/>
      <c r="WJF13" s="46"/>
      <c r="WJG13" s="46"/>
      <c r="WJH13" s="46"/>
      <c r="WJI13" s="46"/>
      <c r="WJJ13" s="46"/>
      <c r="WJK13" s="46"/>
      <c r="WJL13" s="46"/>
      <c r="WJM13" s="46"/>
      <c r="WJN13" s="46"/>
      <c r="WJO13" s="46"/>
      <c r="WJP13" s="46"/>
      <c r="WJQ13" s="46"/>
      <c r="WJR13" s="46"/>
      <c r="WJS13" s="46"/>
      <c r="WJT13" s="46"/>
      <c r="WJU13" s="46"/>
      <c r="WJV13" s="46"/>
      <c r="WJW13" s="46"/>
      <c r="WJX13" s="46"/>
      <c r="WJY13" s="46"/>
      <c r="WJZ13" s="46"/>
      <c r="WKA13" s="46"/>
      <c r="WKB13" s="46"/>
      <c r="WKC13" s="46"/>
      <c r="WKD13" s="46"/>
      <c r="WKE13" s="46"/>
      <c r="WKF13" s="46"/>
      <c r="WKG13" s="46"/>
      <c r="WKH13" s="46"/>
      <c r="WKI13" s="46"/>
      <c r="WKJ13" s="46"/>
      <c r="WKK13" s="46"/>
      <c r="WKL13" s="46"/>
      <c r="WKM13" s="46"/>
      <c r="WKN13" s="46"/>
      <c r="WKO13" s="46"/>
      <c r="WKP13" s="46"/>
      <c r="WKQ13" s="46"/>
      <c r="WKR13" s="46"/>
      <c r="WKS13" s="46"/>
      <c r="WKT13" s="46"/>
      <c r="WKU13" s="46"/>
      <c r="WKV13" s="46"/>
      <c r="WKW13" s="46"/>
      <c r="WKX13" s="46"/>
      <c r="WKY13" s="46"/>
      <c r="WKZ13" s="46"/>
      <c r="WLA13" s="46"/>
      <c r="WLB13" s="46"/>
      <c r="WLC13" s="46"/>
      <c r="WLD13" s="46"/>
      <c r="WLE13" s="46"/>
      <c r="WLF13" s="46"/>
      <c r="WLG13" s="46"/>
      <c r="WLH13" s="46"/>
      <c r="WLI13" s="46"/>
      <c r="WLJ13" s="46"/>
      <c r="WLK13" s="46"/>
      <c r="WLL13" s="46"/>
      <c r="WLM13" s="46"/>
      <c r="WLN13" s="46"/>
      <c r="WLO13" s="46"/>
      <c r="WLP13" s="46"/>
      <c r="WLQ13" s="46"/>
      <c r="WLR13" s="46"/>
      <c r="WLS13" s="46"/>
      <c r="WLT13" s="46"/>
      <c r="WLU13" s="46"/>
      <c r="WLV13" s="46"/>
      <c r="WLW13" s="46"/>
      <c r="WLX13" s="46"/>
      <c r="WLY13" s="46"/>
      <c r="WLZ13" s="46"/>
      <c r="WMA13" s="46"/>
      <c r="WMB13" s="46"/>
      <c r="WMC13" s="46"/>
      <c r="WMD13" s="46"/>
      <c r="WME13" s="46"/>
      <c r="WMF13" s="46"/>
      <c r="WMG13" s="46"/>
      <c r="WMH13" s="46"/>
      <c r="WMI13" s="46"/>
      <c r="WMJ13" s="46"/>
      <c r="WMK13" s="46"/>
      <c r="WML13" s="46"/>
      <c r="WMM13" s="46"/>
      <c r="WMN13" s="46"/>
      <c r="WMO13" s="46"/>
      <c r="WMP13" s="46"/>
      <c r="WMQ13" s="46"/>
      <c r="WMR13" s="46"/>
      <c r="WMS13" s="46"/>
      <c r="WMT13" s="46"/>
      <c r="WMU13" s="46"/>
      <c r="WMV13" s="46"/>
      <c r="WMW13" s="46"/>
      <c r="WMX13" s="46"/>
      <c r="WMY13" s="46"/>
      <c r="WMZ13" s="46"/>
      <c r="WNA13" s="46"/>
      <c r="WNB13" s="46"/>
      <c r="WNC13" s="46"/>
      <c r="WND13" s="46"/>
      <c r="WNE13" s="46"/>
      <c r="WNF13" s="46"/>
      <c r="WNG13" s="46"/>
      <c r="WNH13" s="46"/>
      <c r="WNI13" s="46"/>
      <c r="WNJ13" s="46"/>
    </row>
    <row r="14" spans="1:16384" ht="15.75" customHeight="1" x14ac:dyDescent="0.25">
      <c r="A14" s="46"/>
      <c r="B14" s="133"/>
      <c r="C14" s="134"/>
      <c r="D14" s="134"/>
      <c r="E14" s="134"/>
      <c r="F14" s="134"/>
      <c r="G14" s="134"/>
      <c r="H14" s="135"/>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46"/>
      <c r="CK14" s="46"/>
      <c r="CL14" s="46"/>
      <c r="CM14" s="46"/>
      <c r="CN14" s="46"/>
      <c r="CO14" s="46"/>
      <c r="CP14" s="46"/>
      <c r="CQ14" s="46"/>
      <c r="CR14" s="46"/>
      <c r="CS14" s="46"/>
      <c r="CT14" s="46"/>
      <c r="CU14" s="46"/>
      <c r="CV14" s="46"/>
      <c r="CW14" s="46"/>
      <c r="CX14" s="46"/>
      <c r="CY14" s="46"/>
      <c r="CZ14" s="46"/>
      <c r="DA14" s="46"/>
      <c r="DB14" s="46"/>
      <c r="DC14" s="46"/>
      <c r="DD14" s="46"/>
      <c r="DE14" s="46"/>
      <c r="DF14" s="46"/>
      <c r="DG14" s="46"/>
      <c r="DH14" s="46"/>
      <c r="DI14" s="46"/>
      <c r="DJ14" s="46"/>
      <c r="DK14" s="46"/>
      <c r="DL14" s="46"/>
      <c r="DM14" s="46"/>
      <c r="DN14" s="46"/>
      <c r="DO14" s="46"/>
      <c r="DP14" s="46"/>
      <c r="DQ14" s="46"/>
      <c r="DR14" s="46"/>
      <c r="DS14" s="46"/>
      <c r="DT14" s="46"/>
      <c r="DU14" s="46"/>
      <c r="DV14" s="46"/>
      <c r="DW14" s="46"/>
      <c r="DX14" s="46"/>
      <c r="DY14" s="46"/>
      <c r="DZ14" s="46"/>
      <c r="EA14" s="46"/>
      <c r="EB14" s="46"/>
      <c r="EC14" s="46"/>
      <c r="ED14" s="46"/>
      <c r="EE14" s="46"/>
      <c r="EF14" s="46"/>
      <c r="EG14" s="46"/>
      <c r="EH14" s="46"/>
      <c r="EI14" s="46"/>
      <c r="EJ14" s="46"/>
      <c r="EK14" s="46"/>
      <c r="EL14" s="46"/>
      <c r="EM14" s="46"/>
      <c r="EN14" s="46"/>
      <c r="EO14" s="46"/>
      <c r="EP14" s="46"/>
      <c r="EQ14" s="46"/>
      <c r="ER14" s="46"/>
      <c r="ES14" s="46"/>
      <c r="ET14" s="46"/>
      <c r="EU14" s="46"/>
      <c r="EV14" s="46"/>
      <c r="EW14" s="46"/>
      <c r="EX14" s="46"/>
      <c r="EY14" s="46"/>
      <c r="EZ14" s="46"/>
      <c r="FA14" s="46"/>
      <c r="FB14" s="46"/>
      <c r="FC14" s="46"/>
      <c r="FD14" s="46"/>
      <c r="FE14" s="46"/>
      <c r="FF14" s="46"/>
      <c r="FG14" s="46"/>
      <c r="FH14" s="46"/>
      <c r="FI14" s="46"/>
      <c r="FJ14" s="46"/>
      <c r="FK14" s="46"/>
      <c r="FL14" s="46"/>
      <c r="FM14" s="46"/>
      <c r="FN14" s="46"/>
      <c r="FO14" s="46"/>
      <c r="FP14" s="46"/>
      <c r="FQ14" s="46"/>
      <c r="FR14" s="46"/>
      <c r="FS14" s="46"/>
      <c r="FT14" s="46"/>
      <c r="FU14" s="46"/>
      <c r="FV14" s="46"/>
      <c r="FW14" s="46"/>
      <c r="FX14" s="46"/>
      <c r="FY14" s="46"/>
      <c r="FZ14" s="46"/>
      <c r="GA14" s="46"/>
      <c r="GB14" s="46"/>
      <c r="GC14" s="46"/>
      <c r="GD14" s="46"/>
      <c r="GE14" s="46"/>
      <c r="GF14" s="46"/>
      <c r="GG14" s="46"/>
      <c r="GH14" s="46"/>
      <c r="GI14" s="46"/>
      <c r="GJ14" s="46"/>
      <c r="GK14" s="46"/>
      <c r="GL14" s="46"/>
      <c r="GM14" s="46"/>
      <c r="GN14" s="46"/>
      <c r="GO14" s="46"/>
      <c r="GP14" s="46"/>
      <c r="GQ14" s="46"/>
      <c r="GR14" s="46"/>
      <c r="GS14" s="46"/>
      <c r="GT14" s="46"/>
      <c r="GU14" s="46"/>
      <c r="GV14" s="46"/>
      <c r="GW14" s="46"/>
      <c r="GX14" s="46"/>
      <c r="GY14" s="46"/>
      <c r="GZ14" s="46"/>
      <c r="HA14" s="46"/>
      <c r="HB14" s="46"/>
      <c r="HC14" s="46"/>
      <c r="HD14" s="46"/>
      <c r="HE14" s="46"/>
      <c r="HF14" s="46"/>
      <c r="HG14" s="46"/>
      <c r="HH14" s="46"/>
      <c r="HI14" s="46"/>
      <c r="HJ14" s="46"/>
      <c r="HK14" s="46"/>
      <c r="HL14" s="46"/>
      <c r="HM14" s="46"/>
      <c r="HN14" s="46"/>
      <c r="HO14" s="46"/>
      <c r="HP14" s="46"/>
      <c r="HQ14" s="46"/>
      <c r="HR14" s="46"/>
      <c r="HS14" s="46"/>
      <c r="HT14" s="46"/>
      <c r="HU14" s="46"/>
      <c r="HV14" s="46"/>
      <c r="HW14" s="46"/>
      <c r="HX14" s="46"/>
      <c r="HY14" s="46"/>
      <c r="HZ14" s="46"/>
      <c r="IA14" s="46"/>
      <c r="IB14" s="46"/>
      <c r="IC14" s="46"/>
      <c r="ID14" s="46"/>
      <c r="IE14" s="46"/>
      <c r="IF14" s="46"/>
      <c r="IG14" s="46"/>
      <c r="IH14" s="46"/>
      <c r="II14" s="46"/>
      <c r="IJ14" s="46"/>
      <c r="IK14" s="46"/>
      <c r="IL14" s="46"/>
      <c r="IM14" s="46"/>
      <c r="IN14" s="46"/>
      <c r="IO14" s="46"/>
      <c r="IP14" s="46"/>
      <c r="IQ14" s="46"/>
      <c r="IR14" s="46"/>
      <c r="IS14" s="46"/>
      <c r="IT14" s="46"/>
      <c r="IU14" s="46"/>
      <c r="IV14" s="46"/>
      <c r="IW14" s="46"/>
      <c r="IX14" s="46"/>
      <c r="IY14" s="46"/>
      <c r="IZ14" s="46"/>
      <c r="JA14" s="46"/>
      <c r="JB14" s="46"/>
      <c r="JC14" s="46"/>
      <c r="JD14" s="46"/>
      <c r="JE14" s="46"/>
      <c r="JF14" s="46"/>
      <c r="JG14" s="46"/>
      <c r="JH14" s="46"/>
      <c r="JI14" s="46"/>
      <c r="JJ14" s="46"/>
      <c r="JK14" s="46"/>
      <c r="JL14" s="46"/>
      <c r="JM14" s="46"/>
      <c r="JN14" s="46"/>
      <c r="JO14" s="46"/>
      <c r="JP14" s="46"/>
      <c r="JQ14" s="46"/>
      <c r="JR14" s="46"/>
      <c r="JS14" s="46"/>
      <c r="JT14" s="46"/>
      <c r="JU14" s="46"/>
      <c r="JV14" s="46"/>
      <c r="JW14" s="46"/>
      <c r="JX14" s="46"/>
      <c r="JY14" s="46"/>
      <c r="JZ14" s="46"/>
      <c r="KA14" s="46"/>
      <c r="KB14" s="46"/>
      <c r="KC14" s="46"/>
      <c r="KD14" s="46"/>
      <c r="KE14" s="46"/>
      <c r="KF14" s="46"/>
      <c r="KG14" s="46"/>
      <c r="KH14" s="46"/>
      <c r="KI14" s="46"/>
      <c r="KJ14" s="46"/>
      <c r="KK14" s="46"/>
      <c r="KL14" s="46"/>
      <c r="KM14" s="46"/>
      <c r="KN14" s="46"/>
      <c r="KO14" s="46"/>
      <c r="KP14" s="46"/>
      <c r="KQ14" s="46"/>
      <c r="KR14" s="46"/>
      <c r="KS14" s="46"/>
      <c r="KT14" s="46"/>
      <c r="KU14" s="46"/>
      <c r="KV14" s="46"/>
      <c r="KW14" s="46"/>
      <c r="KX14" s="46"/>
      <c r="KY14" s="46"/>
      <c r="KZ14" s="46"/>
      <c r="LA14" s="46"/>
      <c r="LB14" s="46"/>
      <c r="LC14" s="46"/>
      <c r="LD14" s="46"/>
      <c r="LE14" s="46"/>
      <c r="LF14" s="46"/>
      <c r="LG14" s="46"/>
      <c r="LH14" s="46"/>
      <c r="LI14" s="46"/>
      <c r="LJ14" s="46"/>
      <c r="LK14" s="46"/>
      <c r="LL14" s="46"/>
      <c r="LM14" s="46"/>
      <c r="LN14" s="46"/>
      <c r="LO14" s="46"/>
      <c r="LP14" s="46"/>
      <c r="LQ14" s="46"/>
      <c r="LR14" s="46"/>
      <c r="LS14" s="46"/>
      <c r="LT14" s="46"/>
      <c r="LU14" s="46"/>
      <c r="LV14" s="46"/>
      <c r="LW14" s="46"/>
      <c r="LX14" s="46"/>
      <c r="LY14" s="46"/>
      <c r="LZ14" s="46"/>
      <c r="MA14" s="46"/>
      <c r="MB14" s="46"/>
      <c r="MC14" s="46"/>
      <c r="MD14" s="46"/>
      <c r="ME14" s="46"/>
      <c r="MF14" s="46"/>
      <c r="MG14" s="46"/>
      <c r="MH14" s="46"/>
      <c r="MI14" s="46"/>
      <c r="MJ14" s="46"/>
      <c r="MK14" s="46"/>
      <c r="ML14" s="46"/>
      <c r="MM14" s="46"/>
      <c r="MN14" s="46"/>
      <c r="MO14" s="46"/>
      <c r="MP14" s="46"/>
      <c r="MQ14" s="46"/>
      <c r="MR14" s="46"/>
      <c r="MS14" s="46"/>
      <c r="MT14" s="46"/>
      <c r="MU14" s="46"/>
      <c r="MV14" s="46"/>
      <c r="MW14" s="46"/>
      <c r="MX14" s="46"/>
      <c r="MY14" s="46"/>
      <c r="MZ14" s="46"/>
      <c r="NA14" s="46"/>
      <c r="NB14" s="46"/>
      <c r="NC14" s="46"/>
      <c r="ND14" s="46"/>
      <c r="NE14" s="46"/>
      <c r="NF14" s="46"/>
      <c r="NG14" s="46"/>
      <c r="NH14" s="46"/>
      <c r="NI14" s="46"/>
      <c r="NJ14" s="46"/>
      <c r="NK14" s="46"/>
      <c r="NL14" s="46"/>
      <c r="NM14" s="46"/>
      <c r="NN14" s="46"/>
      <c r="NO14" s="46"/>
      <c r="NP14" s="46"/>
      <c r="NQ14" s="46"/>
      <c r="NR14" s="46"/>
      <c r="NS14" s="46"/>
      <c r="NT14" s="46"/>
      <c r="NU14" s="46"/>
      <c r="NV14" s="46"/>
      <c r="NW14" s="46"/>
      <c r="NX14" s="46"/>
      <c r="NY14" s="46"/>
      <c r="NZ14" s="46"/>
      <c r="OA14" s="46"/>
      <c r="OB14" s="46"/>
      <c r="OC14" s="46"/>
      <c r="OD14" s="46"/>
      <c r="OE14" s="46"/>
      <c r="OF14" s="46"/>
      <c r="OG14" s="46"/>
      <c r="OH14" s="46"/>
      <c r="OI14" s="46"/>
      <c r="OJ14" s="46"/>
      <c r="OK14" s="46"/>
      <c r="OL14" s="46"/>
      <c r="OM14" s="46"/>
      <c r="ON14" s="46"/>
      <c r="OO14" s="46"/>
      <c r="OP14" s="46"/>
      <c r="OQ14" s="46"/>
      <c r="OR14" s="46"/>
      <c r="OS14" s="46"/>
      <c r="OT14" s="46"/>
      <c r="OU14" s="46"/>
      <c r="OV14" s="46"/>
      <c r="OW14" s="46"/>
      <c r="OX14" s="46"/>
      <c r="OY14" s="46"/>
      <c r="OZ14" s="46"/>
      <c r="PA14" s="46"/>
      <c r="PB14" s="46"/>
      <c r="PC14" s="46"/>
      <c r="PD14" s="46"/>
      <c r="PE14" s="46"/>
      <c r="PF14" s="46"/>
      <c r="PG14" s="46"/>
      <c r="PH14" s="46"/>
      <c r="PI14" s="46"/>
      <c r="PJ14" s="46"/>
      <c r="PK14" s="46"/>
      <c r="PL14" s="46"/>
      <c r="PM14" s="46"/>
      <c r="PN14" s="46"/>
      <c r="PO14" s="46"/>
      <c r="PP14" s="46"/>
      <c r="PQ14" s="46"/>
      <c r="PR14" s="46"/>
      <c r="PS14" s="46"/>
      <c r="PT14" s="46"/>
      <c r="PU14" s="46"/>
      <c r="PV14" s="46"/>
      <c r="PW14" s="46"/>
      <c r="PX14" s="46"/>
      <c r="PY14" s="46"/>
      <c r="PZ14" s="46"/>
      <c r="QA14" s="46"/>
      <c r="QB14" s="46"/>
      <c r="QC14" s="46"/>
      <c r="QD14" s="46"/>
      <c r="QE14" s="46"/>
      <c r="QF14" s="46"/>
      <c r="QG14" s="46"/>
      <c r="QH14" s="46"/>
      <c r="QI14" s="46"/>
      <c r="QJ14" s="46"/>
      <c r="QK14" s="46"/>
      <c r="QL14" s="46"/>
      <c r="QM14" s="46"/>
      <c r="QN14" s="46"/>
      <c r="QO14" s="46"/>
      <c r="QP14" s="46"/>
      <c r="QQ14" s="46"/>
      <c r="QR14" s="46"/>
      <c r="QS14" s="46"/>
      <c r="QT14" s="46"/>
      <c r="QU14" s="46"/>
      <c r="QV14" s="46"/>
      <c r="QW14" s="46"/>
      <c r="QX14" s="46"/>
      <c r="QY14" s="46"/>
      <c r="QZ14" s="46"/>
      <c r="RA14" s="46"/>
      <c r="RB14" s="46"/>
      <c r="RC14" s="46"/>
      <c r="RD14" s="46"/>
      <c r="RE14" s="46"/>
      <c r="RF14" s="46"/>
      <c r="RG14" s="46"/>
      <c r="RH14" s="46"/>
      <c r="RI14" s="46"/>
      <c r="RJ14" s="46"/>
      <c r="RK14" s="46"/>
      <c r="RL14" s="46"/>
      <c r="RM14" s="46"/>
      <c r="RN14" s="46"/>
      <c r="RO14" s="46"/>
      <c r="RP14" s="46"/>
      <c r="RQ14" s="46"/>
      <c r="RR14" s="46"/>
      <c r="RS14" s="46"/>
      <c r="RT14" s="46"/>
      <c r="RU14" s="46"/>
      <c r="RV14" s="46"/>
      <c r="RW14" s="46"/>
      <c r="RX14" s="46"/>
      <c r="RY14" s="46"/>
      <c r="RZ14" s="46"/>
      <c r="SA14" s="46"/>
      <c r="SB14" s="46"/>
      <c r="SC14" s="46"/>
      <c r="SD14" s="46"/>
      <c r="SE14" s="46"/>
      <c r="SF14" s="46"/>
      <c r="SG14" s="46"/>
      <c r="SH14" s="46"/>
      <c r="SI14" s="46"/>
      <c r="SJ14" s="46"/>
      <c r="SK14" s="46"/>
      <c r="SL14" s="46"/>
      <c r="SM14" s="46"/>
      <c r="SN14" s="46"/>
      <c r="SO14" s="46"/>
      <c r="SP14" s="46"/>
      <c r="SQ14" s="46"/>
      <c r="SR14" s="46"/>
      <c r="SS14" s="46"/>
      <c r="ST14" s="46"/>
      <c r="SU14" s="46"/>
      <c r="SV14" s="46"/>
      <c r="SW14" s="46"/>
      <c r="SX14" s="46"/>
      <c r="SY14" s="46"/>
      <c r="SZ14" s="46"/>
      <c r="TA14" s="46"/>
      <c r="TB14" s="46"/>
      <c r="TC14" s="46"/>
      <c r="TD14" s="46"/>
      <c r="TE14" s="46"/>
      <c r="TF14" s="46"/>
      <c r="TG14" s="46"/>
      <c r="TH14" s="46"/>
      <c r="TI14" s="46"/>
      <c r="TJ14" s="46"/>
      <c r="TK14" s="46"/>
      <c r="TL14" s="46"/>
      <c r="TM14" s="46"/>
      <c r="TN14" s="46"/>
      <c r="TO14" s="46"/>
      <c r="TP14" s="46"/>
      <c r="TQ14" s="46"/>
      <c r="TR14" s="46"/>
      <c r="TS14" s="46"/>
      <c r="TT14" s="46"/>
      <c r="TU14" s="46"/>
      <c r="TV14" s="46"/>
      <c r="TW14" s="46"/>
      <c r="TX14" s="46"/>
      <c r="TY14" s="46"/>
      <c r="TZ14" s="46"/>
      <c r="UA14" s="46"/>
      <c r="UB14" s="46"/>
      <c r="UC14" s="46"/>
      <c r="UD14" s="46"/>
      <c r="UE14" s="46"/>
      <c r="UF14" s="46"/>
      <c r="UG14" s="46"/>
      <c r="UH14" s="46"/>
      <c r="UI14" s="46"/>
      <c r="UJ14" s="46"/>
      <c r="UK14" s="46"/>
      <c r="UL14" s="46"/>
      <c r="UM14" s="46"/>
      <c r="UN14" s="46"/>
      <c r="UO14" s="46"/>
      <c r="UP14" s="46"/>
      <c r="UQ14" s="46"/>
      <c r="UR14" s="46"/>
      <c r="US14" s="46"/>
      <c r="UT14" s="46"/>
      <c r="UU14" s="46"/>
      <c r="UV14" s="46"/>
      <c r="UW14" s="46"/>
      <c r="UX14" s="46"/>
      <c r="UY14" s="46"/>
      <c r="UZ14" s="46"/>
      <c r="VA14" s="46"/>
      <c r="VB14" s="46"/>
      <c r="VC14" s="46"/>
      <c r="VD14" s="46"/>
      <c r="VE14" s="46"/>
      <c r="VF14" s="46"/>
      <c r="VG14" s="46"/>
      <c r="VH14" s="46"/>
      <c r="VI14" s="46"/>
      <c r="VJ14" s="46"/>
      <c r="VK14" s="46"/>
      <c r="VL14" s="46"/>
      <c r="VM14" s="46"/>
      <c r="VN14" s="46"/>
      <c r="VO14" s="46"/>
      <c r="VP14" s="46"/>
      <c r="VQ14" s="46"/>
      <c r="VR14" s="46"/>
      <c r="VS14" s="46"/>
      <c r="VT14" s="46"/>
      <c r="VU14" s="46"/>
      <c r="VV14" s="46"/>
      <c r="VW14" s="46"/>
      <c r="VX14" s="46"/>
      <c r="VY14" s="46"/>
      <c r="VZ14" s="46"/>
      <c r="WA14" s="46"/>
      <c r="WB14" s="46"/>
      <c r="WC14" s="46"/>
      <c r="WD14" s="46"/>
      <c r="WE14" s="46"/>
      <c r="WF14" s="46"/>
      <c r="WG14" s="46"/>
      <c r="WH14" s="46"/>
      <c r="WI14" s="46"/>
      <c r="WJ14" s="46"/>
      <c r="WK14" s="46"/>
      <c r="WL14" s="46"/>
      <c r="WM14" s="46"/>
      <c r="WN14" s="46"/>
      <c r="WO14" s="46"/>
      <c r="WP14" s="46"/>
      <c r="WQ14" s="46"/>
      <c r="WR14" s="46"/>
      <c r="WS14" s="46"/>
      <c r="WT14" s="46"/>
      <c r="WU14" s="46"/>
      <c r="WV14" s="46"/>
      <c r="WW14" s="46"/>
      <c r="WX14" s="46"/>
      <c r="WY14" s="46"/>
      <c r="WZ14" s="46"/>
      <c r="XA14" s="46"/>
      <c r="XB14" s="46"/>
      <c r="XC14" s="46"/>
      <c r="XD14" s="46"/>
      <c r="XE14" s="46"/>
      <c r="XF14" s="46"/>
      <c r="XG14" s="46"/>
      <c r="XH14" s="46"/>
      <c r="XI14" s="46"/>
      <c r="XJ14" s="46"/>
      <c r="XK14" s="46"/>
      <c r="XL14" s="46"/>
      <c r="XM14" s="46"/>
      <c r="XN14" s="46"/>
      <c r="XO14" s="46"/>
      <c r="XP14" s="46"/>
      <c r="XQ14" s="46"/>
      <c r="XR14" s="46"/>
      <c r="XS14" s="46"/>
      <c r="XT14" s="46"/>
      <c r="XU14" s="46"/>
      <c r="XV14" s="46"/>
      <c r="XW14" s="46"/>
      <c r="XX14" s="46"/>
      <c r="XY14" s="46"/>
      <c r="XZ14" s="46"/>
      <c r="YA14" s="46"/>
      <c r="YB14" s="46"/>
      <c r="YC14" s="46"/>
      <c r="YD14" s="46"/>
      <c r="YE14" s="46"/>
      <c r="YF14" s="46"/>
      <c r="YG14" s="46"/>
      <c r="YH14" s="46"/>
      <c r="YI14" s="46"/>
      <c r="YJ14" s="46"/>
      <c r="YK14" s="46"/>
      <c r="YL14" s="46"/>
      <c r="YM14" s="46"/>
      <c r="YN14" s="46"/>
      <c r="YO14" s="46"/>
      <c r="YP14" s="46"/>
      <c r="YQ14" s="46"/>
      <c r="YR14" s="46"/>
      <c r="YS14" s="46"/>
      <c r="YT14" s="46"/>
      <c r="YU14" s="46"/>
      <c r="YV14" s="46"/>
      <c r="YW14" s="46"/>
      <c r="YX14" s="46"/>
      <c r="YY14" s="46"/>
      <c r="YZ14" s="46"/>
      <c r="ZA14" s="46"/>
      <c r="ZB14" s="46"/>
      <c r="ZC14" s="46"/>
      <c r="ZD14" s="46"/>
      <c r="ZE14" s="46"/>
      <c r="ZF14" s="46"/>
      <c r="ZG14" s="46"/>
      <c r="ZH14" s="46"/>
      <c r="ZI14" s="46"/>
      <c r="ZJ14" s="46"/>
      <c r="ZK14" s="46"/>
      <c r="ZL14" s="46"/>
      <c r="ZM14" s="46"/>
      <c r="ZN14" s="46"/>
      <c r="ZO14" s="46"/>
      <c r="ZP14" s="46"/>
      <c r="ZQ14" s="46"/>
      <c r="ZR14" s="46"/>
      <c r="ZS14" s="46"/>
      <c r="ZT14" s="46"/>
      <c r="ZU14" s="46"/>
      <c r="ZV14" s="46"/>
      <c r="ZW14" s="46"/>
      <c r="ZX14" s="46"/>
      <c r="ZY14" s="46"/>
      <c r="ZZ14" s="46"/>
      <c r="AAA14" s="46"/>
      <c r="AAB14" s="46"/>
      <c r="AAC14" s="46"/>
      <c r="AAD14" s="46"/>
      <c r="AAE14" s="46"/>
      <c r="AAF14" s="46"/>
      <c r="AAG14" s="46"/>
      <c r="AAH14" s="46"/>
      <c r="AAI14" s="46"/>
      <c r="AAJ14" s="46"/>
      <c r="AAK14" s="46"/>
      <c r="AAL14" s="46"/>
      <c r="AAM14" s="46"/>
      <c r="AAN14" s="46"/>
      <c r="AAO14" s="46"/>
      <c r="AAP14" s="46"/>
      <c r="AAQ14" s="46"/>
      <c r="AAR14" s="46"/>
      <c r="AAS14" s="46"/>
      <c r="AAT14" s="46"/>
      <c r="AAU14" s="46"/>
      <c r="AAV14" s="46"/>
      <c r="AAW14" s="46"/>
      <c r="AAX14" s="46"/>
      <c r="AAY14" s="46"/>
      <c r="AAZ14" s="46"/>
      <c r="ABA14" s="46"/>
      <c r="ABB14" s="46"/>
      <c r="ABC14" s="46"/>
      <c r="ABD14" s="46"/>
      <c r="ABE14" s="46"/>
      <c r="ABF14" s="46"/>
      <c r="ABG14" s="46"/>
      <c r="ABH14" s="46"/>
      <c r="ABI14" s="46"/>
      <c r="ABJ14" s="46"/>
      <c r="ABK14" s="46"/>
      <c r="ABL14" s="46"/>
      <c r="ABM14" s="46"/>
      <c r="ABN14" s="46"/>
      <c r="ABO14" s="46"/>
      <c r="ABP14" s="46"/>
      <c r="ABQ14" s="46"/>
      <c r="ABR14" s="46"/>
      <c r="ABS14" s="46"/>
      <c r="ABT14" s="46"/>
      <c r="ABU14" s="46"/>
      <c r="ABV14" s="46"/>
      <c r="ABW14" s="46"/>
      <c r="ABX14" s="46"/>
      <c r="ABY14" s="46"/>
      <c r="ABZ14" s="46"/>
      <c r="ACA14" s="46"/>
      <c r="ACB14" s="46"/>
      <c r="ACC14" s="46"/>
      <c r="ACD14" s="46"/>
      <c r="ACE14" s="46"/>
      <c r="ACF14" s="46"/>
      <c r="ACG14" s="46"/>
      <c r="ACH14" s="46"/>
      <c r="ACI14" s="46"/>
      <c r="ACJ14" s="46"/>
      <c r="ACK14" s="46"/>
      <c r="ACL14" s="46"/>
      <c r="ACM14" s="46"/>
      <c r="ACN14" s="46"/>
      <c r="ACO14" s="46"/>
      <c r="ACP14" s="46"/>
      <c r="ACQ14" s="46"/>
      <c r="ACR14" s="46"/>
      <c r="ACS14" s="46"/>
      <c r="ACT14" s="46"/>
      <c r="ACU14" s="46"/>
      <c r="ACV14" s="46"/>
      <c r="ACW14" s="46"/>
      <c r="ACX14" s="46"/>
      <c r="ACY14" s="46"/>
      <c r="ACZ14" s="46"/>
      <c r="ADA14" s="46"/>
      <c r="ADB14" s="46"/>
      <c r="ADC14" s="46"/>
      <c r="ADD14" s="46"/>
      <c r="ADE14" s="46"/>
      <c r="ADF14" s="46"/>
      <c r="ADG14" s="46"/>
      <c r="ADH14" s="46"/>
      <c r="ADI14" s="46"/>
      <c r="ADJ14" s="46"/>
      <c r="ADK14" s="46"/>
      <c r="ADL14" s="46"/>
      <c r="ADM14" s="46"/>
      <c r="ADN14" s="46"/>
      <c r="ADO14" s="46"/>
      <c r="ADP14" s="46"/>
      <c r="ADQ14" s="46"/>
      <c r="ADR14" s="46"/>
      <c r="ADS14" s="46"/>
      <c r="ADT14" s="46"/>
      <c r="ADU14" s="46"/>
      <c r="ADV14" s="46"/>
      <c r="ADW14" s="46"/>
      <c r="ADX14" s="46"/>
      <c r="ADY14" s="46"/>
      <c r="ADZ14" s="46"/>
      <c r="AEA14" s="46"/>
      <c r="AEB14" s="46"/>
      <c r="AEC14" s="46"/>
      <c r="AED14" s="46"/>
      <c r="AEE14" s="46"/>
      <c r="AEF14" s="46"/>
      <c r="AEG14" s="46"/>
      <c r="AEH14" s="46"/>
      <c r="AEI14" s="46"/>
      <c r="AEJ14" s="46"/>
      <c r="AEK14" s="46"/>
      <c r="AEL14" s="46"/>
      <c r="AEM14" s="46"/>
      <c r="AEN14" s="46"/>
      <c r="AEO14" s="46"/>
      <c r="AEP14" s="46"/>
      <c r="AEQ14" s="46"/>
      <c r="AER14" s="46"/>
      <c r="AES14" s="46"/>
      <c r="AET14" s="46"/>
      <c r="AEU14" s="46"/>
      <c r="AEV14" s="46"/>
      <c r="AEW14" s="46"/>
      <c r="AEX14" s="46"/>
      <c r="AEY14" s="46"/>
      <c r="AEZ14" s="46"/>
      <c r="AFA14" s="46"/>
      <c r="AFB14" s="46"/>
      <c r="AFC14" s="46"/>
      <c r="AFD14" s="46"/>
      <c r="AFE14" s="46"/>
      <c r="AFF14" s="46"/>
      <c r="AFG14" s="46"/>
      <c r="AFH14" s="46"/>
      <c r="AFI14" s="46"/>
      <c r="AFJ14" s="46"/>
      <c r="AFK14" s="46"/>
      <c r="AFL14" s="46"/>
      <c r="AFM14" s="46"/>
      <c r="AFN14" s="46"/>
      <c r="AFO14" s="46"/>
      <c r="AFP14" s="46"/>
      <c r="AFQ14" s="46"/>
      <c r="AFR14" s="46"/>
      <c r="AFS14" s="46"/>
      <c r="AFT14" s="46"/>
      <c r="AFU14" s="46"/>
      <c r="AFV14" s="46"/>
      <c r="AFW14" s="46"/>
      <c r="AFX14" s="46"/>
      <c r="AFY14" s="46"/>
      <c r="AFZ14" s="46"/>
      <c r="AGA14" s="46"/>
      <c r="AGB14" s="46"/>
      <c r="AGC14" s="46"/>
      <c r="AGD14" s="46"/>
      <c r="AGE14" s="46"/>
      <c r="AGF14" s="46"/>
      <c r="AGG14" s="46"/>
      <c r="AGH14" s="46"/>
      <c r="AGI14" s="46"/>
      <c r="AGJ14" s="46"/>
      <c r="AGK14" s="46"/>
      <c r="AGL14" s="46"/>
      <c r="AGM14" s="46"/>
      <c r="AGN14" s="46"/>
      <c r="AGO14" s="46"/>
      <c r="AGP14" s="46"/>
      <c r="AGQ14" s="46"/>
      <c r="AGR14" s="46"/>
      <c r="AGS14" s="46"/>
      <c r="AGT14" s="46"/>
      <c r="AGU14" s="46"/>
      <c r="AGV14" s="46"/>
      <c r="AGW14" s="46"/>
      <c r="AGX14" s="46"/>
      <c r="AGY14" s="46"/>
      <c r="AGZ14" s="46"/>
      <c r="AHA14" s="46"/>
      <c r="AHB14" s="46"/>
      <c r="AHC14" s="46"/>
      <c r="AHD14" s="46"/>
      <c r="AHE14" s="46"/>
      <c r="AHF14" s="46"/>
      <c r="AHG14" s="46"/>
      <c r="AHH14" s="46"/>
      <c r="AHI14" s="46"/>
      <c r="AHJ14" s="46"/>
      <c r="AHK14" s="46"/>
      <c r="AHL14" s="46"/>
      <c r="AHM14" s="46"/>
      <c r="AHN14" s="46"/>
      <c r="AHO14" s="46"/>
      <c r="AHP14" s="46"/>
      <c r="AHQ14" s="46"/>
      <c r="AHR14" s="46"/>
      <c r="AHS14" s="46"/>
      <c r="AHT14" s="46"/>
      <c r="AHU14" s="46"/>
      <c r="AHV14" s="46"/>
      <c r="AHW14" s="46"/>
      <c r="AHX14" s="46"/>
      <c r="AHY14" s="46"/>
      <c r="AHZ14" s="46"/>
      <c r="AIA14" s="46"/>
      <c r="AIB14" s="46"/>
      <c r="AIC14" s="46"/>
      <c r="AID14" s="46"/>
      <c r="AIE14" s="46"/>
      <c r="AIF14" s="46"/>
      <c r="AIG14" s="46"/>
      <c r="AIH14" s="46"/>
      <c r="AII14" s="46"/>
      <c r="AIJ14" s="46"/>
      <c r="AIK14" s="46"/>
      <c r="AIL14" s="46"/>
      <c r="AIM14" s="46"/>
      <c r="AIN14" s="46"/>
      <c r="AIO14" s="46"/>
      <c r="AIP14" s="46"/>
      <c r="AIQ14" s="46"/>
      <c r="AIR14" s="46"/>
      <c r="AIS14" s="46"/>
      <c r="AIT14" s="46"/>
      <c r="AIU14" s="46"/>
      <c r="AIV14" s="46"/>
      <c r="AIW14" s="46"/>
      <c r="AIX14" s="46"/>
      <c r="AIY14" s="46"/>
      <c r="AIZ14" s="46"/>
      <c r="AJA14" s="46"/>
      <c r="AJB14" s="46"/>
      <c r="AJC14" s="46"/>
      <c r="AJD14" s="46"/>
      <c r="AJE14" s="46"/>
      <c r="AJF14" s="46"/>
      <c r="AJG14" s="46"/>
      <c r="AJH14" s="46"/>
      <c r="AJI14" s="46"/>
      <c r="AJJ14" s="46"/>
      <c r="AJK14" s="46"/>
      <c r="AJL14" s="46"/>
      <c r="AJM14" s="46"/>
      <c r="AJN14" s="46"/>
      <c r="AJO14" s="46"/>
      <c r="AJP14" s="46"/>
      <c r="AJQ14" s="46"/>
      <c r="AJR14" s="46"/>
      <c r="AJS14" s="46"/>
      <c r="AJT14" s="46"/>
      <c r="AJU14" s="46"/>
      <c r="AJV14" s="46"/>
      <c r="AJW14" s="46"/>
      <c r="AJX14" s="46"/>
      <c r="AJY14" s="46"/>
      <c r="AJZ14" s="46"/>
      <c r="AKA14" s="46"/>
      <c r="AKB14" s="46"/>
      <c r="AKC14" s="46"/>
      <c r="AKD14" s="46"/>
      <c r="AKE14" s="46"/>
      <c r="AKF14" s="46"/>
      <c r="AKG14" s="46"/>
      <c r="AKH14" s="46"/>
      <c r="AKI14" s="46"/>
      <c r="AKJ14" s="46"/>
      <c r="AKK14" s="46"/>
      <c r="AKL14" s="46"/>
      <c r="AKM14" s="46"/>
      <c r="AKN14" s="46"/>
      <c r="AKO14" s="46"/>
      <c r="AKP14" s="46"/>
      <c r="AKQ14" s="46"/>
      <c r="AKR14" s="46"/>
      <c r="AKS14" s="46"/>
      <c r="AKT14" s="46"/>
      <c r="AKU14" s="46"/>
      <c r="AKV14" s="46"/>
      <c r="AKW14" s="46"/>
      <c r="AKX14" s="46"/>
      <c r="AKY14" s="46"/>
      <c r="AKZ14" s="46"/>
      <c r="ALA14" s="46"/>
      <c r="ALB14" s="46"/>
      <c r="ALC14" s="46"/>
      <c r="ALD14" s="46"/>
      <c r="ALE14" s="46"/>
      <c r="ALF14" s="46"/>
      <c r="ALG14" s="46"/>
      <c r="ALH14" s="46"/>
      <c r="ALI14" s="46"/>
      <c r="ALJ14" s="46"/>
      <c r="ALK14" s="46"/>
      <c r="ALL14" s="46"/>
      <c r="ALM14" s="46"/>
      <c r="ALN14" s="46"/>
      <c r="ALO14" s="46"/>
      <c r="ALP14" s="46"/>
      <c r="ALQ14" s="46"/>
      <c r="ALR14" s="46"/>
      <c r="ALS14" s="46"/>
      <c r="ALT14" s="46"/>
      <c r="ALU14" s="46"/>
      <c r="ALV14" s="46"/>
      <c r="ALW14" s="46"/>
      <c r="ALX14" s="46"/>
      <c r="ALY14" s="46"/>
      <c r="ALZ14" s="46"/>
      <c r="AMA14" s="46"/>
      <c r="AMB14" s="46"/>
      <c r="AMC14" s="46"/>
      <c r="AMD14" s="46"/>
      <c r="AME14" s="46"/>
      <c r="AMF14" s="46"/>
      <c r="AMG14" s="46"/>
      <c r="AMH14" s="46"/>
      <c r="AMI14" s="46"/>
      <c r="AMJ14" s="46"/>
      <c r="AMK14" s="46"/>
      <c r="AML14" s="46"/>
      <c r="AMM14" s="46"/>
      <c r="AMN14" s="46"/>
      <c r="AMO14" s="46"/>
      <c r="AMP14" s="46"/>
      <c r="AMQ14" s="46"/>
      <c r="AMR14" s="46"/>
      <c r="AMS14" s="46"/>
      <c r="AMT14" s="46"/>
      <c r="AMU14" s="46"/>
      <c r="AMV14" s="46"/>
      <c r="AMW14" s="46"/>
      <c r="AMX14" s="46"/>
      <c r="AMY14" s="46"/>
      <c r="AMZ14" s="46"/>
      <c r="ANA14" s="46"/>
      <c r="ANB14" s="46"/>
      <c r="ANC14" s="46"/>
      <c r="AND14" s="46"/>
      <c r="ANE14" s="46"/>
      <c r="ANF14" s="46"/>
      <c r="ANG14" s="46"/>
      <c r="ANH14" s="46"/>
      <c r="ANI14" s="46"/>
      <c r="ANJ14" s="46"/>
      <c r="ANK14" s="46"/>
      <c r="ANL14" s="46"/>
      <c r="ANM14" s="46"/>
      <c r="ANN14" s="46"/>
      <c r="ANO14" s="46"/>
      <c r="ANP14" s="46"/>
      <c r="ANQ14" s="46"/>
      <c r="ANR14" s="46"/>
      <c r="ANS14" s="46"/>
      <c r="ANT14" s="46"/>
      <c r="ANU14" s="46"/>
      <c r="ANV14" s="46"/>
      <c r="ANW14" s="46"/>
      <c r="ANX14" s="46"/>
      <c r="ANY14" s="46"/>
      <c r="ANZ14" s="46"/>
      <c r="AOA14" s="46"/>
      <c r="AOB14" s="46"/>
      <c r="AOC14" s="46"/>
      <c r="AOD14" s="46"/>
      <c r="AOE14" s="46"/>
      <c r="AOF14" s="46"/>
      <c r="AOG14" s="46"/>
      <c r="AOH14" s="46"/>
      <c r="AOI14" s="46"/>
      <c r="AOJ14" s="46"/>
      <c r="AOK14" s="46"/>
      <c r="AOL14" s="46"/>
      <c r="AOM14" s="46"/>
      <c r="AON14" s="46"/>
      <c r="AOO14" s="46"/>
      <c r="AOP14" s="46"/>
      <c r="AOQ14" s="46"/>
      <c r="AOR14" s="46"/>
      <c r="AOS14" s="46"/>
      <c r="AOT14" s="46"/>
      <c r="AOU14" s="46"/>
      <c r="AOV14" s="46"/>
      <c r="AOW14" s="46"/>
      <c r="AOX14" s="46"/>
      <c r="AOY14" s="46"/>
      <c r="AOZ14" s="46"/>
      <c r="APA14" s="46"/>
      <c r="APB14" s="46"/>
      <c r="APC14" s="46"/>
      <c r="APD14" s="46"/>
      <c r="APE14" s="46"/>
      <c r="APF14" s="46"/>
      <c r="APG14" s="46"/>
      <c r="APH14" s="46"/>
      <c r="API14" s="46"/>
      <c r="APJ14" s="46"/>
      <c r="APK14" s="46"/>
      <c r="APL14" s="46"/>
      <c r="APM14" s="46"/>
      <c r="APN14" s="46"/>
      <c r="APO14" s="46"/>
      <c r="APP14" s="46"/>
      <c r="APQ14" s="46"/>
      <c r="APR14" s="46"/>
      <c r="APS14" s="46"/>
      <c r="APT14" s="46"/>
      <c r="APU14" s="46"/>
      <c r="APV14" s="46"/>
      <c r="APW14" s="46"/>
      <c r="APX14" s="46"/>
      <c r="APY14" s="46"/>
      <c r="APZ14" s="46"/>
      <c r="AQA14" s="46"/>
      <c r="AQB14" s="46"/>
      <c r="AQC14" s="46"/>
      <c r="AQD14" s="46"/>
      <c r="AQE14" s="46"/>
      <c r="AQF14" s="46"/>
      <c r="AQG14" s="46"/>
      <c r="AQH14" s="46"/>
      <c r="AQI14" s="46"/>
      <c r="AQJ14" s="46"/>
      <c r="AQK14" s="46"/>
      <c r="AQL14" s="46"/>
      <c r="AQM14" s="46"/>
      <c r="AQN14" s="46"/>
      <c r="AQO14" s="46"/>
      <c r="AQP14" s="46"/>
      <c r="AQQ14" s="46"/>
      <c r="AQR14" s="46"/>
      <c r="AQS14" s="46"/>
      <c r="AQT14" s="46"/>
      <c r="AQU14" s="46"/>
      <c r="AQV14" s="46"/>
      <c r="AQW14" s="46"/>
      <c r="AQX14" s="46"/>
      <c r="AQY14" s="46"/>
      <c r="AQZ14" s="46"/>
      <c r="ARA14" s="46"/>
      <c r="ARB14" s="46"/>
      <c r="ARC14" s="46"/>
      <c r="ARD14" s="46"/>
      <c r="ARE14" s="46"/>
      <c r="ARF14" s="46"/>
      <c r="ARG14" s="46"/>
      <c r="ARH14" s="46"/>
      <c r="ARI14" s="46"/>
      <c r="ARJ14" s="46"/>
      <c r="ARK14" s="46"/>
      <c r="ARL14" s="46"/>
      <c r="ARM14" s="46"/>
      <c r="ARN14" s="46"/>
      <c r="ARO14" s="46"/>
      <c r="ARP14" s="46"/>
      <c r="ARQ14" s="46"/>
      <c r="ARR14" s="46"/>
      <c r="ARS14" s="46"/>
      <c r="ART14" s="46"/>
      <c r="ARU14" s="46"/>
      <c r="ARV14" s="46"/>
      <c r="ARW14" s="46"/>
      <c r="ARX14" s="46"/>
      <c r="ARY14" s="46"/>
      <c r="ARZ14" s="46"/>
      <c r="ASA14" s="46"/>
      <c r="ASB14" s="46"/>
      <c r="ASC14" s="46"/>
      <c r="ASD14" s="46"/>
      <c r="ASE14" s="46"/>
      <c r="ASF14" s="46"/>
      <c r="ASG14" s="46"/>
      <c r="ASH14" s="46"/>
      <c r="ASI14" s="46"/>
      <c r="ASJ14" s="46"/>
      <c r="ASK14" s="46"/>
      <c r="ASL14" s="46"/>
      <c r="ASM14" s="46"/>
      <c r="ASN14" s="46"/>
      <c r="ASO14" s="46"/>
      <c r="ASP14" s="46"/>
      <c r="ASQ14" s="46"/>
      <c r="ASR14" s="46"/>
      <c r="ASS14" s="46"/>
      <c r="AST14" s="46"/>
      <c r="ASU14" s="46"/>
      <c r="ASV14" s="46"/>
      <c r="ASW14" s="46"/>
      <c r="ASX14" s="46"/>
      <c r="ASY14" s="46"/>
      <c r="ASZ14" s="46"/>
      <c r="ATA14" s="46"/>
      <c r="ATB14" s="46"/>
      <c r="ATC14" s="46"/>
      <c r="ATD14" s="46"/>
      <c r="ATE14" s="46"/>
      <c r="ATF14" s="46"/>
      <c r="ATG14" s="46"/>
      <c r="ATH14" s="46"/>
      <c r="ATI14" s="46"/>
      <c r="ATJ14" s="46"/>
      <c r="ATK14" s="46"/>
      <c r="ATL14" s="46"/>
      <c r="ATM14" s="46"/>
      <c r="ATN14" s="46"/>
      <c r="ATO14" s="46"/>
      <c r="ATP14" s="46"/>
      <c r="ATQ14" s="46"/>
      <c r="ATR14" s="46"/>
      <c r="ATS14" s="46"/>
      <c r="ATT14" s="46"/>
      <c r="ATU14" s="46"/>
      <c r="ATV14" s="46"/>
      <c r="ATW14" s="46"/>
      <c r="ATX14" s="46"/>
      <c r="ATY14" s="46"/>
      <c r="ATZ14" s="46"/>
      <c r="AUA14" s="46"/>
      <c r="AUB14" s="46"/>
      <c r="AUC14" s="46"/>
      <c r="AUD14" s="46"/>
      <c r="AUE14" s="46"/>
      <c r="AUF14" s="46"/>
      <c r="AUG14" s="46"/>
      <c r="AUH14" s="46"/>
      <c r="AUI14" s="46"/>
      <c r="AUJ14" s="46"/>
      <c r="AUK14" s="46"/>
      <c r="AUL14" s="46"/>
      <c r="AUM14" s="46"/>
      <c r="AUN14" s="46"/>
      <c r="AUO14" s="46"/>
      <c r="AUP14" s="46"/>
      <c r="AUQ14" s="46"/>
      <c r="AUR14" s="46"/>
      <c r="AUS14" s="46"/>
      <c r="AUT14" s="46"/>
      <c r="AUU14" s="46"/>
      <c r="AUV14" s="46"/>
      <c r="AUW14" s="46"/>
      <c r="AUX14" s="46"/>
      <c r="AUY14" s="46"/>
      <c r="AUZ14" s="46"/>
      <c r="AVA14" s="46"/>
      <c r="AVB14" s="46"/>
      <c r="AVC14" s="46"/>
      <c r="AVD14" s="46"/>
      <c r="AVE14" s="46"/>
      <c r="AVF14" s="46"/>
      <c r="AVG14" s="46"/>
      <c r="AVH14" s="46"/>
      <c r="AVI14" s="46"/>
      <c r="AVJ14" s="46"/>
      <c r="AVK14" s="46"/>
      <c r="AVL14" s="46"/>
      <c r="AVM14" s="46"/>
      <c r="AVN14" s="46"/>
      <c r="AVO14" s="46"/>
      <c r="AVP14" s="46"/>
      <c r="AVQ14" s="46"/>
      <c r="AVR14" s="46"/>
      <c r="AVS14" s="46"/>
      <c r="AVT14" s="46"/>
      <c r="AVU14" s="46"/>
      <c r="AVV14" s="46"/>
      <c r="AVW14" s="46"/>
      <c r="AVX14" s="46"/>
      <c r="AVY14" s="46"/>
      <c r="AVZ14" s="46"/>
      <c r="AWA14" s="46"/>
      <c r="AWB14" s="46"/>
      <c r="AWC14" s="46"/>
      <c r="AWD14" s="46"/>
      <c r="AWE14" s="46"/>
      <c r="AWF14" s="46"/>
      <c r="AWG14" s="46"/>
      <c r="AWH14" s="46"/>
      <c r="AWI14" s="46"/>
      <c r="AWJ14" s="46"/>
      <c r="AWK14" s="46"/>
      <c r="AWL14" s="46"/>
      <c r="AWM14" s="46"/>
      <c r="AWN14" s="46"/>
      <c r="AWO14" s="46"/>
      <c r="AWP14" s="46"/>
      <c r="AWQ14" s="46"/>
      <c r="AWR14" s="46"/>
      <c r="AWS14" s="46"/>
      <c r="AWT14" s="46"/>
      <c r="AWU14" s="46"/>
      <c r="AWV14" s="46"/>
      <c r="AWW14" s="46"/>
      <c r="AWX14" s="46"/>
      <c r="AWY14" s="46"/>
      <c r="AWZ14" s="46"/>
      <c r="AXA14" s="46"/>
      <c r="AXB14" s="46"/>
      <c r="AXC14" s="46"/>
      <c r="AXD14" s="46"/>
      <c r="AXE14" s="46"/>
      <c r="AXF14" s="46"/>
      <c r="AXG14" s="46"/>
      <c r="AXH14" s="46"/>
      <c r="AXI14" s="46"/>
      <c r="AXJ14" s="46"/>
      <c r="AXK14" s="46"/>
      <c r="AXL14" s="46"/>
      <c r="AXM14" s="46"/>
      <c r="AXN14" s="46"/>
      <c r="AXO14" s="46"/>
      <c r="AXP14" s="46"/>
      <c r="AXQ14" s="46"/>
      <c r="AXR14" s="46"/>
      <c r="AXS14" s="46"/>
      <c r="AXT14" s="46"/>
      <c r="AXU14" s="46"/>
      <c r="AXV14" s="46"/>
      <c r="AXW14" s="46"/>
      <c r="AXX14" s="46"/>
      <c r="AXY14" s="46"/>
      <c r="AXZ14" s="46"/>
      <c r="AYA14" s="46"/>
      <c r="AYB14" s="46"/>
      <c r="AYC14" s="46"/>
      <c r="AYD14" s="46"/>
      <c r="AYE14" s="46"/>
      <c r="AYF14" s="46"/>
      <c r="AYG14" s="46"/>
      <c r="AYH14" s="46"/>
      <c r="AYI14" s="46"/>
      <c r="AYJ14" s="46"/>
      <c r="AYK14" s="46"/>
      <c r="AYL14" s="46"/>
      <c r="AYM14" s="46"/>
      <c r="AYN14" s="46"/>
      <c r="AYO14" s="46"/>
      <c r="AYP14" s="46"/>
      <c r="AYQ14" s="46"/>
      <c r="AYR14" s="46"/>
      <c r="AYS14" s="46"/>
      <c r="AYT14" s="46"/>
      <c r="AYU14" s="46"/>
      <c r="AYV14" s="46"/>
      <c r="AYW14" s="46"/>
      <c r="AYX14" s="46"/>
      <c r="AYY14" s="46"/>
      <c r="AYZ14" s="46"/>
      <c r="AZA14" s="46"/>
      <c r="AZB14" s="46"/>
      <c r="AZC14" s="46"/>
      <c r="AZD14" s="46"/>
      <c r="AZE14" s="46"/>
      <c r="AZF14" s="46"/>
      <c r="AZG14" s="46"/>
      <c r="AZH14" s="46"/>
      <c r="AZI14" s="46"/>
      <c r="AZJ14" s="46"/>
      <c r="AZK14" s="46"/>
      <c r="AZL14" s="46"/>
      <c r="AZM14" s="46"/>
      <c r="AZN14" s="46"/>
      <c r="AZO14" s="46"/>
      <c r="AZP14" s="46"/>
      <c r="AZQ14" s="46"/>
      <c r="AZR14" s="46"/>
      <c r="AZS14" s="46"/>
      <c r="AZT14" s="46"/>
      <c r="AZU14" s="46"/>
      <c r="AZV14" s="46"/>
      <c r="AZW14" s="46"/>
      <c r="AZX14" s="46"/>
      <c r="AZY14" s="46"/>
      <c r="AZZ14" s="46"/>
      <c r="BAA14" s="46"/>
      <c r="BAB14" s="46"/>
      <c r="BAC14" s="46"/>
      <c r="BAD14" s="46"/>
      <c r="BAE14" s="46"/>
      <c r="BAF14" s="46"/>
      <c r="BAG14" s="46"/>
      <c r="BAH14" s="46"/>
      <c r="BAI14" s="46"/>
      <c r="BAJ14" s="46"/>
      <c r="BAK14" s="46"/>
      <c r="BAL14" s="46"/>
      <c r="BAM14" s="46"/>
      <c r="BAN14" s="46"/>
      <c r="BAO14" s="46"/>
      <c r="BAP14" s="46"/>
      <c r="BAQ14" s="46"/>
      <c r="BAR14" s="46"/>
      <c r="BAS14" s="46"/>
      <c r="BAT14" s="46"/>
      <c r="BAU14" s="46"/>
      <c r="BAV14" s="46"/>
      <c r="BAW14" s="46"/>
      <c r="BAX14" s="46"/>
      <c r="BAY14" s="46"/>
      <c r="BAZ14" s="46"/>
      <c r="BBA14" s="46"/>
      <c r="BBB14" s="46"/>
      <c r="BBC14" s="46"/>
      <c r="BBD14" s="46"/>
      <c r="BBE14" s="46"/>
      <c r="BBF14" s="46"/>
      <c r="BBG14" s="46"/>
      <c r="BBH14" s="46"/>
      <c r="BBI14" s="46"/>
      <c r="BBJ14" s="46"/>
      <c r="BBK14" s="46"/>
      <c r="BBL14" s="46"/>
      <c r="BBM14" s="46"/>
      <c r="BBN14" s="46"/>
      <c r="BBO14" s="46"/>
      <c r="BBP14" s="46"/>
      <c r="BBQ14" s="46"/>
      <c r="BBR14" s="46"/>
      <c r="BBS14" s="46"/>
      <c r="BBT14" s="46"/>
      <c r="BBU14" s="46"/>
      <c r="BBV14" s="46"/>
      <c r="BBW14" s="46"/>
      <c r="BBX14" s="46"/>
      <c r="BBY14" s="46"/>
      <c r="BBZ14" s="46"/>
      <c r="BCA14" s="46"/>
      <c r="BCB14" s="46"/>
      <c r="BCC14" s="46"/>
      <c r="BCD14" s="46"/>
      <c r="BCE14" s="46"/>
      <c r="BCF14" s="46"/>
      <c r="BCG14" s="46"/>
      <c r="BCH14" s="46"/>
      <c r="BCI14" s="46"/>
      <c r="BCJ14" s="46"/>
      <c r="BCK14" s="46"/>
      <c r="BCL14" s="46"/>
      <c r="BCM14" s="46"/>
      <c r="BCN14" s="46"/>
      <c r="BCO14" s="46"/>
      <c r="BCP14" s="46"/>
      <c r="BCQ14" s="46"/>
      <c r="BCR14" s="46"/>
      <c r="BCS14" s="46"/>
      <c r="BCT14" s="46"/>
      <c r="BCU14" s="46"/>
      <c r="BCV14" s="46"/>
      <c r="BCW14" s="46"/>
      <c r="BCX14" s="46"/>
      <c r="BCY14" s="46"/>
      <c r="BCZ14" s="46"/>
      <c r="BDA14" s="46"/>
      <c r="BDB14" s="46"/>
      <c r="BDC14" s="46"/>
      <c r="BDD14" s="46"/>
      <c r="BDE14" s="46"/>
      <c r="BDF14" s="46"/>
      <c r="BDG14" s="46"/>
      <c r="BDH14" s="46"/>
      <c r="BDI14" s="46"/>
      <c r="BDJ14" s="46"/>
      <c r="BDK14" s="46"/>
      <c r="BDL14" s="46"/>
      <c r="BDM14" s="46"/>
      <c r="BDN14" s="46"/>
      <c r="BDO14" s="46"/>
      <c r="BDP14" s="46"/>
      <c r="BDQ14" s="46"/>
      <c r="BDR14" s="46"/>
      <c r="BDS14" s="46"/>
      <c r="BDT14" s="46"/>
      <c r="BDU14" s="46"/>
      <c r="BDV14" s="46"/>
      <c r="BDW14" s="46"/>
      <c r="BDX14" s="46"/>
      <c r="BDY14" s="46"/>
      <c r="BDZ14" s="46"/>
      <c r="BEA14" s="46"/>
      <c r="BEB14" s="46"/>
      <c r="BEC14" s="46"/>
      <c r="BED14" s="46"/>
      <c r="BEE14" s="46"/>
      <c r="BEF14" s="46"/>
      <c r="BEG14" s="46"/>
      <c r="BEH14" s="46"/>
      <c r="BEI14" s="46"/>
      <c r="BEJ14" s="46"/>
      <c r="BEK14" s="46"/>
      <c r="BEL14" s="46"/>
      <c r="BEM14" s="46"/>
      <c r="BEN14" s="46"/>
      <c r="BEO14" s="46"/>
      <c r="BEP14" s="46"/>
      <c r="BEQ14" s="46"/>
      <c r="BER14" s="46"/>
      <c r="BES14" s="46"/>
      <c r="BET14" s="46"/>
      <c r="BEU14" s="46"/>
      <c r="BEV14" s="46"/>
      <c r="BEW14" s="46"/>
      <c r="BEX14" s="46"/>
      <c r="BEY14" s="46"/>
      <c r="BEZ14" s="46"/>
      <c r="BFA14" s="46"/>
      <c r="BFB14" s="46"/>
      <c r="BFC14" s="46"/>
      <c r="BFD14" s="46"/>
      <c r="BFE14" s="46"/>
      <c r="BFF14" s="46"/>
      <c r="BFG14" s="46"/>
      <c r="BFH14" s="46"/>
      <c r="BFI14" s="46"/>
      <c r="BFJ14" s="46"/>
      <c r="BFK14" s="46"/>
      <c r="BFL14" s="46"/>
      <c r="BFM14" s="46"/>
      <c r="BFN14" s="46"/>
      <c r="BFO14" s="46"/>
      <c r="BFP14" s="46"/>
      <c r="BFQ14" s="46"/>
      <c r="BFR14" s="46"/>
      <c r="BFS14" s="46"/>
      <c r="BFT14" s="46"/>
      <c r="BFU14" s="46"/>
      <c r="BFV14" s="46"/>
      <c r="BFW14" s="46"/>
      <c r="BFX14" s="46"/>
      <c r="BFY14" s="46"/>
      <c r="BFZ14" s="46"/>
      <c r="BGA14" s="46"/>
      <c r="BGB14" s="46"/>
      <c r="BGC14" s="46"/>
      <c r="BGD14" s="46"/>
      <c r="BGE14" s="46"/>
      <c r="BGF14" s="46"/>
      <c r="BGG14" s="46"/>
      <c r="BGH14" s="46"/>
      <c r="BGI14" s="46"/>
      <c r="BGJ14" s="46"/>
      <c r="BGK14" s="46"/>
      <c r="BGL14" s="46"/>
      <c r="BGM14" s="46"/>
      <c r="BGN14" s="46"/>
      <c r="BGO14" s="46"/>
      <c r="BGP14" s="46"/>
      <c r="BGQ14" s="46"/>
      <c r="BGR14" s="46"/>
      <c r="BGS14" s="46"/>
      <c r="BGT14" s="46"/>
      <c r="BGU14" s="46"/>
      <c r="BGV14" s="46"/>
      <c r="BGW14" s="46"/>
      <c r="BGX14" s="46"/>
      <c r="BGY14" s="46"/>
      <c r="BGZ14" s="46"/>
      <c r="BHA14" s="46"/>
      <c r="BHB14" s="46"/>
      <c r="BHC14" s="46"/>
      <c r="BHD14" s="46"/>
      <c r="BHE14" s="46"/>
      <c r="BHF14" s="46"/>
      <c r="BHG14" s="46"/>
      <c r="BHH14" s="46"/>
      <c r="BHI14" s="46"/>
      <c r="BHJ14" s="46"/>
      <c r="BHK14" s="46"/>
      <c r="BHL14" s="46"/>
      <c r="BHM14" s="46"/>
      <c r="BHN14" s="46"/>
      <c r="BHO14" s="46"/>
      <c r="BHP14" s="46"/>
      <c r="BHQ14" s="46"/>
      <c r="BHR14" s="46"/>
      <c r="BHS14" s="46"/>
      <c r="BHT14" s="46"/>
      <c r="BHU14" s="46"/>
      <c r="BHV14" s="46"/>
      <c r="BHW14" s="46"/>
      <c r="BHX14" s="46"/>
      <c r="BHY14" s="46"/>
      <c r="BHZ14" s="46"/>
      <c r="BIA14" s="46"/>
      <c r="BIB14" s="46"/>
      <c r="BIC14" s="46"/>
      <c r="BID14" s="46"/>
      <c r="BIE14" s="46"/>
      <c r="BIF14" s="46"/>
      <c r="BIG14" s="46"/>
      <c r="BIH14" s="46"/>
      <c r="BII14" s="46"/>
      <c r="BIJ14" s="46"/>
      <c r="BIK14" s="46"/>
      <c r="BIL14" s="46"/>
      <c r="BIM14" s="46"/>
      <c r="BIN14" s="46"/>
      <c r="BIO14" s="46"/>
      <c r="BIP14" s="46"/>
      <c r="BIQ14" s="46"/>
      <c r="BIR14" s="46"/>
      <c r="BIS14" s="46"/>
      <c r="BIT14" s="46"/>
      <c r="BIU14" s="46"/>
      <c r="BIV14" s="46"/>
      <c r="BIW14" s="46"/>
      <c r="BIX14" s="46"/>
      <c r="BIY14" s="46"/>
      <c r="BIZ14" s="46"/>
      <c r="BJA14" s="46"/>
      <c r="BJB14" s="46"/>
      <c r="BJC14" s="46"/>
      <c r="BJD14" s="46"/>
      <c r="BJE14" s="46"/>
      <c r="BJF14" s="46"/>
      <c r="BJG14" s="46"/>
      <c r="BJH14" s="46"/>
      <c r="BJI14" s="46"/>
      <c r="BJJ14" s="46"/>
      <c r="BJK14" s="46"/>
      <c r="BJL14" s="46"/>
      <c r="BJM14" s="46"/>
      <c r="BJN14" s="46"/>
      <c r="BJO14" s="46"/>
      <c r="BJP14" s="46"/>
      <c r="BJQ14" s="46"/>
      <c r="BJR14" s="46"/>
      <c r="BJS14" s="46"/>
      <c r="BJT14" s="46"/>
      <c r="BJU14" s="46"/>
      <c r="BJV14" s="46"/>
      <c r="BJW14" s="46"/>
      <c r="BJX14" s="46"/>
      <c r="BJY14" s="46"/>
      <c r="BJZ14" s="46"/>
      <c r="BKA14" s="46"/>
      <c r="BKB14" s="46"/>
      <c r="BKC14" s="46"/>
      <c r="BKD14" s="46"/>
      <c r="BKE14" s="46"/>
      <c r="BKF14" s="46"/>
      <c r="BKG14" s="46"/>
      <c r="BKH14" s="46"/>
      <c r="BKI14" s="46"/>
      <c r="BKJ14" s="46"/>
      <c r="BKK14" s="46"/>
      <c r="BKL14" s="46"/>
      <c r="BKM14" s="46"/>
      <c r="BKN14" s="46"/>
      <c r="BKO14" s="46"/>
      <c r="BKP14" s="46"/>
      <c r="BKQ14" s="46"/>
      <c r="BKR14" s="46"/>
      <c r="BKS14" s="46"/>
      <c r="BKT14" s="46"/>
      <c r="BKU14" s="46"/>
      <c r="BKV14" s="46"/>
      <c r="BKW14" s="46"/>
      <c r="BKX14" s="46"/>
      <c r="BKY14" s="46"/>
      <c r="BKZ14" s="46"/>
      <c r="BLA14" s="46"/>
      <c r="BLB14" s="46"/>
      <c r="BLC14" s="46"/>
      <c r="BLD14" s="46"/>
      <c r="BLE14" s="46"/>
      <c r="BLF14" s="46"/>
      <c r="BLG14" s="46"/>
      <c r="BLH14" s="46"/>
      <c r="BLI14" s="46"/>
      <c r="BLJ14" s="46"/>
      <c r="BLK14" s="46"/>
      <c r="BLL14" s="46"/>
      <c r="BLM14" s="46"/>
      <c r="BLN14" s="46"/>
      <c r="BLO14" s="46"/>
      <c r="BLP14" s="46"/>
      <c r="BLQ14" s="46"/>
      <c r="BLR14" s="46"/>
      <c r="BLS14" s="46"/>
      <c r="BLT14" s="46"/>
      <c r="BLU14" s="46"/>
      <c r="BLV14" s="46"/>
      <c r="BLW14" s="46"/>
      <c r="BLX14" s="46"/>
      <c r="BLY14" s="46"/>
      <c r="BLZ14" s="46"/>
      <c r="BMA14" s="46"/>
      <c r="BMB14" s="46"/>
      <c r="BMC14" s="46"/>
      <c r="BMD14" s="46"/>
      <c r="BME14" s="46"/>
      <c r="BMF14" s="46"/>
      <c r="BMG14" s="46"/>
      <c r="BMH14" s="46"/>
      <c r="BMI14" s="46"/>
      <c r="BMJ14" s="46"/>
      <c r="BMK14" s="46"/>
      <c r="BML14" s="46"/>
      <c r="BMM14" s="46"/>
      <c r="BMN14" s="46"/>
      <c r="BMO14" s="46"/>
      <c r="BMP14" s="46"/>
      <c r="BMQ14" s="46"/>
      <c r="BMR14" s="46"/>
      <c r="BMS14" s="46"/>
      <c r="BMT14" s="46"/>
      <c r="BMU14" s="46"/>
      <c r="BMV14" s="46"/>
      <c r="BMW14" s="46"/>
      <c r="BMX14" s="46"/>
      <c r="BMY14" s="46"/>
      <c r="BMZ14" s="46"/>
      <c r="BNA14" s="46"/>
      <c r="BNB14" s="46"/>
      <c r="BNC14" s="46"/>
      <c r="BND14" s="46"/>
      <c r="BNE14" s="46"/>
      <c r="BNF14" s="46"/>
      <c r="BNG14" s="46"/>
      <c r="BNH14" s="46"/>
      <c r="BNI14" s="46"/>
      <c r="BNJ14" s="46"/>
      <c r="BNK14" s="46"/>
      <c r="BNL14" s="46"/>
      <c r="BNM14" s="46"/>
      <c r="BNN14" s="46"/>
      <c r="BNO14" s="46"/>
      <c r="BNP14" s="46"/>
      <c r="BNQ14" s="46"/>
      <c r="BNR14" s="46"/>
      <c r="BNS14" s="46"/>
      <c r="BNT14" s="46"/>
      <c r="BNU14" s="46"/>
      <c r="BNV14" s="46"/>
      <c r="BNW14" s="46"/>
      <c r="BNX14" s="46"/>
      <c r="BNY14" s="46"/>
      <c r="BNZ14" s="46"/>
      <c r="BOA14" s="46"/>
      <c r="BOB14" s="46"/>
      <c r="BOC14" s="46"/>
      <c r="BOD14" s="46"/>
      <c r="BOE14" s="46"/>
      <c r="BOF14" s="46"/>
      <c r="BOG14" s="46"/>
      <c r="BOH14" s="46"/>
      <c r="BOI14" s="46"/>
      <c r="BOJ14" s="46"/>
      <c r="BOK14" s="46"/>
      <c r="BOL14" s="46"/>
      <c r="BOM14" s="46"/>
      <c r="BON14" s="46"/>
      <c r="BOO14" s="46"/>
      <c r="BOP14" s="46"/>
      <c r="BOQ14" s="46"/>
      <c r="BOR14" s="46"/>
      <c r="BOS14" s="46"/>
      <c r="BOT14" s="46"/>
      <c r="BOU14" s="46"/>
      <c r="BOV14" s="46"/>
      <c r="BOW14" s="46"/>
      <c r="BOX14" s="46"/>
      <c r="BOY14" s="46"/>
      <c r="BOZ14" s="46"/>
      <c r="BPA14" s="46"/>
      <c r="BPB14" s="46"/>
      <c r="BPC14" s="46"/>
      <c r="BPD14" s="46"/>
      <c r="BPE14" s="46"/>
      <c r="BPF14" s="46"/>
      <c r="BPG14" s="46"/>
      <c r="BPH14" s="46"/>
      <c r="BPI14" s="46"/>
      <c r="BPJ14" s="46"/>
      <c r="BPK14" s="46"/>
      <c r="BPL14" s="46"/>
      <c r="BPM14" s="46"/>
      <c r="BPN14" s="46"/>
      <c r="BPO14" s="46"/>
      <c r="BPP14" s="46"/>
      <c r="BPQ14" s="46"/>
      <c r="BPR14" s="46"/>
      <c r="BPS14" s="46"/>
      <c r="BPT14" s="46"/>
      <c r="BPU14" s="46"/>
      <c r="BPV14" s="46"/>
      <c r="BPW14" s="46"/>
      <c r="BPX14" s="46"/>
      <c r="BPY14" s="46"/>
      <c r="BPZ14" s="46"/>
      <c r="BQA14" s="46"/>
      <c r="BQB14" s="46"/>
      <c r="BQC14" s="46"/>
      <c r="BQD14" s="46"/>
      <c r="BQE14" s="46"/>
      <c r="BQF14" s="46"/>
      <c r="BQG14" s="46"/>
      <c r="BQH14" s="46"/>
      <c r="BQI14" s="46"/>
      <c r="BQJ14" s="46"/>
      <c r="BQK14" s="46"/>
      <c r="BQL14" s="46"/>
      <c r="BQM14" s="46"/>
      <c r="BQN14" s="46"/>
      <c r="BQO14" s="46"/>
      <c r="BQP14" s="46"/>
      <c r="BQQ14" s="46"/>
      <c r="BQR14" s="46"/>
      <c r="BQS14" s="46"/>
      <c r="BQT14" s="46"/>
      <c r="BQU14" s="46"/>
      <c r="BQV14" s="46"/>
      <c r="BQW14" s="46"/>
      <c r="BQX14" s="46"/>
      <c r="BQY14" s="46"/>
      <c r="BQZ14" s="46"/>
      <c r="BRA14" s="46"/>
      <c r="BRB14" s="46"/>
      <c r="BRC14" s="46"/>
      <c r="BRD14" s="46"/>
      <c r="BRE14" s="46"/>
      <c r="BRF14" s="46"/>
      <c r="BRG14" s="46"/>
      <c r="BRH14" s="46"/>
      <c r="BRI14" s="46"/>
      <c r="BRJ14" s="46"/>
      <c r="BRK14" s="46"/>
      <c r="BRL14" s="46"/>
      <c r="BRM14" s="46"/>
      <c r="BRN14" s="46"/>
      <c r="BRO14" s="46"/>
      <c r="BRP14" s="46"/>
      <c r="BRQ14" s="46"/>
      <c r="BRR14" s="46"/>
      <c r="BRS14" s="46"/>
      <c r="BRT14" s="46"/>
      <c r="BRU14" s="46"/>
      <c r="BRV14" s="46"/>
      <c r="BRW14" s="46"/>
      <c r="BRX14" s="46"/>
      <c r="BRY14" s="46"/>
      <c r="BRZ14" s="46"/>
      <c r="BSA14" s="46"/>
      <c r="BSB14" s="46"/>
      <c r="BSC14" s="46"/>
      <c r="BSD14" s="46"/>
      <c r="BSE14" s="46"/>
      <c r="BSF14" s="46"/>
      <c r="BSG14" s="46"/>
      <c r="BSH14" s="46"/>
      <c r="BSI14" s="46"/>
      <c r="BSJ14" s="46"/>
      <c r="BSK14" s="46"/>
      <c r="BSL14" s="46"/>
      <c r="BSM14" s="46"/>
      <c r="BSN14" s="46"/>
      <c r="BSO14" s="46"/>
      <c r="BSP14" s="46"/>
      <c r="BSQ14" s="46"/>
      <c r="BSR14" s="46"/>
      <c r="BSS14" s="46"/>
      <c r="BST14" s="46"/>
      <c r="BSU14" s="46"/>
      <c r="BSV14" s="46"/>
      <c r="BSW14" s="46"/>
      <c r="BSX14" s="46"/>
      <c r="BSY14" s="46"/>
      <c r="BSZ14" s="46"/>
      <c r="BTA14" s="46"/>
      <c r="BTB14" s="46"/>
      <c r="BTC14" s="46"/>
      <c r="BTD14" s="46"/>
      <c r="BTE14" s="46"/>
      <c r="BTF14" s="46"/>
      <c r="BTG14" s="46"/>
      <c r="BTH14" s="46"/>
      <c r="BTI14" s="46"/>
      <c r="BTJ14" s="46"/>
      <c r="BTK14" s="46"/>
      <c r="BTL14" s="46"/>
      <c r="BTM14" s="46"/>
      <c r="BTN14" s="46"/>
      <c r="BTO14" s="46"/>
      <c r="BTP14" s="46"/>
      <c r="BTQ14" s="46"/>
      <c r="BTR14" s="46"/>
      <c r="BTS14" s="46"/>
      <c r="BTT14" s="46"/>
      <c r="BTU14" s="46"/>
      <c r="BTV14" s="46"/>
      <c r="BTW14" s="46"/>
      <c r="BTX14" s="46"/>
      <c r="BTY14" s="46"/>
      <c r="BTZ14" s="46"/>
      <c r="BUA14" s="46"/>
      <c r="BUB14" s="46"/>
      <c r="BUC14" s="46"/>
      <c r="BUD14" s="46"/>
      <c r="BUE14" s="46"/>
      <c r="BUF14" s="46"/>
      <c r="BUG14" s="46"/>
      <c r="BUH14" s="46"/>
      <c r="BUI14" s="46"/>
      <c r="BUJ14" s="46"/>
      <c r="BUK14" s="46"/>
      <c r="BUL14" s="46"/>
      <c r="BUM14" s="46"/>
      <c r="BUN14" s="46"/>
      <c r="BUO14" s="46"/>
      <c r="BUP14" s="46"/>
      <c r="BUQ14" s="46"/>
      <c r="BUR14" s="46"/>
      <c r="BUS14" s="46"/>
      <c r="BUT14" s="46"/>
      <c r="BUU14" s="46"/>
      <c r="BUV14" s="46"/>
      <c r="BUW14" s="46"/>
      <c r="BUX14" s="46"/>
      <c r="BUY14" s="46"/>
      <c r="BUZ14" s="46"/>
      <c r="BVA14" s="46"/>
      <c r="BVB14" s="46"/>
      <c r="BVC14" s="46"/>
      <c r="BVD14" s="46"/>
      <c r="BVE14" s="46"/>
      <c r="BVF14" s="46"/>
      <c r="BVG14" s="46"/>
      <c r="BVH14" s="46"/>
      <c r="BVI14" s="46"/>
      <c r="BVJ14" s="46"/>
      <c r="BVK14" s="46"/>
      <c r="BVL14" s="46"/>
      <c r="BVM14" s="46"/>
      <c r="BVN14" s="46"/>
      <c r="BVO14" s="46"/>
      <c r="BVP14" s="46"/>
      <c r="BVQ14" s="46"/>
      <c r="BVR14" s="46"/>
      <c r="BVS14" s="46"/>
      <c r="BVT14" s="46"/>
      <c r="BVU14" s="46"/>
      <c r="BVV14" s="46"/>
      <c r="BVW14" s="46"/>
      <c r="BVX14" s="46"/>
      <c r="BVY14" s="46"/>
      <c r="BVZ14" s="46"/>
      <c r="BWA14" s="46"/>
      <c r="BWB14" s="46"/>
      <c r="BWC14" s="46"/>
      <c r="BWD14" s="46"/>
      <c r="BWE14" s="46"/>
      <c r="BWF14" s="46"/>
      <c r="BWG14" s="46"/>
      <c r="BWH14" s="46"/>
      <c r="BWI14" s="46"/>
      <c r="BWJ14" s="46"/>
      <c r="BWK14" s="46"/>
      <c r="BWL14" s="46"/>
      <c r="BWM14" s="46"/>
      <c r="BWN14" s="46"/>
      <c r="BWO14" s="46"/>
      <c r="BWP14" s="46"/>
      <c r="BWQ14" s="46"/>
      <c r="BWR14" s="46"/>
      <c r="BWS14" s="46"/>
      <c r="BWT14" s="46"/>
      <c r="BWU14" s="46"/>
      <c r="BWV14" s="46"/>
      <c r="BWW14" s="46"/>
      <c r="BWX14" s="46"/>
      <c r="BWY14" s="46"/>
      <c r="BWZ14" s="46"/>
      <c r="BXA14" s="46"/>
      <c r="BXB14" s="46"/>
      <c r="BXC14" s="46"/>
      <c r="BXD14" s="46"/>
      <c r="BXE14" s="46"/>
      <c r="BXF14" s="46"/>
      <c r="BXG14" s="46"/>
      <c r="BXH14" s="46"/>
      <c r="BXI14" s="46"/>
      <c r="BXJ14" s="46"/>
      <c r="BXK14" s="46"/>
      <c r="BXL14" s="46"/>
      <c r="BXM14" s="46"/>
      <c r="BXN14" s="46"/>
      <c r="BXO14" s="46"/>
      <c r="BXP14" s="46"/>
      <c r="BXQ14" s="46"/>
      <c r="BXR14" s="46"/>
      <c r="BXS14" s="46"/>
      <c r="BXT14" s="46"/>
      <c r="BXU14" s="46"/>
      <c r="BXV14" s="46"/>
      <c r="BXW14" s="46"/>
      <c r="BXX14" s="46"/>
      <c r="BXY14" s="46"/>
      <c r="BXZ14" s="46"/>
      <c r="BYA14" s="46"/>
      <c r="BYB14" s="46"/>
      <c r="BYC14" s="46"/>
      <c r="BYD14" s="46"/>
      <c r="BYE14" s="46"/>
      <c r="BYF14" s="46"/>
      <c r="BYG14" s="46"/>
      <c r="BYH14" s="46"/>
      <c r="BYI14" s="46"/>
      <c r="BYJ14" s="46"/>
      <c r="BYK14" s="46"/>
      <c r="BYL14" s="46"/>
      <c r="BYM14" s="46"/>
      <c r="BYN14" s="46"/>
      <c r="BYO14" s="46"/>
      <c r="BYP14" s="46"/>
      <c r="BYQ14" s="46"/>
      <c r="BYR14" s="46"/>
      <c r="BYS14" s="46"/>
      <c r="BYT14" s="46"/>
      <c r="BYU14" s="46"/>
      <c r="BYV14" s="46"/>
      <c r="BYW14" s="46"/>
      <c r="BYX14" s="46"/>
      <c r="BYY14" s="46"/>
      <c r="BYZ14" s="46"/>
      <c r="BZA14" s="46"/>
      <c r="BZB14" s="46"/>
      <c r="BZC14" s="46"/>
      <c r="BZD14" s="46"/>
      <c r="BZE14" s="46"/>
      <c r="BZF14" s="46"/>
      <c r="BZG14" s="46"/>
      <c r="BZH14" s="46"/>
      <c r="BZI14" s="46"/>
      <c r="BZJ14" s="46"/>
      <c r="BZK14" s="46"/>
      <c r="BZL14" s="46"/>
      <c r="BZM14" s="46"/>
      <c r="BZN14" s="46"/>
      <c r="BZO14" s="46"/>
      <c r="BZP14" s="46"/>
      <c r="BZQ14" s="46"/>
      <c r="BZR14" s="46"/>
      <c r="BZS14" s="46"/>
      <c r="BZT14" s="46"/>
      <c r="BZU14" s="46"/>
      <c r="BZV14" s="46"/>
      <c r="BZW14" s="46"/>
      <c r="BZX14" s="46"/>
      <c r="BZY14" s="46"/>
      <c r="BZZ14" s="46"/>
      <c r="CAA14" s="46"/>
      <c r="CAB14" s="46"/>
      <c r="CAC14" s="46"/>
      <c r="CAD14" s="46"/>
      <c r="CAE14" s="46"/>
      <c r="CAF14" s="46"/>
      <c r="CAG14" s="46"/>
      <c r="CAH14" s="46"/>
      <c r="CAI14" s="46"/>
      <c r="CAJ14" s="46"/>
      <c r="CAK14" s="46"/>
      <c r="CAL14" s="46"/>
      <c r="CAM14" s="46"/>
      <c r="CAN14" s="46"/>
      <c r="CAO14" s="46"/>
      <c r="CAP14" s="46"/>
      <c r="CAQ14" s="46"/>
      <c r="CAR14" s="46"/>
      <c r="CAS14" s="46"/>
      <c r="CAT14" s="46"/>
      <c r="CAU14" s="46"/>
      <c r="CAV14" s="46"/>
      <c r="CAW14" s="46"/>
      <c r="CAX14" s="46"/>
      <c r="CAY14" s="46"/>
      <c r="CAZ14" s="46"/>
      <c r="CBA14" s="46"/>
      <c r="CBB14" s="46"/>
      <c r="CBC14" s="46"/>
      <c r="CBD14" s="46"/>
      <c r="CBE14" s="46"/>
      <c r="CBF14" s="46"/>
      <c r="CBG14" s="46"/>
      <c r="CBH14" s="46"/>
      <c r="CBI14" s="46"/>
      <c r="CBJ14" s="46"/>
      <c r="CBK14" s="46"/>
      <c r="CBL14" s="46"/>
      <c r="CBM14" s="46"/>
      <c r="CBN14" s="46"/>
      <c r="CBO14" s="46"/>
      <c r="CBP14" s="46"/>
      <c r="CBQ14" s="46"/>
      <c r="CBR14" s="46"/>
      <c r="CBS14" s="46"/>
      <c r="CBT14" s="46"/>
      <c r="CBU14" s="46"/>
      <c r="CBV14" s="46"/>
      <c r="CBW14" s="46"/>
      <c r="CBX14" s="46"/>
      <c r="CBY14" s="46"/>
      <c r="CBZ14" s="46"/>
      <c r="CCA14" s="46"/>
      <c r="CCB14" s="46"/>
      <c r="CCC14" s="46"/>
      <c r="CCD14" s="46"/>
      <c r="CCE14" s="46"/>
      <c r="CCF14" s="46"/>
      <c r="CCG14" s="46"/>
      <c r="CCH14" s="46"/>
      <c r="CCI14" s="46"/>
      <c r="CCJ14" s="46"/>
      <c r="CCK14" s="46"/>
      <c r="CCL14" s="46"/>
      <c r="CCM14" s="46"/>
      <c r="CCN14" s="46"/>
      <c r="CCO14" s="46"/>
      <c r="CCP14" s="46"/>
      <c r="CCQ14" s="46"/>
      <c r="CCR14" s="46"/>
      <c r="CCS14" s="46"/>
      <c r="CCT14" s="46"/>
      <c r="CCU14" s="46"/>
      <c r="CCV14" s="46"/>
      <c r="CCW14" s="46"/>
      <c r="CCX14" s="46"/>
      <c r="CCY14" s="46"/>
      <c r="CCZ14" s="46"/>
      <c r="CDA14" s="46"/>
      <c r="CDB14" s="46"/>
      <c r="CDC14" s="46"/>
      <c r="CDD14" s="46"/>
      <c r="CDE14" s="46"/>
      <c r="CDF14" s="46"/>
      <c r="CDG14" s="46"/>
      <c r="CDH14" s="46"/>
      <c r="CDI14" s="46"/>
      <c r="CDJ14" s="46"/>
      <c r="CDK14" s="46"/>
      <c r="CDL14" s="46"/>
      <c r="CDM14" s="46"/>
      <c r="CDN14" s="46"/>
      <c r="CDO14" s="46"/>
      <c r="CDP14" s="46"/>
      <c r="CDQ14" s="46"/>
      <c r="CDR14" s="46"/>
      <c r="CDS14" s="46"/>
      <c r="CDT14" s="46"/>
      <c r="CDU14" s="46"/>
      <c r="CDV14" s="46"/>
      <c r="CDW14" s="46"/>
      <c r="CDX14" s="46"/>
      <c r="CDY14" s="46"/>
      <c r="CDZ14" s="46"/>
      <c r="CEA14" s="46"/>
      <c r="CEB14" s="46"/>
      <c r="CEC14" s="46"/>
      <c r="CED14" s="46"/>
      <c r="CEE14" s="46"/>
      <c r="CEF14" s="46"/>
      <c r="CEG14" s="46"/>
      <c r="CEH14" s="46"/>
      <c r="CEI14" s="46"/>
      <c r="CEJ14" s="46"/>
      <c r="CEK14" s="46"/>
      <c r="CEL14" s="46"/>
      <c r="CEM14" s="46"/>
      <c r="CEN14" s="46"/>
      <c r="CEO14" s="46"/>
      <c r="CEP14" s="46"/>
      <c r="CEQ14" s="46"/>
      <c r="CER14" s="46"/>
      <c r="CES14" s="46"/>
      <c r="CET14" s="46"/>
      <c r="CEU14" s="46"/>
      <c r="CEV14" s="46"/>
      <c r="CEW14" s="46"/>
      <c r="CEX14" s="46"/>
      <c r="CEY14" s="46"/>
      <c r="CEZ14" s="46"/>
      <c r="CFA14" s="46"/>
      <c r="CFB14" s="46"/>
      <c r="CFC14" s="46"/>
      <c r="CFD14" s="46"/>
      <c r="CFE14" s="46"/>
      <c r="CFF14" s="46"/>
      <c r="CFG14" s="46"/>
      <c r="CFH14" s="46"/>
      <c r="CFI14" s="46"/>
      <c r="CFJ14" s="46"/>
      <c r="CFK14" s="46"/>
      <c r="CFL14" s="46"/>
      <c r="CFM14" s="46"/>
      <c r="CFN14" s="46"/>
      <c r="CFO14" s="46"/>
      <c r="CFP14" s="46"/>
      <c r="CFQ14" s="46"/>
      <c r="CFR14" s="46"/>
      <c r="CFS14" s="46"/>
      <c r="CFT14" s="46"/>
      <c r="CFU14" s="46"/>
      <c r="CFV14" s="46"/>
      <c r="CFW14" s="46"/>
      <c r="CFX14" s="46"/>
      <c r="CFY14" s="46"/>
      <c r="CFZ14" s="46"/>
      <c r="CGA14" s="46"/>
      <c r="CGB14" s="46"/>
      <c r="CGC14" s="46"/>
      <c r="CGD14" s="46"/>
      <c r="CGE14" s="46"/>
      <c r="CGF14" s="46"/>
      <c r="CGG14" s="46"/>
      <c r="CGH14" s="46"/>
      <c r="CGI14" s="46"/>
      <c r="CGJ14" s="46"/>
      <c r="CGK14" s="46"/>
      <c r="CGL14" s="46"/>
      <c r="CGM14" s="46"/>
      <c r="CGN14" s="46"/>
      <c r="CGO14" s="46"/>
      <c r="CGP14" s="46"/>
      <c r="CGQ14" s="46"/>
      <c r="CGR14" s="46"/>
      <c r="CGS14" s="46"/>
      <c r="CGT14" s="46"/>
      <c r="CGU14" s="46"/>
      <c r="CGV14" s="46"/>
      <c r="CGW14" s="46"/>
      <c r="CGX14" s="46"/>
      <c r="CGY14" s="46"/>
      <c r="CGZ14" s="46"/>
      <c r="CHA14" s="46"/>
      <c r="CHB14" s="46"/>
      <c r="CHC14" s="46"/>
      <c r="CHD14" s="46"/>
      <c r="CHE14" s="46"/>
      <c r="CHF14" s="46"/>
      <c r="CHG14" s="46"/>
      <c r="CHH14" s="46"/>
      <c r="CHI14" s="46"/>
      <c r="CHJ14" s="46"/>
      <c r="CHK14" s="46"/>
      <c r="CHL14" s="46"/>
      <c r="CHM14" s="46"/>
      <c r="CHN14" s="46"/>
      <c r="CHO14" s="46"/>
      <c r="CHP14" s="46"/>
      <c r="CHQ14" s="46"/>
      <c r="CHR14" s="46"/>
      <c r="CHS14" s="46"/>
      <c r="CHT14" s="46"/>
      <c r="CHU14" s="46"/>
      <c r="CHV14" s="46"/>
      <c r="CHW14" s="46"/>
      <c r="CHX14" s="46"/>
      <c r="CHY14" s="46"/>
      <c r="CHZ14" s="46"/>
      <c r="CIA14" s="46"/>
      <c r="CIB14" s="46"/>
      <c r="CIC14" s="46"/>
      <c r="CID14" s="46"/>
      <c r="CIE14" s="46"/>
      <c r="CIF14" s="46"/>
      <c r="CIG14" s="46"/>
      <c r="CIH14" s="46"/>
      <c r="CII14" s="46"/>
      <c r="CIJ14" s="46"/>
      <c r="CIK14" s="46"/>
      <c r="CIL14" s="46"/>
      <c r="CIM14" s="46"/>
      <c r="CIN14" s="46"/>
      <c r="CIO14" s="46"/>
      <c r="CIP14" s="46"/>
      <c r="CIQ14" s="46"/>
      <c r="CIR14" s="46"/>
      <c r="CIS14" s="46"/>
      <c r="CIT14" s="46"/>
      <c r="CIU14" s="46"/>
      <c r="CIV14" s="46"/>
      <c r="CIW14" s="46"/>
      <c r="CIX14" s="46"/>
      <c r="CIY14" s="46"/>
      <c r="CIZ14" s="46"/>
      <c r="CJA14" s="46"/>
      <c r="CJB14" s="46"/>
      <c r="CJC14" s="46"/>
      <c r="CJD14" s="46"/>
      <c r="CJE14" s="46"/>
      <c r="CJF14" s="46"/>
      <c r="CJG14" s="46"/>
      <c r="CJH14" s="46"/>
      <c r="CJI14" s="46"/>
      <c r="CJJ14" s="46"/>
      <c r="CJK14" s="46"/>
      <c r="CJL14" s="46"/>
      <c r="CJM14" s="46"/>
      <c r="CJN14" s="46"/>
      <c r="CJO14" s="46"/>
      <c r="CJP14" s="46"/>
      <c r="CJQ14" s="46"/>
      <c r="CJR14" s="46"/>
      <c r="CJS14" s="46"/>
      <c r="CJT14" s="46"/>
      <c r="CJU14" s="46"/>
      <c r="CJV14" s="46"/>
      <c r="CJW14" s="46"/>
      <c r="CJX14" s="46"/>
      <c r="CJY14" s="46"/>
      <c r="CJZ14" s="46"/>
      <c r="CKA14" s="46"/>
      <c r="CKB14" s="46"/>
      <c r="CKC14" s="46"/>
      <c r="CKD14" s="46"/>
      <c r="CKE14" s="46"/>
      <c r="CKF14" s="46"/>
      <c r="CKG14" s="46"/>
      <c r="CKH14" s="46"/>
      <c r="CKI14" s="46"/>
      <c r="CKJ14" s="46"/>
      <c r="CKK14" s="46"/>
      <c r="CKL14" s="46"/>
      <c r="CKM14" s="46"/>
      <c r="CKN14" s="46"/>
      <c r="CKO14" s="46"/>
      <c r="CKP14" s="46"/>
      <c r="CKQ14" s="46"/>
      <c r="CKR14" s="46"/>
      <c r="CKS14" s="46"/>
      <c r="CKT14" s="46"/>
      <c r="CKU14" s="46"/>
      <c r="CKV14" s="46"/>
      <c r="CKW14" s="46"/>
      <c r="CKX14" s="46"/>
      <c r="CKY14" s="46"/>
      <c r="CKZ14" s="46"/>
      <c r="CLA14" s="46"/>
      <c r="CLB14" s="46"/>
      <c r="CLC14" s="46"/>
      <c r="CLD14" s="46"/>
      <c r="CLE14" s="46"/>
      <c r="CLF14" s="46"/>
      <c r="CLG14" s="46"/>
      <c r="CLH14" s="46"/>
      <c r="CLI14" s="46"/>
      <c r="CLJ14" s="46"/>
      <c r="CLK14" s="46"/>
      <c r="CLL14" s="46"/>
      <c r="CLM14" s="46"/>
      <c r="CLN14" s="46"/>
      <c r="CLO14" s="46"/>
      <c r="CLP14" s="46"/>
      <c r="CLQ14" s="46"/>
      <c r="CLR14" s="46"/>
      <c r="CLS14" s="46"/>
      <c r="CLT14" s="46"/>
      <c r="CLU14" s="46"/>
      <c r="CLV14" s="46"/>
      <c r="CLW14" s="46"/>
      <c r="CLX14" s="46"/>
      <c r="CLY14" s="46"/>
      <c r="CLZ14" s="46"/>
      <c r="CMA14" s="46"/>
      <c r="CMB14" s="46"/>
      <c r="CMC14" s="46"/>
      <c r="CMD14" s="46"/>
      <c r="CME14" s="46"/>
      <c r="CMF14" s="46"/>
      <c r="CMG14" s="46"/>
      <c r="CMH14" s="46"/>
      <c r="CMI14" s="46"/>
      <c r="CMJ14" s="46"/>
      <c r="CMK14" s="46"/>
      <c r="CML14" s="46"/>
      <c r="CMM14" s="46"/>
      <c r="CMN14" s="46"/>
      <c r="CMO14" s="46"/>
      <c r="CMP14" s="46"/>
      <c r="CMQ14" s="46"/>
      <c r="CMR14" s="46"/>
      <c r="CMS14" s="46"/>
      <c r="CMT14" s="46"/>
      <c r="CMU14" s="46"/>
      <c r="CMV14" s="46"/>
      <c r="CMW14" s="46"/>
      <c r="CMX14" s="46"/>
      <c r="CMY14" s="46"/>
      <c r="CMZ14" s="46"/>
      <c r="CNA14" s="46"/>
      <c r="CNB14" s="46"/>
      <c r="CNC14" s="46"/>
      <c r="CND14" s="46"/>
      <c r="CNE14" s="46"/>
      <c r="CNF14" s="46"/>
      <c r="CNG14" s="46"/>
      <c r="CNH14" s="46"/>
      <c r="CNI14" s="46"/>
      <c r="CNJ14" s="46"/>
      <c r="CNK14" s="46"/>
      <c r="CNL14" s="46"/>
      <c r="CNM14" s="46"/>
      <c r="CNN14" s="46"/>
      <c r="CNO14" s="46"/>
      <c r="CNP14" s="46"/>
      <c r="CNQ14" s="46"/>
      <c r="CNR14" s="46"/>
      <c r="CNS14" s="46"/>
      <c r="CNT14" s="46"/>
      <c r="CNU14" s="46"/>
      <c r="CNV14" s="46"/>
      <c r="CNW14" s="46"/>
      <c r="CNX14" s="46"/>
      <c r="CNY14" s="46"/>
      <c r="CNZ14" s="46"/>
      <c r="COA14" s="46"/>
      <c r="COB14" s="46"/>
      <c r="COC14" s="46"/>
      <c r="COD14" s="46"/>
      <c r="COE14" s="46"/>
      <c r="COF14" s="46"/>
      <c r="COG14" s="46"/>
      <c r="COH14" s="46"/>
      <c r="COI14" s="46"/>
      <c r="COJ14" s="46"/>
      <c r="COK14" s="46"/>
      <c r="COL14" s="46"/>
      <c r="COM14" s="46"/>
      <c r="CON14" s="46"/>
      <c r="COO14" s="46"/>
      <c r="COP14" s="46"/>
      <c r="COQ14" s="46"/>
      <c r="COR14" s="46"/>
      <c r="COS14" s="46"/>
      <c r="COT14" s="46"/>
      <c r="COU14" s="46"/>
      <c r="COV14" s="46"/>
      <c r="COW14" s="46"/>
      <c r="COX14" s="46"/>
      <c r="COY14" s="46"/>
      <c r="COZ14" s="46"/>
      <c r="CPA14" s="46"/>
      <c r="CPB14" s="46"/>
      <c r="CPC14" s="46"/>
      <c r="CPD14" s="46"/>
      <c r="CPE14" s="46"/>
      <c r="CPF14" s="46"/>
      <c r="CPG14" s="46"/>
      <c r="CPH14" s="46"/>
      <c r="CPI14" s="46"/>
      <c r="CPJ14" s="46"/>
      <c r="CPK14" s="46"/>
      <c r="CPL14" s="46"/>
      <c r="CPM14" s="46"/>
      <c r="CPN14" s="46"/>
      <c r="CPO14" s="46"/>
      <c r="CPP14" s="46"/>
      <c r="CPQ14" s="46"/>
      <c r="CPR14" s="46"/>
      <c r="CPS14" s="46"/>
      <c r="CPT14" s="46"/>
      <c r="CPU14" s="46"/>
      <c r="CPV14" s="46"/>
      <c r="CPW14" s="46"/>
      <c r="CPX14" s="46"/>
      <c r="CPY14" s="46"/>
      <c r="CPZ14" s="46"/>
      <c r="CQA14" s="46"/>
      <c r="CQB14" s="46"/>
      <c r="CQC14" s="46"/>
      <c r="CQD14" s="46"/>
      <c r="CQE14" s="46"/>
      <c r="CQF14" s="46"/>
      <c r="CQG14" s="46"/>
      <c r="CQH14" s="46"/>
      <c r="CQI14" s="46"/>
      <c r="CQJ14" s="46"/>
      <c r="CQK14" s="46"/>
      <c r="CQL14" s="46"/>
      <c r="CQM14" s="46"/>
      <c r="CQN14" s="46"/>
      <c r="CQO14" s="46"/>
      <c r="CQP14" s="46"/>
      <c r="CQQ14" s="46"/>
      <c r="CQR14" s="46"/>
      <c r="CQS14" s="46"/>
      <c r="CQT14" s="46"/>
      <c r="CQU14" s="46"/>
      <c r="CQV14" s="46"/>
      <c r="CQW14" s="46"/>
      <c r="CQX14" s="46"/>
      <c r="CQY14" s="46"/>
      <c r="CQZ14" s="46"/>
      <c r="CRA14" s="46"/>
      <c r="CRB14" s="46"/>
      <c r="CRC14" s="46"/>
      <c r="CRD14" s="46"/>
      <c r="CRE14" s="46"/>
      <c r="CRF14" s="46"/>
      <c r="CRG14" s="46"/>
      <c r="CRH14" s="46"/>
      <c r="CRI14" s="46"/>
      <c r="CRJ14" s="46"/>
      <c r="CRK14" s="46"/>
      <c r="CRL14" s="46"/>
      <c r="CRM14" s="46"/>
      <c r="CRN14" s="46"/>
      <c r="CRO14" s="46"/>
      <c r="CRP14" s="46"/>
      <c r="CRQ14" s="46"/>
      <c r="CRR14" s="46"/>
      <c r="CRS14" s="46"/>
      <c r="CRT14" s="46"/>
      <c r="CRU14" s="46"/>
      <c r="CRV14" s="46"/>
      <c r="CRW14" s="46"/>
      <c r="CRX14" s="46"/>
      <c r="CRY14" s="46"/>
      <c r="CRZ14" s="46"/>
      <c r="CSA14" s="46"/>
      <c r="CSB14" s="46"/>
      <c r="CSC14" s="46"/>
      <c r="CSD14" s="46"/>
      <c r="CSE14" s="46"/>
      <c r="CSF14" s="46"/>
      <c r="CSG14" s="46"/>
      <c r="CSH14" s="46"/>
      <c r="CSI14" s="46"/>
      <c r="CSJ14" s="46"/>
      <c r="CSK14" s="46"/>
      <c r="CSL14" s="46"/>
      <c r="CSM14" s="46"/>
      <c r="CSN14" s="46"/>
      <c r="CSO14" s="46"/>
      <c r="CSP14" s="46"/>
      <c r="CSQ14" s="46"/>
      <c r="CSR14" s="46"/>
      <c r="CSS14" s="46"/>
      <c r="CST14" s="46"/>
      <c r="CSU14" s="46"/>
      <c r="CSV14" s="46"/>
      <c r="CSW14" s="46"/>
      <c r="CSX14" s="46"/>
      <c r="CSY14" s="46"/>
      <c r="CSZ14" s="46"/>
      <c r="CTA14" s="46"/>
      <c r="CTB14" s="46"/>
      <c r="CTC14" s="46"/>
      <c r="CTD14" s="46"/>
      <c r="CTE14" s="46"/>
      <c r="CTF14" s="46"/>
      <c r="CTG14" s="46"/>
      <c r="CTH14" s="46"/>
      <c r="CTI14" s="46"/>
      <c r="CTJ14" s="46"/>
      <c r="CTK14" s="46"/>
      <c r="CTL14" s="46"/>
      <c r="CTM14" s="46"/>
      <c r="CTN14" s="46"/>
      <c r="CTO14" s="46"/>
      <c r="CTP14" s="46"/>
      <c r="CTQ14" s="46"/>
      <c r="CTR14" s="46"/>
      <c r="CTS14" s="46"/>
      <c r="CTT14" s="46"/>
      <c r="CTU14" s="46"/>
      <c r="CTV14" s="46"/>
      <c r="CTW14" s="46"/>
      <c r="CTX14" s="46"/>
      <c r="CTY14" s="46"/>
      <c r="CTZ14" s="46"/>
      <c r="CUA14" s="46"/>
      <c r="CUB14" s="46"/>
      <c r="CUC14" s="46"/>
      <c r="CUD14" s="46"/>
      <c r="CUE14" s="46"/>
      <c r="CUF14" s="46"/>
      <c r="CUG14" s="46"/>
      <c r="CUH14" s="46"/>
      <c r="CUI14" s="46"/>
      <c r="CUJ14" s="46"/>
      <c r="CUK14" s="46"/>
      <c r="CUL14" s="46"/>
      <c r="CUM14" s="46"/>
      <c r="CUN14" s="46"/>
      <c r="CUO14" s="46"/>
      <c r="CUP14" s="46"/>
      <c r="CUQ14" s="46"/>
      <c r="CUR14" s="46"/>
      <c r="CUS14" s="46"/>
      <c r="CUT14" s="46"/>
      <c r="CUU14" s="46"/>
      <c r="CUV14" s="46"/>
      <c r="CUW14" s="46"/>
      <c r="CUX14" s="46"/>
      <c r="CUY14" s="46"/>
      <c r="CUZ14" s="46"/>
      <c r="CVA14" s="46"/>
      <c r="CVB14" s="46"/>
      <c r="CVC14" s="46"/>
      <c r="CVD14" s="46"/>
      <c r="CVE14" s="46"/>
      <c r="CVF14" s="46"/>
      <c r="CVG14" s="46"/>
      <c r="CVH14" s="46"/>
      <c r="CVI14" s="46"/>
      <c r="CVJ14" s="46"/>
      <c r="CVK14" s="46"/>
      <c r="CVL14" s="46"/>
      <c r="CVM14" s="46"/>
      <c r="CVN14" s="46"/>
      <c r="CVO14" s="46"/>
      <c r="CVP14" s="46"/>
      <c r="CVQ14" s="46"/>
      <c r="CVR14" s="46"/>
      <c r="CVS14" s="46"/>
      <c r="CVT14" s="46"/>
      <c r="CVU14" s="46"/>
      <c r="CVV14" s="46"/>
      <c r="CVW14" s="46"/>
      <c r="CVX14" s="46"/>
      <c r="CVY14" s="46"/>
      <c r="CVZ14" s="46"/>
      <c r="CWA14" s="46"/>
      <c r="CWB14" s="46"/>
      <c r="CWC14" s="46"/>
      <c r="CWD14" s="46"/>
      <c r="CWE14" s="46"/>
      <c r="CWF14" s="46"/>
      <c r="CWG14" s="46"/>
      <c r="CWH14" s="46"/>
      <c r="CWI14" s="46"/>
      <c r="CWJ14" s="46"/>
      <c r="CWK14" s="46"/>
      <c r="CWL14" s="46"/>
      <c r="CWM14" s="46"/>
      <c r="CWN14" s="46"/>
      <c r="CWO14" s="46"/>
      <c r="CWP14" s="46"/>
      <c r="CWQ14" s="46"/>
      <c r="CWR14" s="46"/>
      <c r="CWS14" s="46"/>
      <c r="CWT14" s="46"/>
      <c r="CWU14" s="46"/>
      <c r="CWV14" s="46"/>
      <c r="CWW14" s="46"/>
      <c r="CWX14" s="46"/>
      <c r="CWY14" s="46"/>
      <c r="CWZ14" s="46"/>
      <c r="CXA14" s="46"/>
      <c r="CXB14" s="46"/>
      <c r="CXC14" s="46"/>
      <c r="CXD14" s="46"/>
      <c r="CXE14" s="46"/>
      <c r="CXF14" s="46"/>
      <c r="CXG14" s="46"/>
      <c r="CXH14" s="46"/>
      <c r="CXI14" s="46"/>
      <c r="CXJ14" s="46"/>
      <c r="CXK14" s="46"/>
      <c r="CXL14" s="46"/>
      <c r="CXM14" s="46"/>
      <c r="CXN14" s="46"/>
      <c r="CXO14" s="46"/>
      <c r="CXP14" s="46"/>
      <c r="CXQ14" s="46"/>
      <c r="CXR14" s="46"/>
      <c r="CXS14" s="46"/>
      <c r="CXT14" s="46"/>
      <c r="CXU14" s="46"/>
      <c r="CXV14" s="46"/>
      <c r="CXW14" s="46"/>
      <c r="CXX14" s="46"/>
      <c r="CXY14" s="46"/>
      <c r="CXZ14" s="46"/>
      <c r="CYA14" s="46"/>
      <c r="CYB14" s="46"/>
      <c r="CYC14" s="46"/>
      <c r="CYD14" s="46"/>
      <c r="CYE14" s="46"/>
      <c r="CYF14" s="46"/>
      <c r="CYG14" s="46"/>
      <c r="CYH14" s="46"/>
      <c r="CYI14" s="46"/>
      <c r="CYJ14" s="46"/>
      <c r="CYK14" s="46"/>
      <c r="CYL14" s="46"/>
      <c r="CYM14" s="46"/>
      <c r="CYN14" s="46"/>
      <c r="CYO14" s="46"/>
      <c r="CYP14" s="46"/>
      <c r="CYQ14" s="46"/>
      <c r="CYR14" s="46"/>
      <c r="CYS14" s="46"/>
      <c r="CYT14" s="46"/>
      <c r="CYU14" s="46"/>
      <c r="CYV14" s="46"/>
      <c r="CYW14" s="46"/>
      <c r="CYX14" s="46"/>
      <c r="CYY14" s="46"/>
      <c r="CYZ14" s="46"/>
      <c r="CZA14" s="46"/>
      <c r="CZB14" s="46"/>
      <c r="CZC14" s="46"/>
      <c r="CZD14" s="46"/>
      <c r="CZE14" s="46"/>
      <c r="CZF14" s="46"/>
      <c r="CZG14" s="46"/>
      <c r="CZH14" s="46"/>
      <c r="CZI14" s="46"/>
      <c r="CZJ14" s="46"/>
      <c r="CZK14" s="46"/>
      <c r="CZL14" s="46"/>
      <c r="CZM14" s="46"/>
      <c r="CZN14" s="46"/>
      <c r="CZO14" s="46"/>
      <c r="CZP14" s="46"/>
      <c r="CZQ14" s="46"/>
      <c r="CZR14" s="46"/>
      <c r="CZS14" s="46"/>
      <c r="CZT14" s="46"/>
      <c r="CZU14" s="46"/>
      <c r="CZV14" s="46"/>
      <c r="CZW14" s="46"/>
      <c r="CZX14" s="46"/>
      <c r="CZY14" s="46"/>
      <c r="CZZ14" s="46"/>
      <c r="DAA14" s="46"/>
      <c r="DAB14" s="46"/>
      <c r="DAC14" s="46"/>
      <c r="DAD14" s="46"/>
      <c r="DAE14" s="46"/>
      <c r="DAF14" s="46"/>
      <c r="DAG14" s="46"/>
      <c r="DAH14" s="46"/>
      <c r="DAI14" s="46"/>
      <c r="DAJ14" s="46"/>
      <c r="DAK14" s="46"/>
      <c r="DAL14" s="46"/>
      <c r="DAM14" s="46"/>
      <c r="DAN14" s="46"/>
      <c r="DAO14" s="46"/>
      <c r="DAP14" s="46"/>
      <c r="DAQ14" s="46"/>
      <c r="DAR14" s="46"/>
      <c r="DAS14" s="46"/>
      <c r="DAT14" s="46"/>
      <c r="DAU14" s="46"/>
      <c r="DAV14" s="46"/>
      <c r="DAW14" s="46"/>
      <c r="DAX14" s="46"/>
      <c r="DAY14" s="46"/>
      <c r="DAZ14" s="46"/>
      <c r="DBA14" s="46"/>
      <c r="DBB14" s="46"/>
      <c r="DBC14" s="46"/>
      <c r="DBD14" s="46"/>
      <c r="DBE14" s="46"/>
      <c r="DBF14" s="46"/>
      <c r="DBG14" s="46"/>
      <c r="DBH14" s="46"/>
      <c r="DBI14" s="46"/>
      <c r="DBJ14" s="46"/>
      <c r="DBK14" s="46"/>
      <c r="DBL14" s="46"/>
      <c r="DBM14" s="46"/>
      <c r="DBN14" s="46"/>
      <c r="DBO14" s="46"/>
      <c r="DBP14" s="46"/>
      <c r="DBQ14" s="46"/>
      <c r="DBR14" s="46"/>
      <c r="DBS14" s="46"/>
      <c r="DBT14" s="46"/>
      <c r="DBU14" s="46"/>
      <c r="DBV14" s="46"/>
      <c r="DBW14" s="46"/>
      <c r="DBX14" s="46"/>
      <c r="DBY14" s="46"/>
      <c r="DBZ14" s="46"/>
      <c r="DCA14" s="46"/>
      <c r="DCB14" s="46"/>
      <c r="DCC14" s="46"/>
      <c r="DCD14" s="46"/>
      <c r="DCE14" s="46"/>
      <c r="DCF14" s="46"/>
      <c r="DCG14" s="46"/>
      <c r="DCH14" s="46"/>
      <c r="DCI14" s="46"/>
      <c r="DCJ14" s="46"/>
      <c r="DCK14" s="46"/>
      <c r="DCL14" s="46"/>
      <c r="DCM14" s="46"/>
      <c r="DCN14" s="46"/>
      <c r="DCO14" s="46"/>
      <c r="DCP14" s="46"/>
      <c r="DCQ14" s="46"/>
      <c r="DCR14" s="46"/>
      <c r="DCS14" s="46"/>
      <c r="DCT14" s="46"/>
      <c r="DCU14" s="46"/>
      <c r="DCV14" s="46"/>
      <c r="DCW14" s="46"/>
      <c r="DCX14" s="46"/>
      <c r="DCY14" s="46"/>
      <c r="DCZ14" s="46"/>
      <c r="DDA14" s="46"/>
      <c r="DDB14" s="46"/>
      <c r="DDC14" s="46"/>
      <c r="DDD14" s="46"/>
      <c r="DDE14" s="46"/>
      <c r="DDF14" s="46"/>
      <c r="DDG14" s="46"/>
      <c r="DDH14" s="46"/>
      <c r="DDI14" s="46"/>
      <c r="DDJ14" s="46"/>
      <c r="DDK14" s="46"/>
      <c r="DDL14" s="46"/>
      <c r="DDM14" s="46"/>
      <c r="DDN14" s="46"/>
      <c r="DDO14" s="46"/>
      <c r="DDP14" s="46"/>
      <c r="DDQ14" s="46"/>
      <c r="DDR14" s="46"/>
      <c r="DDS14" s="46"/>
      <c r="DDT14" s="46"/>
      <c r="DDU14" s="46"/>
      <c r="DDV14" s="46"/>
      <c r="DDW14" s="46"/>
      <c r="DDX14" s="46"/>
      <c r="DDY14" s="46"/>
      <c r="DDZ14" s="46"/>
      <c r="DEA14" s="46"/>
      <c r="DEB14" s="46"/>
      <c r="DEC14" s="46"/>
      <c r="DED14" s="46"/>
      <c r="DEE14" s="46"/>
      <c r="DEF14" s="46"/>
      <c r="DEG14" s="46"/>
      <c r="DEH14" s="46"/>
      <c r="DEI14" s="46"/>
      <c r="DEJ14" s="46"/>
      <c r="DEK14" s="46"/>
      <c r="DEL14" s="46"/>
      <c r="DEM14" s="46"/>
      <c r="DEN14" s="46"/>
      <c r="DEO14" s="46"/>
      <c r="DEP14" s="46"/>
      <c r="DEQ14" s="46"/>
      <c r="DER14" s="46"/>
      <c r="DES14" s="46"/>
      <c r="DET14" s="46"/>
      <c r="DEU14" s="46"/>
      <c r="DEV14" s="46"/>
      <c r="DEW14" s="46"/>
      <c r="DEX14" s="46"/>
      <c r="DEY14" s="46"/>
      <c r="DEZ14" s="46"/>
      <c r="DFA14" s="46"/>
      <c r="DFB14" s="46"/>
      <c r="DFC14" s="46"/>
      <c r="DFD14" s="46"/>
      <c r="DFE14" s="46"/>
      <c r="DFF14" s="46"/>
      <c r="DFG14" s="46"/>
      <c r="DFH14" s="46"/>
      <c r="DFI14" s="46"/>
      <c r="DFJ14" s="46"/>
      <c r="DFK14" s="46"/>
      <c r="DFL14" s="46"/>
      <c r="DFM14" s="46"/>
      <c r="DFN14" s="46"/>
      <c r="DFO14" s="46"/>
      <c r="DFP14" s="46"/>
      <c r="DFQ14" s="46"/>
      <c r="DFR14" s="46"/>
      <c r="DFS14" s="46"/>
      <c r="DFT14" s="46"/>
      <c r="DFU14" s="46"/>
      <c r="DFV14" s="46"/>
      <c r="DFW14" s="46"/>
      <c r="DFX14" s="46"/>
      <c r="DFY14" s="46"/>
      <c r="DFZ14" s="46"/>
      <c r="DGA14" s="46"/>
      <c r="DGB14" s="46"/>
      <c r="DGC14" s="46"/>
      <c r="DGD14" s="46"/>
      <c r="DGE14" s="46"/>
      <c r="DGF14" s="46"/>
      <c r="DGG14" s="46"/>
      <c r="DGH14" s="46"/>
      <c r="DGI14" s="46"/>
      <c r="DGJ14" s="46"/>
      <c r="DGK14" s="46"/>
      <c r="DGL14" s="46"/>
      <c r="DGM14" s="46"/>
      <c r="DGN14" s="46"/>
      <c r="DGO14" s="46"/>
      <c r="DGP14" s="46"/>
      <c r="DGQ14" s="46"/>
      <c r="DGR14" s="46"/>
      <c r="DGS14" s="46"/>
      <c r="DGT14" s="46"/>
      <c r="DGU14" s="46"/>
      <c r="DGV14" s="46"/>
      <c r="DGW14" s="46"/>
      <c r="DGX14" s="46"/>
      <c r="DGY14" s="46"/>
      <c r="DGZ14" s="46"/>
      <c r="DHA14" s="46"/>
      <c r="DHB14" s="46"/>
      <c r="DHC14" s="46"/>
      <c r="DHD14" s="46"/>
      <c r="DHE14" s="46"/>
      <c r="DHF14" s="46"/>
      <c r="DHG14" s="46"/>
      <c r="DHH14" s="46"/>
      <c r="DHI14" s="46"/>
      <c r="DHJ14" s="46"/>
      <c r="DHK14" s="46"/>
      <c r="DHL14" s="46"/>
      <c r="DHM14" s="46"/>
      <c r="DHN14" s="46"/>
      <c r="DHO14" s="46"/>
      <c r="DHP14" s="46"/>
      <c r="DHQ14" s="46"/>
      <c r="DHR14" s="46"/>
      <c r="DHS14" s="46"/>
      <c r="DHT14" s="46"/>
      <c r="DHU14" s="46"/>
      <c r="DHV14" s="46"/>
      <c r="DHW14" s="46"/>
      <c r="DHX14" s="46"/>
      <c r="DHY14" s="46"/>
      <c r="DHZ14" s="46"/>
      <c r="DIA14" s="46"/>
      <c r="DIB14" s="46"/>
      <c r="DIC14" s="46"/>
      <c r="DID14" s="46"/>
      <c r="DIE14" s="46"/>
      <c r="DIF14" s="46"/>
      <c r="DIG14" s="46"/>
      <c r="DIH14" s="46"/>
      <c r="DII14" s="46"/>
      <c r="DIJ14" s="46"/>
      <c r="DIK14" s="46"/>
      <c r="DIL14" s="46"/>
      <c r="DIM14" s="46"/>
      <c r="DIN14" s="46"/>
      <c r="DIO14" s="46"/>
      <c r="DIP14" s="46"/>
      <c r="DIQ14" s="46"/>
      <c r="DIR14" s="46"/>
      <c r="DIS14" s="46"/>
      <c r="DIT14" s="46"/>
      <c r="DIU14" s="46"/>
      <c r="DIV14" s="46"/>
      <c r="DIW14" s="46"/>
      <c r="DIX14" s="46"/>
      <c r="DIY14" s="46"/>
      <c r="DIZ14" s="46"/>
      <c r="DJA14" s="46"/>
      <c r="DJB14" s="46"/>
      <c r="DJC14" s="46"/>
      <c r="DJD14" s="46"/>
      <c r="DJE14" s="46"/>
      <c r="DJF14" s="46"/>
      <c r="DJG14" s="46"/>
      <c r="DJH14" s="46"/>
      <c r="DJI14" s="46"/>
      <c r="DJJ14" s="46"/>
      <c r="DJK14" s="46"/>
      <c r="DJL14" s="46"/>
      <c r="DJM14" s="46"/>
      <c r="DJN14" s="46"/>
      <c r="DJO14" s="46"/>
      <c r="DJP14" s="46"/>
      <c r="DJQ14" s="46"/>
      <c r="DJR14" s="46"/>
      <c r="DJS14" s="46"/>
      <c r="DJT14" s="46"/>
      <c r="DJU14" s="46"/>
      <c r="DJV14" s="46"/>
      <c r="DJW14" s="46"/>
      <c r="DJX14" s="46"/>
      <c r="DJY14" s="46"/>
      <c r="DJZ14" s="46"/>
      <c r="DKA14" s="46"/>
      <c r="DKB14" s="46"/>
      <c r="DKC14" s="46"/>
      <c r="DKD14" s="46"/>
      <c r="DKE14" s="46"/>
      <c r="DKF14" s="46"/>
      <c r="DKG14" s="46"/>
      <c r="DKH14" s="46"/>
      <c r="DKI14" s="46"/>
      <c r="DKJ14" s="46"/>
      <c r="DKK14" s="46"/>
      <c r="DKL14" s="46"/>
      <c r="DKM14" s="46"/>
      <c r="DKN14" s="46"/>
      <c r="DKO14" s="46"/>
      <c r="DKP14" s="46"/>
      <c r="DKQ14" s="46"/>
      <c r="DKR14" s="46"/>
      <c r="DKS14" s="46"/>
      <c r="DKT14" s="46"/>
      <c r="DKU14" s="46"/>
      <c r="DKV14" s="46"/>
      <c r="DKW14" s="46"/>
      <c r="DKX14" s="46"/>
      <c r="DKY14" s="46"/>
      <c r="DKZ14" s="46"/>
      <c r="DLA14" s="46"/>
      <c r="DLB14" s="46"/>
      <c r="DLC14" s="46"/>
      <c r="DLD14" s="46"/>
      <c r="DLE14" s="46"/>
      <c r="DLF14" s="46"/>
      <c r="DLG14" s="46"/>
      <c r="DLH14" s="46"/>
      <c r="DLI14" s="46"/>
      <c r="DLJ14" s="46"/>
      <c r="DLK14" s="46"/>
      <c r="DLL14" s="46"/>
      <c r="DLM14" s="46"/>
      <c r="DLN14" s="46"/>
      <c r="DLO14" s="46"/>
      <c r="DLP14" s="46"/>
      <c r="DLQ14" s="46"/>
      <c r="DLR14" s="46"/>
      <c r="DLS14" s="46"/>
      <c r="DLT14" s="46"/>
      <c r="DLU14" s="46"/>
      <c r="DLV14" s="46"/>
      <c r="DLW14" s="46"/>
      <c r="DLX14" s="46"/>
      <c r="DLY14" s="46"/>
      <c r="DLZ14" s="46"/>
      <c r="DMA14" s="46"/>
      <c r="DMB14" s="46"/>
      <c r="DMC14" s="46"/>
      <c r="DMD14" s="46"/>
      <c r="DME14" s="46"/>
      <c r="DMF14" s="46"/>
      <c r="DMG14" s="46"/>
      <c r="DMH14" s="46"/>
      <c r="DMI14" s="46"/>
      <c r="DMJ14" s="46"/>
      <c r="DMK14" s="46"/>
      <c r="DML14" s="46"/>
      <c r="DMM14" s="46"/>
      <c r="DMN14" s="46"/>
      <c r="DMO14" s="46"/>
      <c r="DMP14" s="46"/>
      <c r="DMQ14" s="46"/>
      <c r="DMR14" s="46"/>
      <c r="DMS14" s="46"/>
      <c r="DMT14" s="46"/>
      <c r="DMU14" s="46"/>
      <c r="DMV14" s="46"/>
      <c r="DMW14" s="46"/>
      <c r="DMX14" s="46"/>
      <c r="DMY14" s="46"/>
      <c r="DMZ14" s="46"/>
      <c r="DNA14" s="46"/>
      <c r="DNB14" s="46"/>
      <c r="DNC14" s="46"/>
      <c r="DND14" s="46"/>
      <c r="DNE14" s="46"/>
      <c r="DNF14" s="46"/>
      <c r="DNG14" s="46"/>
      <c r="DNH14" s="46"/>
      <c r="DNI14" s="46"/>
      <c r="DNJ14" s="46"/>
      <c r="DNK14" s="46"/>
      <c r="DNL14" s="46"/>
      <c r="DNM14" s="46"/>
      <c r="DNN14" s="46"/>
      <c r="DNO14" s="46"/>
      <c r="DNP14" s="46"/>
      <c r="DNQ14" s="46"/>
      <c r="DNR14" s="46"/>
      <c r="DNS14" s="46"/>
      <c r="DNT14" s="46"/>
      <c r="DNU14" s="46"/>
      <c r="DNV14" s="46"/>
      <c r="DNW14" s="46"/>
      <c r="DNX14" s="46"/>
      <c r="DNY14" s="46"/>
      <c r="DNZ14" s="46"/>
      <c r="DOA14" s="46"/>
      <c r="DOB14" s="46"/>
      <c r="DOC14" s="46"/>
      <c r="DOD14" s="46"/>
      <c r="DOE14" s="46"/>
      <c r="DOF14" s="46"/>
      <c r="DOG14" s="46"/>
      <c r="DOH14" s="46"/>
      <c r="DOI14" s="46"/>
      <c r="DOJ14" s="46"/>
      <c r="DOK14" s="46"/>
      <c r="DOL14" s="46"/>
      <c r="DOM14" s="46"/>
      <c r="DON14" s="46"/>
      <c r="DOO14" s="46"/>
      <c r="DOP14" s="46"/>
      <c r="DOQ14" s="46"/>
      <c r="DOR14" s="46"/>
      <c r="DOS14" s="46"/>
      <c r="DOT14" s="46"/>
      <c r="DOU14" s="46"/>
      <c r="DOV14" s="46"/>
      <c r="DOW14" s="46"/>
      <c r="DOX14" s="46"/>
      <c r="DOY14" s="46"/>
      <c r="DOZ14" s="46"/>
      <c r="DPA14" s="46"/>
      <c r="DPB14" s="46"/>
      <c r="DPC14" s="46"/>
      <c r="DPD14" s="46"/>
      <c r="DPE14" s="46"/>
      <c r="DPF14" s="46"/>
      <c r="DPG14" s="46"/>
      <c r="DPH14" s="46"/>
      <c r="DPI14" s="46"/>
      <c r="DPJ14" s="46"/>
      <c r="DPK14" s="46"/>
      <c r="DPL14" s="46"/>
      <c r="DPM14" s="46"/>
      <c r="DPN14" s="46"/>
      <c r="DPO14" s="46"/>
      <c r="DPP14" s="46"/>
      <c r="DPQ14" s="46"/>
      <c r="DPR14" s="46"/>
      <c r="DPS14" s="46"/>
      <c r="DPT14" s="46"/>
      <c r="DPU14" s="46"/>
      <c r="DPV14" s="46"/>
      <c r="DPW14" s="46"/>
      <c r="DPX14" s="46"/>
      <c r="DPY14" s="46"/>
      <c r="DPZ14" s="46"/>
      <c r="DQA14" s="46"/>
      <c r="DQB14" s="46"/>
      <c r="DQC14" s="46"/>
      <c r="DQD14" s="46"/>
      <c r="DQE14" s="46"/>
      <c r="DQF14" s="46"/>
      <c r="DQG14" s="46"/>
      <c r="DQH14" s="46"/>
      <c r="DQI14" s="46"/>
      <c r="DQJ14" s="46"/>
      <c r="DQK14" s="46"/>
      <c r="DQL14" s="46"/>
      <c r="DQM14" s="46"/>
      <c r="DQN14" s="46"/>
      <c r="DQO14" s="46"/>
      <c r="DQP14" s="46"/>
      <c r="DQQ14" s="46"/>
      <c r="DQR14" s="46"/>
      <c r="DQS14" s="46"/>
      <c r="DQT14" s="46"/>
      <c r="DQU14" s="46"/>
      <c r="DQV14" s="46"/>
      <c r="DQW14" s="46"/>
      <c r="DQX14" s="46"/>
      <c r="DQY14" s="46"/>
      <c r="DQZ14" s="46"/>
      <c r="DRA14" s="46"/>
      <c r="DRB14" s="46"/>
      <c r="DRC14" s="46"/>
      <c r="DRD14" s="46"/>
      <c r="DRE14" s="46"/>
      <c r="DRF14" s="46"/>
      <c r="DRG14" s="46"/>
      <c r="DRH14" s="46"/>
      <c r="DRI14" s="46"/>
      <c r="DRJ14" s="46"/>
      <c r="DRK14" s="46"/>
      <c r="DRL14" s="46"/>
      <c r="DRM14" s="46"/>
      <c r="DRN14" s="46"/>
      <c r="DRO14" s="46"/>
      <c r="DRP14" s="46"/>
      <c r="DRQ14" s="46"/>
      <c r="DRR14" s="46"/>
      <c r="DRS14" s="46"/>
      <c r="DRT14" s="46"/>
      <c r="DRU14" s="46"/>
      <c r="DRV14" s="46"/>
      <c r="DRW14" s="46"/>
      <c r="DRX14" s="46"/>
      <c r="DRY14" s="46"/>
      <c r="DRZ14" s="46"/>
      <c r="DSA14" s="46"/>
      <c r="DSB14" s="46"/>
      <c r="DSC14" s="46"/>
      <c r="DSD14" s="46"/>
      <c r="DSE14" s="46"/>
      <c r="DSF14" s="46"/>
      <c r="DSG14" s="46"/>
      <c r="DSH14" s="46"/>
      <c r="DSI14" s="46"/>
      <c r="DSJ14" s="46"/>
      <c r="DSK14" s="46"/>
      <c r="DSL14" s="46"/>
      <c r="DSM14" s="46"/>
      <c r="DSN14" s="46"/>
      <c r="DSO14" s="46"/>
      <c r="DSP14" s="46"/>
      <c r="DSQ14" s="46"/>
      <c r="DSR14" s="46"/>
      <c r="DSS14" s="46"/>
      <c r="DST14" s="46"/>
      <c r="DSU14" s="46"/>
      <c r="DSV14" s="46"/>
      <c r="DSW14" s="46"/>
      <c r="DSX14" s="46"/>
      <c r="DSY14" s="46"/>
      <c r="DSZ14" s="46"/>
      <c r="DTA14" s="46"/>
      <c r="DTB14" s="46"/>
      <c r="DTC14" s="46"/>
      <c r="DTD14" s="46"/>
      <c r="DTE14" s="46"/>
      <c r="DTF14" s="46"/>
      <c r="DTG14" s="46"/>
      <c r="DTH14" s="46"/>
      <c r="DTI14" s="46"/>
      <c r="DTJ14" s="46"/>
      <c r="DTK14" s="46"/>
      <c r="DTL14" s="46"/>
      <c r="DTM14" s="46"/>
      <c r="DTN14" s="46"/>
      <c r="DTO14" s="46"/>
      <c r="DTP14" s="46"/>
      <c r="DTQ14" s="46"/>
      <c r="DTR14" s="46"/>
      <c r="DTS14" s="46"/>
      <c r="DTT14" s="46"/>
      <c r="DTU14" s="46"/>
      <c r="DTV14" s="46"/>
      <c r="DTW14" s="46"/>
      <c r="DTX14" s="46"/>
      <c r="DTY14" s="46"/>
      <c r="DTZ14" s="46"/>
      <c r="DUA14" s="46"/>
      <c r="DUB14" s="46"/>
      <c r="DUC14" s="46"/>
      <c r="DUD14" s="46"/>
      <c r="DUE14" s="46"/>
      <c r="DUF14" s="46"/>
      <c r="DUG14" s="46"/>
      <c r="DUH14" s="46"/>
      <c r="DUI14" s="46"/>
      <c r="DUJ14" s="46"/>
      <c r="DUK14" s="46"/>
      <c r="DUL14" s="46"/>
      <c r="DUM14" s="46"/>
      <c r="DUN14" s="46"/>
      <c r="DUO14" s="46"/>
      <c r="DUP14" s="46"/>
      <c r="DUQ14" s="46"/>
      <c r="DUR14" s="46"/>
      <c r="DUS14" s="46"/>
      <c r="DUT14" s="46"/>
      <c r="DUU14" s="46"/>
      <c r="DUV14" s="46"/>
      <c r="DUW14" s="46"/>
      <c r="DUX14" s="46"/>
      <c r="DUY14" s="46"/>
      <c r="DUZ14" s="46"/>
      <c r="DVA14" s="46"/>
      <c r="DVB14" s="46"/>
      <c r="DVC14" s="46"/>
      <c r="DVD14" s="46"/>
      <c r="DVE14" s="46"/>
      <c r="DVF14" s="46"/>
      <c r="DVG14" s="46"/>
      <c r="DVH14" s="46"/>
      <c r="DVI14" s="46"/>
      <c r="DVJ14" s="46"/>
      <c r="DVK14" s="46"/>
      <c r="DVL14" s="46"/>
      <c r="DVM14" s="46"/>
      <c r="DVN14" s="46"/>
      <c r="DVO14" s="46"/>
      <c r="DVP14" s="46"/>
      <c r="DVQ14" s="46"/>
      <c r="DVR14" s="46"/>
      <c r="DVS14" s="46"/>
      <c r="DVT14" s="46"/>
      <c r="DVU14" s="46"/>
      <c r="DVV14" s="46"/>
      <c r="DVW14" s="46"/>
      <c r="DVX14" s="46"/>
      <c r="DVY14" s="46"/>
      <c r="DVZ14" s="46"/>
      <c r="DWA14" s="46"/>
      <c r="DWB14" s="46"/>
      <c r="DWC14" s="46"/>
      <c r="DWD14" s="46"/>
      <c r="DWE14" s="46"/>
      <c r="DWF14" s="46"/>
      <c r="DWG14" s="46"/>
      <c r="DWH14" s="46"/>
      <c r="DWI14" s="46"/>
      <c r="DWJ14" s="46"/>
      <c r="DWK14" s="46"/>
      <c r="DWL14" s="46"/>
      <c r="DWM14" s="46"/>
      <c r="DWN14" s="46"/>
      <c r="DWO14" s="46"/>
      <c r="DWP14" s="46"/>
      <c r="DWQ14" s="46"/>
      <c r="DWR14" s="46"/>
      <c r="DWS14" s="46"/>
      <c r="DWT14" s="46"/>
      <c r="DWU14" s="46"/>
      <c r="DWV14" s="46"/>
      <c r="DWW14" s="46"/>
      <c r="DWX14" s="46"/>
      <c r="DWY14" s="46"/>
      <c r="DWZ14" s="46"/>
      <c r="DXA14" s="46"/>
      <c r="DXB14" s="46"/>
      <c r="DXC14" s="46"/>
      <c r="DXD14" s="46"/>
      <c r="DXE14" s="46"/>
      <c r="DXF14" s="46"/>
      <c r="DXG14" s="46"/>
      <c r="DXH14" s="46"/>
      <c r="DXI14" s="46"/>
      <c r="DXJ14" s="46"/>
      <c r="DXK14" s="46"/>
      <c r="DXL14" s="46"/>
      <c r="DXM14" s="46"/>
      <c r="DXN14" s="46"/>
      <c r="DXO14" s="46"/>
      <c r="DXP14" s="46"/>
      <c r="DXQ14" s="46"/>
      <c r="DXR14" s="46"/>
      <c r="DXS14" s="46"/>
      <c r="DXT14" s="46"/>
      <c r="DXU14" s="46"/>
      <c r="DXV14" s="46"/>
      <c r="DXW14" s="46"/>
      <c r="DXX14" s="46"/>
      <c r="DXY14" s="46"/>
      <c r="DXZ14" s="46"/>
      <c r="DYA14" s="46"/>
      <c r="DYB14" s="46"/>
      <c r="DYC14" s="46"/>
      <c r="DYD14" s="46"/>
      <c r="DYE14" s="46"/>
      <c r="DYF14" s="46"/>
      <c r="DYG14" s="46"/>
      <c r="DYH14" s="46"/>
      <c r="DYI14" s="46"/>
      <c r="DYJ14" s="46"/>
      <c r="DYK14" s="46"/>
      <c r="DYL14" s="46"/>
      <c r="DYM14" s="46"/>
      <c r="DYN14" s="46"/>
      <c r="DYO14" s="46"/>
      <c r="DYP14" s="46"/>
      <c r="DYQ14" s="46"/>
      <c r="DYR14" s="46"/>
      <c r="DYS14" s="46"/>
      <c r="DYT14" s="46"/>
      <c r="DYU14" s="46"/>
      <c r="DYV14" s="46"/>
      <c r="DYW14" s="46"/>
      <c r="DYX14" s="46"/>
      <c r="DYY14" s="46"/>
      <c r="DYZ14" s="46"/>
      <c r="DZA14" s="46"/>
      <c r="DZB14" s="46"/>
      <c r="DZC14" s="46"/>
      <c r="DZD14" s="46"/>
      <c r="DZE14" s="46"/>
      <c r="DZF14" s="46"/>
      <c r="DZG14" s="46"/>
      <c r="DZH14" s="46"/>
      <c r="DZI14" s="46"/>
      <c r="DZJ14" s="46"/>
      <c r="DZK14" s="46"/>
      <c r="DZL14" s="46"/>
      <c r="DZM14" s="46"/>
      <c r="DZN14" s="46"/>
      <c r="DZO14" s="46"/>
      <c r="DZP14" s="46"/>
      <c r="DZQ14" s="46"/>
      <c r="DZR14" s="46"/>
      <c r="DZS14" s="46"/>
      <c r="DZT14" s="46"/>
      <c r="DZU14" s="46"/>
      <c r="DZV14" s="46"/>
      <c r="DZW14" s="46"/>
      <c r="DZX14" s="46"/>
      <c r="DZY14" s="46"/>
      <c r="DZZ14" s="46"/>
      <c r="EAA14" s="46"/>
      <c r="EAB14" s="46"/>
      <c r="EAC14" s="46"/>
      <c r="EAD14" s="46"/>
      <c r="EAE14" s="46"/>
      <c r="EAF14" s="46"/>
      <c r="EAG14" s="46"/>
      <c r="EAH14" s="46"/>
      <c r="EAI14" s="46"/>
      <c r="EAJ14" s="46"/>
      <c r="EAK14" s="46"/>
      <c r="EAL14" s="46"/>
      <c r="EAM14" s="46"/>
      <c r="EAN14" s="46"/>
      <c r="EAO14" s="46"/>
      <c r="EAP14" s="46"/>
      <c r="EAQ14" s="46"/>
      <c r="EAR14" s="46"/>
      <c r="EAS14" s="46"/>
      <c r="EAT14" s="46"/>
      <c r="EAU14" s="46"/>
      <c r="EAV14" s="46"/>
      <c r="EAW14" s="46"/>
      <c r="EAX14" s="46"/>
      <c r="EAY14" s="46"/>
      <c r="EAZ14" s="46"/>
      <c r="EBA14" s="46"/>
      <c r="EBB14" s="46"/>
      <c r="EBC14" s="46"/>
      <c r="EBD14" s="46"/>
      <c r="EBE14" s="46"/>
      <c r="EBF14" s="46"/>
      <c r="EBG14" s="46"/>
      <c r="EBH14" s="46"/>
      <c r="EBI14" s="46"/>
      <c r="EBJ14" s="46"/>
      <c r="EBK14" s="46"/>
      <c r="EBL14" s="46"/>
      <c r="EBM14" s="46"/>
      <c r="EBN14" s="46"/>
      <c r="EBO14" s="46"/>
      <c r="EBP14" s="46"/>
      <c r="EBQ14" s="46"/>
      <c r="EBR14" s="46"/>
      <c r="EBS14" s="46"/>
      <c r="EBT14" s="46"/>
      <c r="EBU14" s="46"/>
      <c r="EBV14" s="46"/>
      <c r="EBW14" s="46"/>
      <c r="EBX14" s="46"/>
      <c r="EBY14" s="46"/>
      <c r="EBZ14" s="46"/>
      <c r="ECA14" s="46"/>
      <c r="ECB14" s="46"/>
      <c r="ECC14" s="46"/>
      <c r="ECD14" s="46"/>
      <c r="ECE14" s="46"/>
      <c r="ECF14" s="46"/>
      <c r="ECG14" s="46"/>
      <c r="ECH14" s="46"/>
      <c r="ECI14" s="46"/>
      <c r="ECJ14" s="46"/>
      <c r="ECK14" s="46"/>
      <c r="ECL14" s="46"/>
      <c r="ECM14" s="46"/>
      <c r="ECN14" s="46"/>
      <c r="ECO14" s="46"/>
      <c r="ECP14" s="46"/>
      <c r="ECQ14" s="46"/>
      <c r="ECR14" s="46"/>
      <c r="ECS14" s="46"/>
      <c r="ECT14" s="46"/>
      <c r="ECU14" s="46"/>
      <c r="ECV14" s="46"/>
      <c r="ECW14" s="46"/>
      <c r="ECX14" s="46"/>
      <c r="ECY14" s="46"/>
      <c r="ECZ14" s="46"/>
      <c r="EDA14" s="46"/>
      <c r="EDB14" s="46"/>
      <c r="EDC14" s="46"/>
      <c r="EDD14" s="46"/>
      <c r="EDE14" s="46"/>
      <c r="EDF14" s="46"/>
      <c r="EDG14" s="46"/>
      <c r="EDH14" s="46"/>
      <c r="EDI14" s="46"/>
      <c r="EDJ14" s="46"/>
      <c r="EDK14" s="46"/>
      <c r="EDL14" s="46"/>
      <c r="EDM14" s="46"/>
      <c r="EDN14" s="46"/>
      <c r="EDO14" s="46"/>
      <c r="EDP14" s="46"/>
      <c r="EDQ14" s="46"/>
      <c r="EDR14" s="46"/>
      <c r="EDS14" s="46"/>
      <c r="EDT14" s="46"/>
      <c r="EDU14" s="46"/>
      <c r="EDV14" s="46"/>
      <c r="EDW14" s="46"/>
      <c r="EDX14" s="46"/>
      <c r="EDY14" s="46"/>
      <c r="EDZ14" s="46"/>
      <c r="EEA14" s="46"/>
      <c r="EEB14" s="46"/>
      <c r="EEC14" s="46"/>
      <c r="EED14" s="46"/>
      <c r="EEE14" s="46"/>
      <c r="EEF14" s="46"/>
      <c r="EEG14" s="46"/>
      <c r="EEH14" s="46"/>
      <c r="EEI14" s="46"/>
      <c r="EEJ14" s="46"/>
      <c r="EEK14" s="46"/>
      <c r="EEL14" s="46"/>
      <c r="EEM14" s="46"/>
      <c r="EEN14" s="46"/>
      <c r="EEO14" s="46"/>
      <c r="EEP14" s="46"/>
      <c r="EEQ14" s="46"/>
      <c r="EER14" s="46"/>
      <c r="EES14" s="46"/>
      <c r="EET14" s="46"/>
      <c r="EEU14" s="46"/>
      <c r="EEV14" s="46"/>
      <c r="EEW14" s="46"/>
      <c r="EEX14" s="46"/>
      <c r="EEY14" s="46"/>
      <c r="EEZ14" s="46"/>
      <c r="EFA14" s="46"/>
      <c r="EFB14" s="46"/>
      <c r="EFC14" s="46"/>
      <c r="EFD14" s="46"/>
      <c r="EFE14" s="46"/>
      <c r="EFF14" s="46"/>
      <c r="EFG14" s="46"/>
      <c r="EFH14" s="46"/>
      <c r="EFI14" s="46"/>
      <c r="EFJ14" s="46"/>
      <c r="EFK14" s="46"/>
      <c r="EFL14" s="46"/>
      <c r="EFM14" s="46"/>
      <c r="EFN14" s="46"/>
      <c r="EFO14" s="46"/>
      <c r="EFP14" s="46"/>
      <c r="EFQ14" s="46"/>
      <c r="EFR14" s="46"/>
      <c r="EFS14" s="46"/>
      <c r="EFT14" s="46"/>
      <c r="EFU14" s="46"/>
      <c r="EFV14" s="46"/>
      <c r="EFW14" s="46"/>
      <c r="EFX14" s="46"/>
      <c r="EFY14" s="46"/>
      <c r="EFZ14" s="46"/>
      <c r="EGA14" s="46"/>
      <c r="EGB14" s="46"/>
      <c r="EGC14" s="46"/>
      <c r="EGD14" s="46"/>
      <c r="EGE14" s="46"/>
      <c r="EGF14" s="46"/>
      <c r="EGG14" s="46"/>
      <c r="EGH14" s="46"/>
      <c r="EGI14" s="46"/>
      <c r="EGJ14" s="46"/>
      <c r="EGK14" s="46"/>
      <c r="EGL14" s="46"/>
      <c r="EGM14" s="46"/>
      <c r="EGN14" s="46"/>
      <c r="EGO14" s="46"/>
      <c r="EGP14" s="46"/>
      <c r="EGQ14" s="46"/>
      <c r="EGR14" s="46"/>
      <c r="EGS14" s="46"/>
      <c r="EGT14" s="46"/>
      <c r="EGU14" s="46"/>
      <c r="EGV14" s="46"/>
      <c r="EGW14" s="46"/>
      <c r="EGX14" s="46"/>
      <c r="EGY14" s="46"/>
      <c r="EGZ14" s="46"/>
      <c r="EHA14" s="46"/>
      <c r="EHB14" s="46"/>
      <c r="EHC14" s="46"/>
      <c r="EHD14" s="46"/>
      <c r="EHE14" s="46"/>
      <c r="EHF14" s="46"/>
      <c r="EHG14" s="46"/>
      <c r="EHH14" s="46"/>
      <c r="EHI14" s="46"/>
      <c r="EHJ14" s="46"/>
      <c r="EHK14" s="46"/>
      <c r="EHL14" s="46"/>
      <c r="EHM14" s="46"/>
      <c r="EHN14" s="46"/>
      <c r="EHO14" s="46"/>
      <c r="EHP14" s="46"/>
      <c r="EHQ14" s="46"/>
      <c r="EHR14" s="46"/>
      <c r="EHS14" s="46"/>
      <c r="EHT14" s="46"/>
      <c r="EHU14" s="46"/>
      <c r="EHV14" s="46"/>
      <c r="EHW14" s="46"/>
      <c r="EHX14" s="46"/>
      <c r="EHY14" s="46"/>
      <c r="EHZ14" s="46"/>
      <c r="EIA14" s="46"/>
      <c r="EIB14" s="46"/>
      <c r="EIC14" s="46"/>
      <c r="EID14" s="46"/>
      <c r="EIE14" s="46"/>
      <c r="EIF14" s="46"/>
      <c r="EIG14" s="46"/>
      <c r="EIH14" s="46"/>
      <c r="EII14" s="46"/>
      <c r="EIJ14" s="46"/>
      <c r="EIK14" s="46"/>
      <c r="EIL14" s="46"/>
      <c r="EIM14" s="46"/>
      <c r="EIN14" s="46"/>
      <c r="EIO14" s="46"/>
      <c r="EIP14" s="46"/>
      <c r="EIQ14" s="46"/>
      <c r="EIR14" s="46"/>
      <c r="EIS14" s="46"/>
      <c r="EIT14" s="46"/>
      <c r="EIU14" s="46"/>
      <c r="EIV14" s="46"/>
      <c r="EIW14" s="46"/>
      <c r="EIX14" s="46"/>
      <c r="EIY14" s="46"/>
      <c r="EIZ14" s="46"/>
      <c r="EJA14" s="46"/>
      <c r="EJB14" s="46"/>
      <c r="EJC14" s="46"/>
      <c r="EJD14" s="46"/>
      <c r="EJE14" s="46"/>
      <c r="EJF14" s="46"/>
      <c r="EJG14" s="46"/>
      <c r="EJH14" s="46"/>
      <c r="EJI14" s="46"/>
      <c r="EJJ14" s="46"/>
      <c r="EJK14" s="46"/>
      <c r="EJL14" s="46"/>
      <c r="EJM14" s="46"/>
      <c r="EJN14" s="46"/>
      <c r="EJO14" s="46"/>
      <c r="EJP14" s="46"/>
      <c r="EJQ14" s="46"/>
      <c r="EJR14" s="46"/>
      <c r="EJS14" s="46"/>
      <c r="EJT14" s="46"/>
      <c r="EJU14" s="46"/>
      <c r="EJV14" s="46"/>
      <c r="EJW14" s="46"/>
      <c r="EJX14" s="46"/>
      <c r="EJY14" s="46"/>
      <c r="EJZ14" s="46"/>
      <c r="EKA14" s="46"/>
      <c r="EKB14" s="46"/>
      <c r="EKC14" s="46"/>
      <c r="EKD14" s="46"/>
      <c r="EKE14" s="46"/>
      <c r="EKF14" s="46"/>
      <c r="EKG14" s="46"/>
      <c r="EKH14" s="46"/>
      <c r="EKI14" s="46"/>
      <c r="EKJ14" s="46"/>
      <c r="EKK14" s="46"/>
      <c r="EKL14" s="46"/>
      <c r="EKM14" s="46"/>
      <c r="EKN14" s="46"/>
      <c r="EKO14" s="46"/>
      <c r="EKP14" s="46"/>
      <c r="EKQ14" s="46"/>
      <c r="EKR14" s="46"/>
      <c r="EKS14" s="46"/>
      <c r="EKT14" s="46"/>
      <c r="EKU14" s="46"/>
      <c r="EKV14" s="46"/>
      <c r="EKW14" s="46"/>
      <c r="EKX14" s="46"/>
      <c r="EKY14" s="46"/>
      <c r="EKZ14" s="46"/>
      <c r="ELA14" s="46"/>
      <c r="ELB14" s="46"/>
      <c r="ELC14" s="46"/>
      <c r="ELD14" s="46"/>
      <c r="ELE14" s="46"/>
      <c r="ELF14" s="46"/>
      <c r="ELG14" s="46"/>
      <c r="ELH14" s="46"/>
      <c r="ELI14" s="46"/>
      <c r="ELJ14" s="46"/>
      <c r="ELK14" s="46"/>
      <c r="ELL14" s="46"/>
      <c r="ELM14" s="46"/>
      <c r="ELN14" s="46"/>
      <c r="ELO14" s="46"/>
      <c r="ELP14" s="46"/>
      <c r="ELQ14" s="46"/>
      <c r="ELR14" s="46"/>
      <c r="ELS14" s="46"/>
      <c r="ELT14" s="46"/>
      <c r="ELU14" s="46"/>
      <c r="ELV14" s="46"/>
      <c r="ELW14" s="46"/>
      <c r="ELX14" s="46"/>
      <c r="ELY14" s="46"/>
      <c r="ELZ14" s="46"/>
      <c r="EMA14" s="46"/>
      <c r="EMB14" s="46"/>
      <c r="EMC14" s="46"/>
      <c r="EMD14" s="46"/>
      <c r="EME14" s="46"/>
      <c r="EMF14" s="46"/>
      <c r="EMG14" s="46"/>
      <c r="EMH14" s="46"/>
      <c r="EMI14" s="46"/>
      <c r="EMJ14" s="46"/>
      <c r="EMK14" s="46"/>
      <c r="EML14" s="46"/>
      <c r="EMM14" s="46"/>
      <c r="EMN14" s="46"/>
      <c r="EMO14" s="46"/>
      <c r="EMP14" s="46"/>
      <c r="EMQ14" s="46"/>
      <c r="EMR14" s="46"/>
      <c r="EMS14" s="46"/>
      <c r="EMT14" s="46"/>
      <c r="EMU14" s="46"/>
      <c r="EMV14" s="46"/>
      <c r="EMW14" s="46"/>
      <c r="EMX14" s="46"/>
      <c r="EMY14" s="46"/>
      <c r="EMZ14" s="46"/>
      <c r="ENA14" s="46"/>
      <c r="ENB14" s="46"/>
      <c r="ENC14" s="46"/>
      <c r="END14" s="46"/>
      <c r="ENE14" s="46"/>
      <c r="ENF14" s="46"/>
      <c r="ENG14" s="46"/>
      <c r="ENH14" s="46"/>
      <c r="ENI14" s="46"/>
      <c r="ENJ14" s="46"/>
      <c r="ENK14" s="46"/>
      <c r="ENL14" s="46"/>
      <c r="ENM14" s="46"/>
      <c r="ENN14" s="46"/>
      <c r="ENO14" s="46"/>
      <c r="ENP14" s="46"/>
      <c r="ENQ14" s="46"/>
      <c r="ENR14" s="46"/>
      <c r="ENS14" s="46"/>
      <c r="ENT14" s="46"/>
      <c r="ENU14" s="46"/>
      <c r="ENV14" s="46"/>
      <c r="ENW14" s="46"/>
      <c r="ENX14" s="46"/>
      <c r="ENY14" s="46"/>
      <c r="ENZ14" s="46"/>
      <c r="EOA14" s="46"/>
      <c r="EOB14" s="46"/>
      <c r="EOC14" s="46"/>
      <c r="EOD14" s="46"/>
      <c r="EOE14" s="46"/>
      <c r="EOF14" s="46"/>
      <c r="EOG14" s="46"/>
      <c r="EOH14" s="46"/>
      <c r="EOI14" s="46"/>
      <c r="EOJ14" s="46"/>
      <c r="EOK14" s="46"/>
      <c r="EOL14" s="46"/>
      <c r="EOM14" s="46"/>
      <c r="EON14" s="46"/>
      <c r="EOO14" s="46"/>
      <c r="EOP14" s="46"/>
      <c r="EOQ14" s="46"/>
      <c r="EOR14" s="46"/>
      <c r="EOS14" s="46"/>
      <c r="EOT14" s="46"/>
      <c r="EOU14" s="46"/>
      <c r="EOV14" s="46"/>
      <c r="EOW14" s="46"/>
      <c r="EOX14" s="46"/>
      <c r="EOY14" s="46"/>
      <c r="EOZ14" s="46"/>
      <c r="EPA14" s="46"/>
      <c r="EPB14" s="46"/>
      <c r="EPC14" s="46"/>
      <c r="EPD14" s="46"/>
      <c r="EPE14" s="46"/>
      <c r="EPF14" s="46"/>
      <c r="EPG14" s="46"/>
      <c r="EPH14" s="46"/>
      <c r="EPI14" s="46"/>
      <c r="EPJ14" s="46"/>
      <c r="EPK14" s="46"/>
      <c r="EPL14" s="46"/>
      <c r="EPM14" s="46"/>
      <c r="EPN14" s="46"/>
      <c r="EPO14" s="46"/>
      <c r="EPP14" s="46"/>
      <c r="EPQ14" s="46"/>
      <c r="EPR14" s="46"/>
      <c r="EPS14" s="46"/>
      <c r="EPT14" s="46"/>
      <c r="EPU14" s="46"/>
      <c r="EPV14" s="46"/>
      <c r="EPW14" s="46"/>
      <c r="EPX14" s="46"/>
      <c r="EPY14" s="46"/>
      <c r="EPZ14" s="46"/>
      <c r="EQA14" s="46"/>
      <c r="EQB14" s="46"/>
      <c r="EQC14" s="46"/>
      <c r="EQD14" s="46"/>
      <c r="EQE14" s="46"/>
      <c r="EQF14" s="46"/>
      <c r="EQG14" s="46"/>
      <c r="EQH14" s="46"/>
      <c r="EQI14" s="46"/>
      <c r="EQJ14" s="46"/>
      <c r="EQK14" s="46"/>
      <c r="EQL14" s="46"/>
      <c r="EQM14" s="46"/>
      <c r="EQN14" s="46"/>
      <c r="EQO14" s="46"/>
      <c r="EQP14" s="46"/>
      <c r="EQQ14" s="46"/>
      <c r="EQR14" s="46"/>
      <c r="EQS14" s="46"/>
      <c r="EQT14" s="46"/>
      <c r="EQU14" s="46"/>
      <c r="EQV14" s="46"/>
      <c r="EQW14" s="46"/>
      <c r="EQX14" s="46"/>
      <c r="EQY14" s="46"/>
      <c r="EQZ14" s="46"/>
      <c r="ERA14" s="46"/>
      <c r="ERB14" s="46"/>
      <c r="ERC14" s="46"/>
      <c r="ERD14" s="46"/>
      <c r="ERE14" s="46"/>
      <c r="ERF14" s="46"/>
      <c r="ERG14" s="46"/>
      <c r="ERH14" s="46"/>
      <c r="ERI14" s="46"/>
      <c r="ERJ14" s="46"/>
      <c r="ERK14" s="46"/>
      <c r="ERL14" s="46"/>
      <c r="ERM14" s="46"/>
      <c r="ERN14" s="46"/>
      <c r="ERO14" s="46"/>
      <c r="ERP14" s="46"/>
      <c r="ERQ14" s="46"/>
      <c r="ERR14" s="46"/>
      <c r="ERS14" s="46"/>
      <c r="ERT14" s="46"/>
      <c r="ERU14" s="46"/>
      <c r="ERV14" s="46"/>
      <c r="ERW14" s="46"/>
      <c r="ERX14" s="46"/>
      <c r="ERY14" s="46"/>
      <c r="ERZ14" s="46"/>
      <c r="ESA14" s="46"/>
      <c r="ESB14" s="46"/>
      <c r="ESC14" s="46"/>
      <c r="ESD14" s="46"/>
      <c r="ESE14" s="46"/>
      <c r="ESF14" s="46"/>
      <c r="ESG14" s="46"/>
      <c r="ESH14" s="46"/>
      <c r="ESI14" s="46"/>
      <c r="ESJ14" s="46"/>
      <c r="ESK14" s="46"/>
      <c r="ESL14" s="46"/>
      <c r="ESM14" s="46"/>
      <c r="ESN14" s="46"/>
      <c r="ESO14" s="46"/>
      <c r="ESP14" s="46"/>
      <c r="ESQ14" s="46"/>
      <c r="ESR14" s="46"/>
      <c r="ESS14" s="46"/>
      <c r="EST14" s="46"/>
      <c r="ESU14" s="46"/>
      <c r="ESV14" s="46"/>
      <c r="ESW14" s="46"/>
      <c r="ESX14" s="46"/>
      <c r="ESY14" s="46"/>
      <c r="ESZ14" s="46"/>
      <c r="ETA14" s="46"/>
      <c r="ETB14" s="46"/>
      <c r="ETC14" s="46"/>
      <c r="ETD14" s="46"/>
      <c r="ETE14" s="46"/>
      <c r="ETF14" s="46"/>
      <c r="ETG14" s="46"/>
      <c r="ETH14" s="46"/>
      <c r="ETI14" s="46"/>
      <c r="ETJ14" s="46"/>
      <c r="ETK14" s="46"/>
      <c r="ETL14" s="46"/>
      <c r="ETM14" s="46"/>
      <c r="ETN14" s="46"/>
      <c r="ETO14" s="46"/>
      <c r="ETP14" s="46"/>
      <c r="ETQ14" s="46"/>
      <c r="ETR14" s="46"/>
      <c r="ETS14" s="46"/>
      <c r="ETT14" s="46"/>
      <c r="ETU14" s="46"/>
      <c r="ETV14" s="46"/>
      <c r="ETW14" s="46"/>
      <c r="ETX14" s="46"/>
      <c r="ETY14" s="46"/>
      <c r="ETZ14" s="46"/>
      <c r="EUA14" s="46"/>
      <c r="EUB14" s="46"/>
      <c r="EUC14" s="46"/>
      <c r="EUD14" s="46"/>
      <c r="EUE14" s="46"/>
      <c r="EUF14" s="46"/>
      <c r="EUG14" s="46"/>
      <c r="EUH14" s="46"/>
      <c r="EUI14" s="46"/>
      <c r="EUJ14" s="46"/>
      <c r="EUK14" s="46"/>
      <c r="EUL14" s="46"/>
      <c r="EUM14" s="46"/>
      <c r="EUN14" s="46"/>
      <c r="EUO14" s="46"/>
      <c r="EUP14" s="46"/>
      <c r="EUQ14" s="46"/>
      <c r="EUR14" s="46"/>
      <c r="EUS14" s="46"/>
      <c r="EUT14" s="46"/>
      <c r="EUU14" s="46"/>
      <c r="EUV14" s="46"/>
      <c r="EUW14" s="46"/>
      <c r="EUX14" s="46"/>
      <c r="EUY14" s="46"/>
      <c r="EUZ14" s="46"/>
      <c r="EVA14" s="46"/>
      <c r="EVB14" s="46"/>
      <c r="EVC14" s="46"/>
      <c r="EVD14" s="46"/>
      <c r="EVE14" s="46"/>
      <c r="EVF14" s="46"/>
      <c r="EVG14" s="46"/>
      <c r="EVH14" s="46"/>
      <c r="EVI14" s="46"/>
      <c r="EVJ14" s="46"/>
      <c r="EVK14" s="46"/>
      <c r="EVL14" s="46"/>
      <c r="EVM14" s="46"/>
      <c r="EVN14" s="46"/>
      <c r="EVO14" s="46"/>
      <c r="EVP14" s="46"/>
      <c r="EVQ14" s="46"/>
      <c r="EVR14" s="46"/>
      <c r="EVS14" s="46"/>
      <c r="EVT14" s="46"/>
      <c r="EVU14" s="46"/>
      <c r="EVV14" s="46"/>
      <c r="EVW14" s="46"/>
      <c r="EVX14" s="46"/>
      <c r="EVY14" s="46"/>
      <c r="EVZ14" s="46"/>
      <c r="EWA14" s="46"/>
      <c r="EWB14" s="46"/>
      <c r="EWC14" s="46"/>
      <c r="EWD14" s="46"/>
      <c r="EWE14" s="46"/>
      <c r="EWF14" s="46"/>
      <c r="EWG14" s="46"/>
      <c r="EWH14" s="46"/>
      <c r="EWI14" s="46"/>
      <c r="EWJ14" s="46"/>
      <c r="EWK14" s="46"/>
      <c r="EWL14" s="46"/>
      <c r="EWM14" s="46"/>
      <c r="EWN14" s="46"/>
      <c r="EWO14" s="46"/>
      <c r="EWP14" s="46"/>
      <c r="EWQ14" s="46"/>
      <c r="EWR14" s="46"/>
      <c r="EWS14" s="46"/>
      <c r="EWT14" s="46"/>
      <c r="EWU14" s="46"/>
      <c r="EWV14" s="46"/>
      <c r="EWW14" s="46"/>
      <c r="EWX14" s="46"/>
      <c r="EWY14" s="46"/>
      <c r="EWZ14" s="46"/>
      <c r="EXA14" s="46"/>
      <c r="EXB14" s="46"/>
      <c r="EXC14" s="46"/>
      <c r="EXD14" s="46"/>
      <c r="EXE14" s="46"/>
      <c r="EXF14" s="46"/>
      <c r="EXG14" s="46"/>
      <c r="EXH14" s="46"/>
      <c r="EXI14" s="46"/>
      <c r="EXJ14" s="46"/>
      <c r="EXK14" s="46"/>
      <c r="EXL14" s="46"/>
      <c r="EXM14" s="46"/>
      <c r="EXN14" s="46"/>
      <c r="EXO14" s="46"/>
      <c r="EXP14" s="46"/>
      <c r="EXQ14" s="46"/>
      <c r="EXR14" s="46"/>
      <c r="EXS14" s="46"/>
      <c r="EXT14" s="46"/>
      <c r="EXU14" s="46"/>
      <c r="EXV14" s="46"/>
      <c r="EXW14" s="46"/>
      <c r="EXX14" s="46"/>
      <c r="EXY14" s="46"/>
      <c r="EXZ14" s="46"/>
      <c r="EYA14" s="46"/>
      <c r="EYB14" s="46"/>
      <c r="EYC14" s="46"/>
      <c r="EYD14" s="46"/>
      <c r="EYE14" s="46"/>
      <c r="EYF14" s="46"/>
      <c r="EYG14" s="46"/>
      <c r="EYH14" s="46"/>
      <c r="EYI14" s="46"/>
      <c r="EYJ14" s="46"/>
      <c r="EYK14" s="46"/>
      <c r="EYL14" s="46"/>
      <c r="EYM14" s="46"/>
      <c r="EYN14" s="46"/>
      <c r="EYO14" s="46"/>
      <c r="EYP14" s="46"/>
      <c r="EYQ14" s="46"/>
      <c r="EYR14" s="46"/>
      <c r="EYS14" s="46"/>
      <c r="EYT14" s="46"/>
      <c r="EYU14" s="46"/>
      <c r="EYV14" s="46"/>
      <c r="EYW14" s="46"/>
      <c r="EYX14" s="46"/>
      <c r="EYY14" s="46"/>
      <c r="EYZ14" s="46"/>
      <c r="EZA14" s="46"/>
      <c r="EZB14" s="46"/>
      <c r="EZC14" s="46"/>
      <c r="EZD14" s="46"/>
      <c r="EZE14" s="46"/>
      <c r="EZF14" s="46"/>
      <c r="EZG14" s="46"/>
      <c r="EZH14" s="46"/>
      <c r="EZI14" s="46"/>
      <c r="EZJ14" s="46"/>
      <c r="EZK14" s="46"/>
      <c r="EZL14" s="46"/>
      <c r="EZM14" s="46"/>
      <c r="EZN14" s="46"/>
      <c r="EZO14" s="46"/>
      <c r="EZP14" s="46"/>
      <c r="EZQ14" s="46"/>
      <c r="EZR14" s="46"/>
      <c r="EZS14" s="46"/>
      <c r="EZT14" s="46"/>
      <c r="EZU14" s="46"/>
      <c r="EZV14" s="46"/>
      <c r="EZW14" s="46"/>
      <c r="EZX14" s="46"/>
      <c r="EZY14" s="46"/>
      <c r="EZZ14" s="46"/>
      <c r="FAA14" s="46"/>
      <c r="FAB14" s="46"/>
      <c r="FAC14" s="46"/>
      <c r="FAD14" s="46"/>
      <c r="FAE14" s="46"/>
      <c r="FAF14" s="46"/>
      <c r="FAG14" s="46"/>
      <c r="FAH14" s="46"/>
      <c r="FAI14" s="46"/>
      <c r="FAJ14" s="46"/>
      <c r="FAK14" s="46"/>
      <c r="FAL14" s="46"/>
      <c r="FAM14" s="46"/>
      <c r="FAN14" s="46"/>
      <c r="FAO14" s="46"/>
      <c r="FAP14" s="46"/>
      <c r="FAQ14" s="46"/>
      <c r="FAR14" s="46"/>
      <c r="FAS14" s="46"/>
      <c r="FAT14" s="46"/>
      <c r="FAU14" s="46"/>
      <c r="FAV14" s="46"/>
      <c r="FAW14" s="46"/>
      <c r="FAX14" s="46"/>
      <c r="FAY14" s="46"/>
      <c r="FAZ14" s="46"/>
      <c r="FBA14" s="46"/>
      <c r="FBB14" s="46"/>
      <c r="FBC14" s="46"/>
      <c r="FBD14" s="46"/>
      <c r="FBE14" s="46"/>
      <c r="FBF14" s="46"/>
      <c r="FBG14" s="46"/>
      <c r="FBH14" s="46"/>
      <c r="FBI14" s="46"/>
      <c r="FBJ14" s="46"/>
      <c r="FBK14" s="46"/>
      <c r="FBL14" s="46"/>
      <c r="FBM14" s="46"/>
      <c r="FBN14" s="46"/>
      <c r="FBO14" s="46"/>
      <c r="FBP14" s="46"/>
      <c r="FBQ14" s="46"/>
      <c r="FBR14" s="46"/>
      <c r="FBS14" s="46"/>
      <c r="FBT14" s="46"/>
      <c r="FBU14" s="46"/>
      <c r="FBV14" s="46"/>
      <c r="FBW14" s="46"/>
      <c r="FBX14" s="46"/>
      <c r="FBY14" s="46"/>
      <c r="FBZ14" s="46"/>
      <c r="FCA14" s="46"/>
      <c r="FCB14" s="46"/>
      <c r="FCC14" s="46"/>
      <c r="FCD14" s="46"/>
      <c r="FCE14" s="46"/>
      <c r="FCF14" s="46"/>
      <c r="FCG14" s="46"/>
      <c r="FCH14" s="46"/>
      <c r="FCI14" s="46"/>
      <c r="FCJ14" s="46"/>
      <c r="FCK14" s="46"/>
      <c r="FCL14" s="46"/>
      <c r="FCM14" s="46"/>
      <c r="FCN14" s="46"/>
      <c r="FCO14" s="46"/>
      <c r="FCP14" s="46"/>
      <c r="FCQ14" s="46"/>
      <c r="FCR14" s="46"/>
      <c r="FCS14" s="46"/>
      <c r="FCT14" s="46"/>
      <c r="FCU14" s="46"/>
      <c r="FCV14" s="46"/>
      <c r="FCW14" s="46"/>
      <c r="FCX14" s="46"/>
      <c r="FCY14" s="46"/>
      <c r="FCZ14" s="46"/>
      <c r="FDA14" s="46"/>
      <c r="FDB14" s="46"/>
      <c r="FDC14" s="46"/>
      <c r="FDD14" s="46"/>
      <c r="FDE14" s="46"/>
      <c r="FDF14" s="46"/>
      <c r="FDG14" s="46"/>
      <c r="FDH14" s="46"/>
      <c r="FDI14" s="46"/>
      <c r="FDJ14" s="46"/>
      <c r="FDK14" s="46"/>
      <c r="FDL14" s="46"/>
      <c r="FDM14" s="46"/>
      <c r="FDN14" s="46"/>
      <c r="FDO14" s="46"/>
      <c r="FDP14" s="46"/>
      <c r="FDQ14" s="46"/>
      <c r="FDR14" s="46"/>
      <c r="FDS14" s="46"/>
      <c r="FDT14" s="46"/>
      <c r="FDU14" s="46"/>
      <c r="FDV14" s="46"/>
      <c r="FDW14" s="46"/>
      <c r="FDX14" s="46"/>
      <c r="FDY14" s="46"/>
      <c r="FDZ14" s="46"/>
      <c r="FEA14" s="46"/>
      <c r="FEB14" s="46"/>
      <c r="FEC14" s="46"/>
      <c r="FED14" s="46"/>
      <c r="FEE14" s="46"/>
      <c r="FEF14" s="46"/>
      <c r="FEG14" s="46"/>
      <c r="FEH14" s="46"/>
      <c r="FEI14" s="46"/>
      <c r="FEJ14" s="46"/>
      <c r="FEK14" s="46"/>
      <c r="FEL14" s="46"/>
      <c r="FEM14" s="46"/>
      <c r="FEN14" s="46"/>
      <c r="FEO14" s="46"/>
      <c r="FEP14" s="46"/>
      <c r="FEQ14" s="46"/>
      <c r="FER14" s="46"/>
      <c r="FES14" s="46"/>
      <c r="FET14" s="46"/>
      <c r="FEU14" s="46"/>
      <c r="FEV14" s="46"/>
      <c r="FEW14" s="46"/>
      <c r="FEX14" s="46"/>
      <c r="FEY14" s="46"/>
      <c r="FEZ14" s="46"/>
      <c r="FFA14" s="46"/>
      <c r="FFB14" s="46"/>
      <c r="FFC14" s="46"/>
      <c r="FFD14" s="46"/>
      <c r="FFE14" s="46"/>
      <c r="FFF14" s="46"/>
      <c r="FFG14" s="46"/>
      <c r="FFH14" s="46"/>
      <c r="FFI14" s="46"/>
      <c r="FFJ14" s="46"/>
      <c r="FFK14" s="46"/>
      <c r="FFL14" s="46"/>
      <c r="FFM14" s="46"/>
      <c r="FFN14" s="46"/>
      <c r="FFO14" s="46"/>
      <c r="FFP14" s="46"/>
      <c r="FFQ14" s="46"/>
      <c r="FFR14" s="46"/>
      <c r="FFS14" s="46"/>
      <c r="FFT14" s="46"/>
      <c r="FFU14" s="46"/>
      <c r="FFV14" s="46"/>
      <c r="FFW14" s="46"/>
      <c r="FFX14" s="46"/>
      <c r="FFY14" s="46"/>
      <c r="FFZ14" s="46"/>
      <c r="FGA14" s="46"/>
      <c r="FGB14" s="46"/>
      <c r="FGC14" s="46"/>
      <c r="FGD14" s="46"/>
      <c r="FGE14" s="46"/>
      <c r="FGF14" s="46"/>
      <c r="FGG14" s="46"/>
      <c r="FGH14" s="46"/>
      <c r="FGI14" s="46"/>
      <c r="FGJ14" s="46"/>
      <c r="FGK14" s="46"/>
      <c r="FGL14" s="46"/>
      <c r="FGM14" s="46"/>
      <c r="FGN14" s="46"/>
      <c r="FGO14" s="46"/>
      <c r="FGP14" s="46"/>
      <c r="FGQ14" s="46"/>
      <c r="FGR14" s="46"/>
      <c r="FGS14" s="46"/>
      <c r="FGT14" s="46"/>
      <c r="FGU14" s="46"/>
      <c r="FGV14" s="46"/>
      <c r="FGW14" s="46"/>
      <c r="FGX14" s="46"/>
      <c r="FGY14" s="46"/>
      <c r="FGZ14" s="46"/>
      <c r="FHA14" s="46"/>
      <c r="FHB14" s="46"/>
      <c r="FHC14" s="46"/>
      <c r="FHD14" s="46"/>
      <c r="FHE14" s="46"/>
      <c r="FHF14" s="46"/>
      <c r="FHG14" s="46"/>
      <c r="FHH14" s="46"/>
      <c r="FHI14" s="46"/>
      <c r="FHJ14" s="46"/>
      <c r="FHK14" s="46"/>
      <c r="FHL14" s="46"/>
      <c r="FHM14" s="46"/>
      <c r="FHN14" s="46"/>
      <c r="FHO14" s="46"/>
      <c r="FHP14" s="46"/>
      <c r="FHQ14" s="46"/>
      <c r="FHR14" s="46"/>
      <c r="FHS14" s="46"/>
      <c r="FHT14" s="46"/>
      <c r="FHU14" s="46"/>
      <c r="FHV14" s="46"/>
      <c r="FHW14" s="46"/>
      <c r="FHX14" s="46"/>
      <c r="FHY14" s="46"/>
      <c r="FHZ14" s="46"/>
      <c r="FIA14" s="46"/>
      <c r="FIB14" s="46"/>
      <c r="FIC14" s="46"/>
      <c r="FID14" s="46"/>
      <c r="FIE14" s="46"/>
      <c r="FIF14" s="46"/>
      <c r="FIG14" s="46"/>
      <c r="FIH14" s="46"/>
      <c r="FII14" s="46"/>
      <c r="FIJ14" s="46"/>
      <c r="FIK14" s="46"/>
      <c r="FIL14" s="46"/>
      <c r="FIM14" s="46"/>
      <c r="FIN14" s="46"/>
      <c r="FIO14" s="46"/>
      <c r="FIP14" s="46"/>
      <c r="FIQ14" s="46"/>
      <c r="FIR14" s="46"/>
      <c r="FIS14" s="46"/>
      <c r="FIT14" s="46"/>
      <c r="FIU14" s="46"/>
      <c r="FIV14" s="46"/>
      <c r="FIW14" s="46"/>
      <c r="FIX14" s="46"/>
      <c r="FIY14" s="46"/>
      <c r="FIZ14" s="46"/>
      <c r="FJA14" s="46"/>
      <c r="FJB14" s="46"/>
      <c r="FJC14" s="46"/>
      <c r="FJD14" s="46"/>
      <c r="FJE14" s="46"/>
      <c r="FJF14" s="46"/>
      <c r="FJG14" s="46"/>
      <c r="FJH14" s="46"/>
      <c r="FJI14" s="46"/>
      <c r="FJJ14" s="46"/>
      <c r="FJK14" s="46"/>
      <c r="FJL14" s="46"/>
      <c r="FJM14" s="46"/>
      <c r="FJN14" s="46"/>
      <c r="FJO14" s="46"/>
      <c r="FJP14" s="46"/>
      <c r="FJQ14" s="46"/>
      <c r="FJR14" s="46"/>
      <c r="FJS14" s="46"/>
      <c r="FJT14" s="46"/>
      <c r="FJU14" s="46"/>
      <c r="FJV14" s="46"/>
      <c r="FJW14" s="46"/>
      <c r="FJX14" s="46"/>
      <c r="FJY14" s="46"/>
      <c r="FJZ14" s="46"/>
      <c r="FKA14" s="46"/>
      <c r="FKB14" s="46"/>
      <c r="FKC14" s="46"/>
      <c r="FKD14" s="46"/>
      <c r="FKE14" s="46"/>
      <c r="FKF14" s="46"/>
      <c r="FKG14" s="46"/>
      <c r="FKH14" s="46"/>
      <c r="FKI14" s="46"/>
      <c r="FKJ14" s="46"/>
      <c r="FKK14" s="46"/>
      <c r="FKL14" s="46"/>
      <c r="FKM14" s="46"/>
      <c r="FKN14" s="46"/>
      <c r="FKO14" s="46"/>
      <c r="FKP14" s="46"/>
      <c r="FKQ14" s="46"/>
      <c r="FKR14" s="46"/>
      <c r="FKS14" s="46"/>
      <c r="FKT14" s="46"/>
      <c r="FKU14" s="46"/>
      <c r="FKV14" s="46"/>
      <c r="FKW14" s="46"/>
      <c r="FKX14" s="46"/>
      <c r="FKY14" s="46"/>
      <c r="FKZ14" s="46"/>
      <c r="FLA14" s="46"/>
      <c r="FLB14" s="46"/>
      <c r="FLC14" s="46"/>
      <c r="FLD14" s="46"/>
      <c r="FLE14" s="46"/>
      <c r="FLF14" s="46"/>
      <c r="FLG14" s="46"/>
      <c r="FLH14" s="46"/>
      <c r="FLI14" s="46"/>
      <c r="FLJ14" s="46"/>
      <c r="FLK14" s="46"/>
      <c r="FLL14" s="46"/>
      <c r="FLM14" s="46"/>
      <c r="FLN14" s="46"/>
      <c r="FLO14" s="46"/>
      <c r="FLP14" s="46"/>
      <c r="FLQ14" s="46"/>
      <c r="FLR14" s="46"/>
      <c r="FLS14" s="46"/>
      <c r="FLT14" s="46"/>
      <c r="FLU14" s="46"/>
      <c r="FLV14" s="46"/>
      <c r="FLW14" s="46"/>
      <c r="FLX14" s="46"/>
      <c r="FLY14" s="46"/>
      <c r="FLZ14" s="46"/>
      <c r="FMA14" s="46"/>
      <c r="FMB14" s="46"/>
      <c r="FMC14" s="46"/>
      <c r="FMD14" s="46"/>
      <c r="FME14" s="46"/>
      <c r="FMF14" s="46"/>
      <c r="FMG14" s="46"/>
      <c r="FMH14" s="46"/>
      <c r="FMI14" s="46"/>
      <c r="FMJ14" s="46"/>
      <c r="FMK14" s="46"/>
      <c r="FML14" s="46"/>
      <c r="FMM14" s="46"/>
      <c r="FMN14" s="46"/>
      <c r="FMO14" s="46"/>
      <c r="FMP14" s="46"/>
      <c r="FMQ14" s="46"/>
      <c r="FMR14" s="46"/>
      <c r="FMS14" s="46"/>
      <c r="FMT14" s="46"/>
      <c r="FMU14" s="46"/>
      <c r="FMV14" s="46"/>
      <c r="FMW14" s="46"/>
      <c r="FMX14" s="46"/>
      <c r="FMY14" s="46"/>
      <c r="FMZ14" s="46"/>
      <c r="FNA14" s="46"/>
      <c r="FNB14" s="46"/>
      <c r="FNC14" s="46"/>
      <c r="FND14" s="46"/>
      <c r="FNE14" s="46"/>
      <c r="FNF14" s="46"/>
      <c r="FNG14" s="46"/>
      <c r="FNH14" s="46"/>
      <c r="FNI14" s="46"/>
      <c r="FNJ14" s="46"/>
      <c r="FNK14" s="46"/>
      <c r="FNL14" s="46"/>
      <c r="FNM14" s="46"/>
      <c r="FNN14" s="46"/>
      <c r="FNO14" s="46"/>
      <c r="FNP14" s="46"/>
      <c r="FNQ14" s="46"/>
      <c r="FNR14" s="46"/>
      <c r="FNS14" s="46"/>
      <c r="FNT14" s="46"/>
      <c r="FNU14" s="46"/>
      <c r="FNV14" s="46"/>
      <c r="FNW14" s="46"/>
      <c r="FNX14" s="46"/>
      <c r="FNY14" s="46"/>
      <c r="FNZ14" s="46"/>
      <c r="FOA14" s="46"/>
      <c r="FOB14" s="46"/>
      <c r="FOC14" s="46"/>
      <c r="FOD14" s="46"/>
      <c r="FOE14" s="46"/>
      <c r="FOF14" s="46"/>
      <c r="FOG14" s="46"/>
      <c r="FOH14" s="46"/>
      <c r="FOI14" s="46"/>
      <c r="FOJ14" s="46"/>
      <c r="FOK14" s="46"/>
      <c r="FOL14" s="46"/>
      <c r="FOM14" s="46"/>
      <c r="FON14" s="46"/>
      <c r="FOO14" s="46"/>
      <c r="FOP14" s="46"/>
      <c r="FOQ14" s="46"/>
      <c r="FOR14" s="46"/>
      <c r="FOS14" s="46"/>
      <c r="FOT14" s="46"/>
      <c r="FOU14" s="46"/>
      <c r="FOV14" s="46"/>
      <c r="FOW14" s="46"/>
      <c r="FOX14" s="46"/>
      <c r="FOY14" s="46"/>
      <c r="FOZ14" s="46"/>
      <c r="FPA14" s="46"/>
      <c r="FPB14" s="46"/>
      <c r="FPC14" s="46"/>
      <c r="FPD14" s="46"/>
      <c r="FPE14" s="46"/>
      <c r="FPF14" s="46"/>
      <c r="FPG14" s="46"/>
      <c r="FPH14" s="46"/>
      <c r="FPI14" s="46"/>
      <c r="FPJ14" s="46"/>
      <c r="FPK14" s="46"/>
      <c r="FPL14" s="46"/>
      <c r="FPM14" s="46"/>
      <c r="FPN14" s="46"/>
      <c r="FPO14" s="46"/>
      <c r="FPP14" s="46"/>
      <c r="FPQ14" s="46"/>
      <c r="FPR14" s="46"/>
      <c r="FPS14" s="46"/>
      <c r="FPT14" s="46"/>
      <c r="FPU14" s="46"/>
      <c r="FPV14" s="46"/>
      <c r="FPW14" s="46"/>
      <c r="FPX14" s="46"/>
      <c r="FPY14" s="46"/>
      <c r="FPZ14" s="46"/>
      <c r="FQA14" s="46"/>
      <c r="FQB14" s="46"/>
      <c r="FQC14" s="46"/>
      <c r="FQD14" s="46"/>
      <c r="FQE14" s="46"/>
      <c r="FQF14" s="46"/>
      <c r="FQG14" s="46"/>
      <c r="FQH14" s="46"/>
      <c r="FQI14" s="46"/>
      <c r="FQJ14" s="46"/>
      <c r="FQK14" s="46"/>
      <c r="FQL14" s="46"/>
      <c r="FQM14" s="46"/>
      <c r="FQN14" s="46"/>
      <c r="FQO14" s="46"/>
      <c r="FQP14" s="46"/>
      <c r="FQQ14" s="46"/>
      <c r="FQR14" s="46"/>
      <c r="FQS14" s="46"/>
      <c r="FQT14" s="46"/>
      <c r="FQU14" s="46"/>
      <c r="FQV14" s="46"/>
      <c r="FQW14" s="46"/>
      <c r="FQX14" s="46"/>
      <c r="FQY14" s="46"/>
      <c r="FQZ14" s="46"/>
      <c r="FRA14" s="46"/>
      <c r="FRB14" s="46"/>
      <c r="FRC14" s="46"/>
      <c r="FRD14" s="46"/>
      <c r="FRE14" s="46"/>
      <c r="FRF14" s="46"/>
      <c r="FRG14" s="46"/>
      <c r="FRH14" s="46"/>
      <c r="FRI14" s="46"/>
      <c r="FRJ14" s="46"/>
      <c r="FRK14" s="46"/>
      <c r="FRL14" s="46"/>
      <c r="FRM14" s="46"/>
      <c r="FRN14" s="46"/>
      <c r="FRO14" s="46"/>
      <c r="FRP14" s="46"/>
      <c r="FRQ14" s="46"/>
      <c r="FRR14" s="46"/>
      <c r="FRS14" s="46"/>
      <c r="FRT14" s="46"/>
      <c r="FRU14" s="46"/>
      <c r="FRV14" s="46"/>
      <c r="FRW14" s="46"/>
      <c r="FRX14" s="46"/>
      <c r="FRY14" s="46"/>
      <c r="FRZ14" s="46"/>
      <c r="FSA14" s="46"/>
      <c r="FSB14" s="46"/>
      <c r="FSC14" s="46"/>
      <c r="FSD14" s="46"/>
      <c r="FSE14" s="46"/>
      <c r="FSF14" s="46"/>
      <c r="FSG14" s="46"/>
      <c r="FSH14" s="46"/>
      <c r="FSI14" s="46"/>
      <c r="FSJ14" s="46"/>
      <c r="FSK14" s="46"/>
      <c r="FSL14" s="46"/>
      <c r="FSM14" s="46"/>
      <c r="FSN14" s="46"/>
      <c r="FSO14" s="46"/>
      <c r="FSP14" s="46"/>
      <c r="FSQ14" s="46"/>
      <c r="FSR14" s="46"/>
      <c r="FSS14" s="46"/>
      <c r="FST14" s="46"/>
      <c r="FSU14" s="46"/>
      <c r="FSV14" s="46"/>
      <c r="FSW14" s="46"/>
      <c r="FSX14" s="46"/>
      <c r="FSY14" s="46"/>
      <c r="FSZ14" s="46"/>
      <c r="FTA14" s="46"/>
      <c r="FTB14" s="46"/>
      <c r="FTC14" s="46"/>
      <c r="FTD14" s="46"/>
      <c r="FTE14" s="46"/>
      <c r="FTF14" s="46"/>
      <c r="FTG14" s="46"/>
      <c r="FTH14" s="46"/>
      <c r="FTI14" s="46"/>
      <c r="FTJ14" s="46"/>
      <c r="FTK14" s="46"/>
      <c r="FTL14" s="46"/>
      <c r="FTM14" s="46"/>
      <c r="FTN14" s="46"/>
      <c r="FTO14" s="46"/>
      <c r="FTP14" s="46"/>
      <c r="FTQ14" s="46"/>
      <c r="FTR14" s="46"/>
      <c r="FTS14" s="46"/>
      <c r="FTT14" s="46"/>
      <c r="FTU14" s="46"/>
      <c r="FTV14" s="46"/>
      <c r="FTW14" s="46"/>
      <c r="FTX14" s="46"/>
      <c r="FTY14" s="46"/>
      <c r="FTZ14" s="46"/>
      <c r="FUA14" s="46"/>
      <c r="FUB14" s="46"/>
      <c r="FUC14" s="46"/>
      <c r="FUD14" s="46"/>
      <c r="FUE14" s="46"/>
      <c r="FUF14" s="46"/>
      <c r="FUG14" s="46"/>
      <c r="FUH14" s="46"/>
      <c r="FUI14" s="46"/>
      <c r="FUJ14" s="46"/>
      <c r="FUK14" s="46"/>
      <c r="FUL14" s="46"/>
      <c r="FUM14" s="46"/>
      <c r="FUN14" s="46"/>
      <c r="FUO14" s="46"/>
      <c r="FUP14" s="46"/>
      <c r="FUQ14" s="46"/>
      <c r="FUR14" s="46"/>
      <c r="FUS14" s="46"/>
      <c r="FUT14" s="46"/>
      <c r="FUU14" s="46"/>
      <c r="FUV14" s="46"/>
      <c r="FUW14" s="46"/>
      <c r="FUX14" s="46"/>
      <c r="FUY14" s="46"/>
      <c r="FUZ14" s="46"/>
      <c r="FVA14" s="46"/>
      <c r="FVB14" s="46"/>
      <c r="FVC14" s="46"/>
      <c r="FVD14" s="46"/>
      <c r="FVE14" s="46"/>
      <c r="FVF14" s="46"/>
      <c r="FVG14" s="46"/>
      <c r="FVH14" s="46"/>
      <c r="FVI14" s="46"/>
      <c r="FVJ14" s="46"/>
      <c r="FVK14" s="46"/>
      <c r="FVL14" s="46"/>
      <c r="FVM14" s="46"/>
      <c r="FVN14" s="46"/>
      <c r="FVO14" s="46"/>
      <c r="FVP14" s="46"/>
      <c r="FVQ14" s="46"/>
      <c r="FVR14" s="46"/>
      <c r="FVS14" s="46"/>
      <c r="FVT14" s="46"/>
      <c r="FVU14" s="46"/>
      <c r="FVV14" s="46"/>
      <c r="FVW14" s="46"/>
      <c r="FVX14" s="46"/>
      <c r="FVY14" s="46"/>
      <c r="FVZ14" s="46"/>
      <c r="FWA14" s="46"/>
      <c r="FWB14" s="46"/>
      <c r="FWC14" s="46"/>
      <c r="FWD14" s="46"/>
      <c r="FWE14" s="46"/>
      <c r="FWF14" s="46"/>
      <c r="FWG14" s="46"/>
      <c r="FWH14" s="46"/>
      <c r="FWI14" s="46"/>
      <c r="FWJ14" s="46"/>
      <c r="FWK14" s="46"/>
      <c r="FWL14" s="46"/>
      <c r="FWM14" s="46"/>
      <c r="FWN14" s="46"/>
      <c r="FWO14" s="46"/>
      <c r="FWP14" s="46"/>
      <c r="FWQ14" s="46"/>
      <c r="FWR14" s="46"/>
      <c r="FWS14" s="46"/>
      <c r="FWT14" s="46"/>
      <c r="FWU14" s="46"/>
      <c r="FWV14" s="46"/>
      <c r="FWW14" s="46"/>
      <c r="FWX14" s="46"/>
      <c r="FWY14" s="46"/>
      <c r="FWZ14" s="46"/>
      <c r="FXA14" s="46"/>
      <c r="FXB14" s="46"/>
      <c r="FXC14" s="46"/>
      <c r="FXD14" s="46"/>
      <c r="FXE14" s="46"/>
      <c r="FXF14" s="46"/>
      <c r="FXG14" s="46"/>
      <c r="FXH14" s="46"/>
      <c r="FXI14" s="46"/>
      <c r="FXJ14" s="46"/>
      <c r="FXK14" s="46"/>
      <c r="FXL14" s="46"/>
      <c r="FXM14" s="46"/>
      <c r="FXN14" s="46"/>
      <c r="FXO14" s="46"/>
      <c r="FXP14" s="46"/>
      <c r="FXQ14" s="46"/>
      <c r="FXR14" s="46"/>
      <c r="FXS14" s="46"/>
      <c r="FXT14" s="46"/>
      <c r="FXU14" s="46"/>
      <c r="FXV14" s="46"/>
      <c r="FXW14" s="46"/>
      <c r="FXX14" s="46"/>
      <c r="FXY14" s="46"/>
      <c r="FXZ14" s="46"/>
      <c r="FYA14" s="46"/>
      <c r="FYB14" s="46"/>
      <c r="FYC14" s="46"/>
      <c r="FYD14" s="46"/>
      <c r="FYE14" s="46"/>
      <c r="FYF14" s="46"/>
      <c r="FYG14" s="46"/>
      <c r="FYH14" s="46"/>
      <c r="FYI14" s="46"/>
      <c r="FYJ14" s="46"/>
      <c r="FYK14" s="46"/>
      <c r="FYL14" s="46"/>
      <c r="FYM14" s="46"/>
      <c r="FYN14" s="46"/>
      <c r="FYO14" s="46"/>
      <c r="FYP14" s="46"/>
      <c r="FYQ14" s="46"/>
      <c r="FYR14" s="46"/>
      <c r="FYS14" s="46"/>
      <c r="FYT14" s="46"/>
      <c r="FYU14" s="46"/>
      <c r="FYV14" s="46"/>
      <c r="FYW14" s="46"/>
      <c r="FYX14" s="46"/>
      <c r="FYY14" s="46"/>
      <c r="FYZ14" s="46"/>
      <c r="FZA14" s="46"/>
      <c r="FZB14" s="46"/>
      <c r="FZC14" s="46"/>
      <c r="FZD14" s="46"/>
      <c r="FZE14" s="46"/>
      <c r="FZF14" s="46"/>
      <c r="FZG14" s="46"/>
      <c r="FZH14" s="46"/>
      <c r="FZI14" s="46"/>
      <c r="FZJ14" s="46"/>
      <c r="FZK14" s="46"/>
      <c r="FZL14" s="46"/>
      <c r="FZM14" s="46"/>
      <c r="FZN14" s="46"/>
      <c r="FZO14" s="46"/>
      <c r="FZP14" s="46"/>
      <c r="FZQ14" s="46"/>
      <c r="FZR14" s="46"/>
      <c r="FZS14" s="46"/>
      <c r="FZT14" s="46"/>
      <c r="FZU14" s="46"/>
      <c r="FZV14" s="46"/>
      <c r="FZW14" s="46"/>
      <c r="FZX14" s="46"/>
      <c r="FZY14" s="46"/>
      <c r="FZZ14" s="46"/>
      <c r="GAA14" s="46"/>
      <c r="GAB14" s="46"/>
      <c r="GAC14" s="46"/>
      <c r="GAD14" s="46"/>
      <c r="GAE14" s="46"/>
      <c r="GAF14" s="46"/>
      <c r="GAG14" s="46"/>
      <c r="GAH14" s="46"/>
      <c r="GAI14" s="46"/>
      <c r="GAJ14" s="46"/>
      <c r="GAK14" s="46"/>
      <c r="GAL14" s="46"/>
      <c r="GAM14" s="46"/>
      <c r="GAN14" s="46"/>
      <c r="GAO14" s="46"/>
      <c r="GAP14" s="46"/>
      <c r="GAQ14" s="46"/>
      <c r="GAR14" s="46"/>
      <c r="GAS14" s="46"/>
      <c r="GAT14" s="46"/>
      <c r="GAU14" s="46"/>
      <c r="GAV14" s="46"/>
      <c r="GAW14" s="46"/>
      <c r="GAX14" s="46"/>
      <c r="GAY14" s="46"/>
      <c r="GAZ14" s="46"/>
      <c r="GBA14" s="46"/>
      <c r="GBB14" s="46"/>
      <c r="GBC14" s="46"/>
      <c r="GBD14" s="46"/>
      <c r="GBE14" s="46"/>
      <c r="GBF14" s="46"/>
      <c r="GBG14" s="46"/>
      <c r="GBH14" s="46"/>
      <c r="GBI14" s="46"/>
      <c r="GBJ14" s="46"/>
      <c r="GBK14" s="46"/>
      <c r="GBL14" s="46"/>
      <c r="GBM14" s="46"/>
      <c r="GBN14" s="46"/>
      <c r="GBO14" s="46"/>
      <c r="GBP14" s="46"/>
      <c r="GBQ14" s="46"/>
      <c r="GBR14" s="46"/>
      <c r="GBS14" s="46"/>
      <c r="GBT14" s="46"/>
      <c r="GBU14" s="46"/>
      <c r="GBV14" s="46"/>
      <c r="GBW14" s="46"/>
      <c r="GBX14" s="46"/>
      <c r="GBY14" s="46"/>
      <c r="GBZ14" s="46"/>
      <c r="GCA14" s="46"/>
      <c r="GCB14" s="46"/>
      <c r="GCC14" s="46"/>
      <c r="GCD14" s="46"/>
      <c r="GCE14" s="46"/>
      <c r="GCF14" s="46"/>
      <c r="GCG14" s="46"/>
      <c r="GCH14" s="46"/>
      <c r="GCI14" s="46"/>
      <c r="GCJ14" s="46"/>
      <c r="GCK14" s="46"/>
      <c r="GCL14" s="46"/>
      <c r="GCM14" s="46"/>
      <c r="GCN14" s="46"/>
      <c r="GCO14" s="46"/>
      <c r="GCP14" s="46"/>
      <c r="GCQ14" s="46"/>
      <c r="GCR14" s="46"/>
      <c r="GCS14" s="46"/>
      <c r="GCT14" s="46"/>
      <c r="GCU14" s="46"/>
      <c r="GCV14" s="46"/>
      <c r="GCW14" s="46"/>
      <c r="GCX14" s="46"/>
      <c r="GCY14" s="46"/>
      <c r="GCZ14" s="46"/>
      <c r="GDA14" s="46"/>
      <c r="GDB14" s="46"/>
      <c r="GDC14" s="46"/>
      <c r="GDD14" s="46"/>
      <c r="GDE14" s="46"/>
      <c r="GDF14" s="46"/>
      <c r="GDG14" s="46"/>
      <c r="GDH14" s="46"/>
      <c r="GDI14" s="46"/>
      <c r="GDJ14" s="46"/>
      <c r="GDK14" s="46"/>
      <c r="GDL14" s="46"/>
      <c r="GDM14" s="46"/>
      <c r="GDN14" s="46"/>
      <c r="GDO14" s="46"/>
      <c r="GDP14" s="46"/>
      <c r="GDQ14" s="46"/>
      <c r="GDR14" s="46"/>
      <c r="GDS14" s="46"/>
      <c r="GDT14" s="46"/>
      <c r="GDU14" s="46"/>
      <c r="GDV14" s="46"/>
      <c r="GDW14" s="46"/>
      <c r="GDX14" s="46"/>
      <c r="GDY14" s="46"/>
      <c r="GDZ14" s="46"/>
      <c r="GEA14" s="46"/>
      <c r="GEB14" s="46"/>
      <c r="GEC14" s="46"/>
      <c r="GED14" s="46"/>
      <c r="GEE14" s="46"/>
      <c r="GEF14" s="46"/>
      <c r="GEG14" s="46"/>
      <c r="GEH14" s="46"/>
      <c r="GEI14" s="46"/>
      <c r="GEJ14" s="46"/>
      <c r="GEK14" s="46"/>
      <c r="GEL14" s="46"/>
      <c r="GEM14" s="46"/>
      <c r="GEN14" s="46"/>
      <c r="GEO14" s="46"/>
      <c r="GEP14" s="46"/>
      <c r="GEQ14" s="46"/>
      <c r="GER14" s="46"/>
      <c r="GES14" s="46"/>
      <c r="GET14" s="46"/>
      <c r="GEU14" s="46"/>
      <c r="GEV14" s="46"/>
      <c r="GEW14" s="46"/>
      <c r="GEX14" s="46"/>
      <c r="GEY14" s="46"/>
      <c r="GEZ14" s="46"/>
      <c r="GFA14" s="46"/>
      <c r="GFB14" s="46"/>
      <c r="GFC14" s="46"/>
      <c r="GFD14" s="46"/>
      <c r="GFE14" s="46"/>
      <c r="GFF14" s="46"/>
      <c r="GFG14" s="46"/>
      <c r="GFH14" s="46"/>
      <c r="GFI14" s="46"/>
      <c r="GFJ14" s="46"/>
      <c r="GFK14" s="46"/>
      <c r="GFL14" s="46"/>
      <c r="GFM14" s="46"/>
      <c r="GFN14" s="46"/>
      <c r="GFO14" s="46"/>
      <c r="GFP14" s="46"/>
      <c r="GFQ14" s="46"/>
      <c r="GFR14" s="46"/>
      <c r="GFS14" s="46"/>
      <c r="GFT14" s="46"/>
      <c r="GFU14" s="46"/>
      <c r="GFV14" s="46"/>
      <c r="GFW14" s="46"/>
      <c r="GFX14" s="46"/>
      <c r="GFY14" s="46"/>
      <c r="GFZ14" s="46"/>
      <c r="GGA14" s="46"/>
      <c r="GGB14" s="46"/>
      <c r="GGC14" s="46"/>
      <c r="GGD14" s="46"/>
      <c r="GGE14" s="46"/>
      <c r="GGF14" s="46"/>
      <c r="GGG14" s="46"/>
      <c r="GGH14" s="46"/>
      <c r="GGI14" s="46"/>
      <c r="GGJ14" s="46"/>
      <c r="GGK14" s="46"/>
      <c r="GGL14" s="46"/>
      <c r="GGM14" s="46"/>
      <c r="GGN14" s="46"/>
      <c r="GGO14" s="46"/>
      <c r="GGP14" s="46"/>
      <c r="GGQ14" s="46"/>
      <c r="GGR14" s="46"/>
      <c r="GGS14" s="46"/>
      <c r="GGT14" s="46"/>
      <c r="GGU14" s="46"/>
      <c r="GGV14" s="46"/>
      <c r="GGW14" s="46"/>
      <c r="GGX14" s="46"/>
      <c r="GGY14" s="46"/>
      <c r="GGZ14" s="46"/>
      <c r="GHA14" s="46"/>
      <c r="GHB14" s="46"/>
      <c r="GHC14" s="46"/>
      <c r="GHD14" s="46"/>
      <c r="GHE14" s="46"/>
      <c r="GHF14" s="46"/>
      <c r="GHG14" s="46"/>
      <c r="GHH14" s="46"/>
      <c r="GHI14" s="46"/>
      <c r="GHJ14" s="46"/>
      <c r="GHK14" s="46"/>
      <c r="GHL14" s="46"/>
      <c r="GHM14" s="46"/>
      <c r="GHN14" s="46"/>
      <c r="GHO14" s="46"/>
      <c r="GHP14" s="46"/>
      <c r="GHQ14" s="46"/>
      <c r="GHR14" s="46"/>
      <c r="GHS14" s="46"/>
      <c r="GHT14" s="46"/>
      <c r="GHU14" s="46"/>
      <c r="GHV14" s="46"/>
      <c r="GHW14" s="46"/>
      <c r="GHX14" s="46"/>
      <c r="GHY14" s="46"/>
      <c r="GHZ14" s="46"/>
      <c r="GIA14" s="46"/>
      <c r="GIB14" s="46"/>
      <c r="GIC14" s="46"/>
      <c r="GID14" s="46"/>
      <c r="GIE14" s="46"/>
      <c r="GIF14" s="46"/>
      <c r="GIG14" s="46"/>
      <c r="GIH14" s="46"/>
      <c r="GII14" s="46"/>
      <c r="GIJ14" s="46"/>
      <c r="GIK14" s="46"/>
      <c r="GIL14" s="46"/>
      <c r="GIM14" s="46"/>
      <c r="GIN14" s="46"/>
      <c r="GIO14" s="46"/>
      <c r="GIP14" s="46"/>
      <c r="GIQ14" s="46"/>
      <c r="GIR14" s="46"/>
      <c r="GIS14" s="46"/>
      <c r="GIT14" s="46"/>
      <c r="GIU14" s="46"/>
      <c r="GIV14" s="46"/>
      <c r="GIW14" s="46"/>
      <c r="GIX14" s="46"/>
      <c r="GIY14" s="46"/>
      <c r="GIZ14" s="46"/>
      <c r="GJA14" s="46"/>
      <c r="GJB14" s="46"/>
      <c r="GJC14" s="46"/>
      <c r="GJD14" s="46"/>
      <c r="GJE14" s="46"/>
      <c r="GJF14" s="46"/>
      <c r="GJG14" s="46"/>
      <c r="GJH14" s="46"/>
      <c r="GJI14" s="46"/>
      <c r="GJJ14" s="46"/>
      <c r="GJK14" s="46"/>
      <c r="GJL14" s="46"/>
      <c r="GJM14" s="46"/>
      <c r="GJN14" s="46"/>
      <c r="GJO14" s="46"/>
      <c r="GJP14" s="46"/>
      <c r="GJQ14" s="46"/>
      <c r="GJR14" s="46"/>
      <c r="GJS14" s="46"/>
      <c r="GJT14" s="46"/>
      <c r="GJU14" s="46"/>
      <c r="GJV14" s="46"/>
      <c r="GJW14" s="46"/>
      <c r="GJX14" s="46"/>
      <c r="GJY14" s="46"/>
      <c r="GJZ14" s="46"/>
      <c r="GKA14" s="46"/>
      <c r="GKB14" s="46"/>
      <c r="GKC14" s="46"/>
      <c r="GKD14" s="46"/>
      <c r="GKE14" s="46"/>
      <c r="GKF14" s="46"/>
      <c r="GKG14" s="46"/>
      <c r="GKH14" s="46"/>
      <c r="GKI14" s="46"/>
      <c r="GKJ14" s="46"/>
      <c r="GKK14" s="46"/>
      <c r="GKL14" s="46"/>
      <c r="GKM14" s="46"/>
      <c r="GKN14" s="46"/>
      <c r="GKO14" s="46"/>
      <c r="GKP14" s="46"/>
      <c r="GKQ14" s="46"/>
      <c r="GKR14" s="46"/>
      <c r="GKS14" s="46"/>
      <c r="GKT14" s="46"/>
      <c r="GKU14" s="46"/>
      <c r="GKV14" s="46"/>
      <c r="GKW14" s="46"/>
      <c r="GKX14" s="46"/>
      <c r="GKY14" s="46"/>
      <c r="GKZ14" s="46"/>
      <c r="GLA14" s="46"/>
      <c r="GLB14" s="46"/>
      <c r="GLC14" s="46"/>
      <c r="GLD14" s="46"/>
      <c r="GLE14" s="46"/>
      <c r="GLF14" s="46"/>
      <c r="GLG14" s="46"/>
      <c r="GLH14" s="46"/>
      <c r="GLI14" s="46"/>
      <c r="GLJ14" s="46"/>
      <c r="GLK14" s="46"/>
      <c r="GLL14" s="46"/>
      <c r="GLM14" s="46"/>
      <c r="GLN14" s="46"/>
      <c r="GLO14" s="46"/>
      <c r="GLP14" s="46"/>
      <c r="GLQ14" s="46"/>
      <c r="GLR14" s="46"/>
      <c r="GLS14" s="46"/>
      <c r="GLT14" s="46"/>
      <c r="GLU14" s="46"/>
      <c r="GLV14" s="46"/>
      <c r="GLW14" s="46"/>
      <c r="GLX14" s="46"/>
      <c r="GLY14" s="46"/>
      <c r="GLZ14" s="46"/>
      <c r="GMA14" s="46"/>
      <c r="GMB14" s="46"/>
      <c r="GMC14" s="46"/>
      <c r="GMD14" s="46"/>
      <c r="GME14" s="46"/>
      <c r="GMF14" s="46"/>
      <c r="GMG14" s="46"/>
      <c r="GMH14" s="46"/>
      <c r="GMI14" s="46"/>
      <c r="GMJ14" s="46"/>
      <c r="GMK14" s="46"/>
      <c r="GML14" s="46"/>
      <c r="GMM14" s="46"/>
      <c r="GMN14" s="46"/>
      <c r="GMO14" s="46"/>
      <c r="GMP14" s="46"/>
      <c r="GMQ14" s="46"/>
      <c r="GMR14" s="46"/>
      <c r="GMS14" s="46"/>
      <c r="GMT14" s="46"/>
      <c r="GMU14" s="46"/>
      <c r="GMV14" s="46"/>
      <c r="GMW14" s="46"/>
      <c r="GMX14" s="46"/>
      <c r="GMY14" s="46"/>
      <c r="GMZ14" s="46"/>
      <c r="GNA14" s="46"/>
      <c r="GNB14" s="46"/>
      <c r="GNC14" s="46"/>
      <c r="GND14" s="46"/>
      <c r="GNE14" s="46"/>
      <c r="GNF14" s="46"/>
      <c r="GNG14" s="46"/>
      <c r="GNH14" s="46"/>
      <c r="GNI14" s="46"/>
      <c r="GNJ14" s="46"/>
      <c r="GNK14" s="46"/>
      <c r="GNL14" s="46"/>
      <c r="GNM14" s="46"/>
      <c r="GNN14" s="46"/>
      <c r="GNO14" s="46"/>
      <c r="GNP14" s="46"/>
      <c r="GNQ14" s="46"/>
      <c r="GNR14" s="46"/>
      <c r="GNS14" s="46"/>
      <c r="GNT14" s="46"/>
      <c r="GNU14" s="46"/>
      <c r="GNV14" s="46"/>
      <c r="GNW14" s="46"/>
      <c r="GNX14" s="46"/>
      <c r="GNY14" s="46"/>
      <c r="GNZ14" s="46"/>
      <c r="GOA14" s="46"/>
      <c r="GOB14" s="46"/>
      <c r="GOC14" s="46"/>
      <c r="GOD14" s="46"/>
      <c r="GOE14" s="46"/>
      <c r="GOF14" s="46"/>
      <c r="GOG14" s="46"/>
      <c r="GOH14" s="46"/>
      <c r="GOI14" s="46"/>
      <c r="GOJ14" s="46"/>
      <c r="GOK14" s="46"/>
      <c r="GOL14" s="46"/>
      <c r="GOM14" s="46"/>
      <c r="GON14" s="46"/>
      <c r="GOO14" s="46"/>
      <c r="GOP14" s="46"/>
      <c r="GOQ14" s="46"/>
      <c r="GOR14" s="46"/>
      <c r="GOS14" s="46"/>
      <c r="GOT14" s="46"/>
      <c r="GOU14" s="46"/>
      <c r="GOV14" s="46"/>
      <c r="GOW14" s="46"/>
      <c r="GOX14" s="46"/>
      <c r="GOY14" s="46"/>
      <c r="GOZ14" s="46"/>
      <c r="GPA14" s="46"/>
      <c r="GPB14" s="46"/>
      <c r="GPC14" s="46"/>
      <c r="GPD14" s="46"/>
      <c r="GPE14" s="46"/>
      <c r="GPF14" s="46"/>
      <c r="GPG14" s="46"/>
      <c r="GPH14" s="46"/>
      <c r="GPI14" s="46"/>
      <c r="GPJ14" s="46"/>
      <c r="GPK14" s="46"/>
      <c r="GPL14" s="46"/>
      <c r="GPM14" s="46"/>
      <c r="GPN14" s="46"/>
      <c r="GPO14" s="46"/>
      <c r="GPP14" s="46"/>
      <c r="GPQ14" s="46"/>
      <c r="GPR14" s="46"/>
      <c r="GPS14" s="46"/>
      <c r="GPT14" s="46"/>
      <c r="GPU14" s="46"/>
      <c r="GPV14" s="46"/>
      <c r="GPW14" s="46"/>
      <c r="GPX14" s="46"/>
      <c r="GPY14" s="46"/>
      <c r="GPZ14" s="46"/>
      <c r="GQA14" s="46"/>
      <c r="GQB14" s="46"/>
      <c r="GQC14" s="46"/>
      <c r="GQD14" s="46"/>
      <c r="GQE14" s="46"/>
      <c r="GQF14" s="46"/>
      <c r="GQG14" s="46"/>
      <c r="GQH14" s="46"/>
      <c r="GQI14" s="46"/>
      <c r="GQJ14" s="46"/>
      <c r="GQK14" s="46"/>
      <c r="GQL14" s="46"/>
      <c r="GQM14" s="46"/>
      <c r="GQN14" s="46"/>
      <c r="GQO14" s="46"/>
      <c r="GQP14" s="46"/>
      <c r="GQQ14" s="46"/>
      <c r="GQR14" s="46"/>
      <c r="GQS14" s="46"/>
      <c r="GQT14" s="46"/>
      <c r="GQU14" s="46"/>
      <c r="GQV14" s="46"/>
      <c r="GQW14" s="46"/>
      <c r="GQX14" s="46"/>
      <c r="GQY14" s="46"/>
      <c r="GQZ14" s="46"/>
      <c r="GRA14" s="46"/>
      <c r="GRB14" s="46"/>
      <c r="GRC14" s="46"/>
      <c r="GRD14" s="46"/>
      <c r="GRE14" s="46"/>
      <c r="GRF14" s="46"/>
      <c r="GRG14" s="46"/>
      <c r="GRH14" s="46"/>
      <c r="GRI14" s="46"/>
      <c r="GRJ14" s="46"/>
      <c r="GRK14" s="46"/>
      <c r="GRL14" s="46"/>
      <c r="GRM14" s="46"/>
      <c r="GRN14" s="46"/>
      <c r="GRO14" s="46"/>
      <c r="GRP14" s="46"/>
      <c r="GRQ14" s="46"/>
      <c r="GRR14" s="46"/>
      <c r="GRS14" s="46"/>
      <c r="GRT14" s="46"/>
      <c r="GRU14" s="46"/>
      <c r="GRV14" s="46"/>
      <c r="GRW14" s="46"/>
      <c r="GRX14" s="46"/>
      <c r="GRY14" s="46"/>
      <c r="GRZ14" s="46"/>
      <c r="GSA14" s="46"/>
      <c r="GSB14" s="46"/>
      <c r="GSC14" s="46"/>
      <c r="GSD14" s="46"/>
      <c r="GSE14" s="46"/>
      <c r="GSF14" s="46"/>
      <c r="GSG14" s="46"/>
      <c r="GSH14" s="46"/>
      <c r="GSI14" s="46"/>
      <c r="GSJ14" s="46"/>
      <c r="GSK14" s="46"/>
      <c r="GSL14" s="46"/>
      <c r="GSM14" s="46"/>
      <c r="GSN14" s="46"/>
      <c r="GSO14" s="46"/>
      <c r="GSP14" s="46"/>
      <c r="GSQ14" s="46"/>
      <c r="GSR14" s="46"/>
      <c r="GSS14" s="46"/>
      <c r="GST14" s="46"/>
      <c r="GSU14" s="46"/>
      <c r="GSV14" s="46"/>
      <c r="GSW14" s="46"/>
      <c r="GSX14" s="46"/>
      <c r="GSY14" s="46"/>
      <c r="GSZ14" s="46"/>
      <c r="GTA14" s="46"/>
      <c r="GTB14" s="46"/>
      <c r="GTC14" s="46"/>
      <c r="GTD14" s="46"/>
      <c r="GTE14" s="46"/>
      <c r="GTF14" s="46"/>
      <c r="GTG14" s="46"/>
      <c r="GTH14" s="46"/>
      <c r="GTI14" s="46"/>
      <c r="GTJ14" s="46"/>
      <c r="GTK14" s="46"/>
      <c r="GTL14" s="46"/>
      <c r="GTM14" s="46"/>
      <c r="GTN14" s="46"/>
      <c r="GTO14" s="46"/>
      <c r="GTP14" s="46"/>
      <c r="GTQ14" s="46"/>
      <c r="GTR14" s="46"/>
      <c r="GTS14" s="46"/>
      <c r="GTT14" s="46"/>
      <c r="GTU14" s="46"/>
      <c r="GTV14" s="46"/>
      <c r="GTW14" s="46"/>
      <c r="GTX14" s="46"/>
      <c r="GTY14" s="46"/>
      <c r="GTZ14" s="46"/>
      <c r="GUA14" s="46"/>
      <c r="GUB14" s="46"/>
      <c r="GUC14" s="46"/>
      <c r="GUD14" s="46"/>
      <c r="GUE14" s="46"/>
      <c r="GUF14" s="46"/>
      <c r="GUG14" s="46"/>
      <c r="GUH14" s="46"/>
      <c r="GUI14" s="46"/>
      <c r="GUJ14" s="46"/>
      <c r="GUK14" s="46"/>
      <c r="GUL14" s="46"/>
      <c r="GUM14" s="46"/>
      <c r="GUN14" s="46"/>
      <c r="GUO14" s="46"/>
      <c r="GUP14" s="46"/>
      <c r="GUQ14" s="46"/>
      <c r="GUR14" s="46"/>
      <c r="GUS14" s="46"/>
      <c r="GUT14" s="46"/>
      <c r="GUU14" s="46"/>
      <c r="GUV14" s="46"/>
      <c r="GUW14" s="46"/>
      <c r="GUX14" s="46"/>
      <c r="GUY14" s="46"/>
      <c r="GUZ14" s="46"/>
      <c r="GVA14" s="46"/>
      <c r="GVB14" s="46"/>
      <c r="GVC14" s="46"/>
      <c r="GVD14" s="46"/>
      <c r="GVE14" s="46"/>
      <c r="GVF14" s="46"/>
      <c r="GVG14" s="46"/>
      <c r="GVH14" s="46"/>
      <c r="GVI14" s="46"/>
      <c r="GVJ14" s="46"/>
      <c r="GVK14" s="46"/>
      <c r="GVL14" s="46"/>
      <c r="GVM14" s="46"/>
      <c r="GVN14" s="46"/>
      <c r="GVO14" s="46"/>
      <c r="GVP14" s="46"/>
      <c r="GVQ14" s="46"/>
      <c r="GVR14" s="46"/>
      <c r="GVS14" s="46"/>
      <c r="GVT14" s="46"/>
      <c r="GVU14" s="46"/>
      <c r="GVV14" s="46"/>
      <c r="GVW14" s="46"/>
      <c r="GVX14" s="46"/>
      <c r="GVY14" s="46"/>
      <c r="GVZ14" s="46"/>
      <c r="GWA14" s="46"/>
      <c r="GWB14" s="46"/>
      <c r="GWC14" s="46"/>
      <c r="GWD14" s="46"/>
      <c r="GWE14" s="46"/>
      <c r="GWF14" s="46"/>
      <c r="GWG14" s="46"/>
      <c r="GWH14" s="46"/>
      <c r="GWI14" s="46"/>
      <c r="GWJ14" s="46"/>
      <c r="GWK14" s="46"/>
      <c r="GWL14" s="46"/>
      <c r="GWM14" s="46"/>
      <c r="GWN14" s="46"/>
      <c r="GWO14" s="46"/>
      <c r="GWP14" s="46"/>
      <c r="GWQ14" s="46"/>
      <c r="GWR14" s="46"/>
      <c r="GWS14" s="46"/>
      <c r="GWT14" s="46"/>
      <c r="GWU14" s="46"/>
      <c r="GWV14" s="46"/>
      <c r="GWW14" s="46"/>
      <c r="GWX14" s="46"/>
      <c r="GWY14" s="46"/>
      <c r="GWZ14" s="46"/>
      <c r="GXA14" s="46"/>
      <c r="GXB14" s="46"/>
      <c r="GXC14" s="46"/>
      <c r="GXD14" s="46"/>
      <c r="GXE14" s="46"/>
      <c r="GXF14" s="46"/>
      <c r="GXG14" s="46"/>
      <c r="GXH14" s="46"/>
      <c r="GXI14" s="46"/>
      <c r="GXJ14" s="46"/>
      <c r="GXK14" s="46"/>
      <c r="GXL14" s="46"/>
      <c r="GXM14" s="46"/>
      <c r="GXN14" s="46"/>
      <c r="GXO14" s="46"/>
      <c r="GXP14" s="46"/>
      <c r="GXQ14" s="46"/>
      <c r="GXR14" s="46"/>
      <c r="GXS14" s="46"/>
      <c r="GXT14" s="46"/>
      <c r="GXU14" s="46"/>
      <c r="GXV14" s="46"/>
      <c r="GXW14" s="46"/>
      <c r="GXX14" s="46"/>
      <c r="GXY14" s="46"/>
      <c r="GXZ14" s="46"/>
      <c r="GYA14" s="46"/>
      <c r="GYB14" s="46"/>
      <c r="GYC14" s="46"/>
      <c r="GYD14" s="46"/>
      <c r="GYE14" s="46"/>
      <c r="GYF14" s="46"/>
      <c r="GYG14" s="46"/>
      <c r="GYH14" s="46"/>
      <c r="GYI14" s="46"/>
      <c r="GYJ14" s="46"/>
      <c r="GYK14" s="46"/>
      <c r="GYL14" s="46"/>
      <c r="GYM14" s="46"/>
      <c r="GYN14" s="46"/>
      <c r="GYO14" s="46"/>
      <c r="GYP14" s="46"/>
      <c r="GYQ14" s="46"/>
      <c r="GYR14" s="46"/>
      <c r="GYS14" s="46"/>
      <c r="GYT14" s="46"/>
      <c r="GYU14" s="46"/>
      <c r="GYV14" s="46"/>
      <c r="GYW14" s="46"/>
      <c r="GYX14" s="46"/>
      <c r="GYY14" s="46"/>
      <c r="GYZ14" s="46"/>
      <c r="GZA14" s="46"/>
      <c r="GZB14" s="46"/>
      <c r="GZC14" s="46"/>
      <c r="GZD14" s="46"/>
      <c r="GZE14" s="46"/>
      <c r="GZF14" s="46"/>
      <c r="GZG14" s="46"/>
      <c r="GZH14" s="46"/>
      <c r="GZI14" s="46"/>
      <c r="GZJ14" s="46"/>
      <c r="GZK14" s="46"/>
      <c r="GZL14" s="46"/>
      <c r="GZM14" s="46"/>
      <c r="GZN14" s="46"/>
      <c r="GZO14" s="46"/>
      <c r="GZP14" s="46"/>
      <c r="GZQ14" s="46"/>
      <c r="GZR14" s="46"/>
      <c r="GZS14" s="46"/>
      <c r="GZT14" s="46"/>
      <c r="GZU14" s="46"/>
      <c r="GZV14" s="46"/>
      <c r="GZW14" s="46"/>
      <c r="GZX14" s="46"/>
      <c r="GZY14" s="46"/>
      <c r="GZZ14" s="46"/>
      <c r="HAA14" s="46"/>
      <c r="HAB14" s="46"/>
      <c r="HAC14" s="46"/>
      <c r="HAD14" s="46"/>
      <c r="HAE14" s="46"/>
      <c r="HAF14" s="46"/>
      <c r="HAG14" s="46"/>
      <c r="HAH14" s="46"/>
      <c r="HAI14" s="46"/>
      <c r="HAJ14" s="46"/>
      <c r="HAK14" s="46"/>
      <c r="HAL14" s="46"/>
      <c r="HAM14" s="46"/>
      <c r="HAN14" s="46"/>
      <c r="HAO14" s="46"/>
      <c r="HAP14" s="46"/>
      <c r="HAQ14" s="46"/>
      <c r="HAR14" s="46"/>
      <c r="HAS14" s="46"/>
      <c r="HAT14" s="46"/>
      <c r="HAU14" s="46"/>
      <c r="HAV14" s="46"/>
      <c r="HAW14" s="46"/>
      <c r="HAX14" s="46"/>
      <c r="HAY14" s="46"/>
      <c r="HAZ14" s="46"/>
      <c r="HBA14" s="46"/>
      <c r="HBB14" s="46"/>
      <c r="HBC14" s="46"/>
      <c r="HBD14" s="46"/>
      <c r="HBE14" s="46"/>
      <c r="HBF14" s="46"/>
      <c r="HBG14" s="46"/>
      <c r="HBH14" s="46"/>
      <c r="HBI14" s="46"/>
      <c r="HBJ14" s="46"/>
      <c r="HBK14" s="46"/>
      <c r="HBL14" s="46"/>
      <c r="HBM14" s="46"/>
      <c r="HBN14" s="46"/>
      <c r="HBO14" s="46"/>
      <c r="HBP14" s="46"/>
      <c r="HBQ14" s="46"/>
      <c r="HBR14" s="46"/>
      <c r="HBS14" s="46"/>
      <c r="HBT14" s="46"/>
      <c r="HBU14" s="46"/>
      <c r="HBV14" s="46"/>
      <c r="HBW14" s="46"/>
      <c r="HBX14" s="46"/>
      <c r="HBY14" s="46"/>
      <c r="HBZ14" s="46"/>
      <c r="HCA14" s="46"/>
      <c r="HCB14" s="46"/>
      <c r="HCC14" s="46"/>
      <c r="HCD14" s="46"/>
      <c r="HCE14" s="46"/>
      <c r="HCF14" s="46"/>
      <c r="HCG14" s="46"/>
      <c r="HCH14" s="46"/>
      <c r="HCI14" s="46"/>
      <c r="HCJ14" s="46"/>
      <c r="HCK14" s="46"/>
      <c r="HCL14" s="46"/>
      <c r="HCM14" s="46"/>
      <c r="HCN14" s="46"/>
      <c r="HCO14" s="46"/>
      <c r="HCP14" s="46"/>
      <c r="HCQ14" s="46"/>
      <c r="HCR14" s="46"/>
      <c r="HCS14" s="46"/>
      <c r="HCT14" s="46"/>
      <c r="HCU14" s="46"/>
      <c r="HCV14" s="46"/>
      <c r="HCW14" s="46"/>
      <c r="HCX14" s="46"/>
      <c r="HCY14" s="46"/>
      <c r="HCZ14" s="46"/>
      <c r="HDA14" s="46"/>
      <c r="HDB14" s="46"/>
      <c r="HDC14" s="46"/>
      <c r="HDD14" s="46"/>
      <c r="HDE14" s="46"/>
      <c r="HDF14" s="46"/>
      <c r="HDG14" s="46"/>
      <c r="HDH14" s="46"/>
      <c r="HDI14" s="46"/>
      <c r="HDJ14" s="46"/>
      <c r="HDK14" s="46"/>
      <c r="HDL14" s="46"/>
      <c r="HDM14" s="46"/>
      <c r="HDN14" s="46"/>
      <c r="HDO14" s="46"/>
      <c r="HDP14" s="46"/>
      <c r="HDQ14" s="46"/>
      <c r="HDR14" s="46"/>
      <c r="HDS14" s="46"/>
      <c r="HDT14" s="46"/>
      <c r="HDU14" s="46"/>
      <c r="HDV14" s="46"/>
      <c r="HDW14" s="46"/>
      <c r="HDX14" s="46"/>
      <c r="HDY14" s="46"/>
      <c r="HDZ14" s="46"/>
      <c r="HEA14" s="46"/>
      <c r="HEB14" s="46"/>
      <c r="HEC14" s="46"/>
      <c r="HED14" s="46"/>
      <c r="HEE14" s="46"/>
      <c r="HEF14" s="46"/>
      <c r="HEG14" s="46"/>
      <c r="HEH14" s="46"/>
      <c r="HEI14" s="46"/>
      <c r="HEJ14" s="46"/>
      <c r="HEK14" s="46"/>
      <c r="HEL14" s="46"/>
      <c r="HEM14" s="46"/>
      <c r="HEN14" s="46"/>
      <c r="HEO14" s="46"/>
      <c r="HEP14" s="46"/>
      <c r="HEQ14" s="46"/>
      <c r="HER14" s="46"/>
      <c r="HES14" s="46"/>
      <c r="HET14" s="46"/>
      <c r="HEU14" s="46"/>
      <c r="HEV14" s="46"/>
      <c r="HEW14" s="46"/>
      <c r="HEX14" s="46"/>
      <c r="HEY14" s="46"/>
      <c r="HEZ14" s="46"/>
      <c r="HFA14" s="46"/>
      <c r="HFB14" s="46"/>
      <c r="HFC14" s="46"/>
      <c r="HFD14" s="46"/>
      <c r="HFE14" s="46"/>
      <c r="HFF14" s="46"/>
      <c r="HFG14" s="46"/>
      <c r="HFH14" s="46"/>
      <c r="HFI14" s="46"/>
      <c r="HFJ14" s="46"/>
      <c r="HFK14" s="46"/>
      <c r="HFL14" s="46"/>
      <c r="HFM14" s="46"/>
      <c r="HFN14" s="46"/>
      <c r="HFO14" s="46"/>
      <c r="HFP14" s="46"/>
      <c r="HFQ14" s="46"/>
      <c r="HFR14" s="46"/>
      <c r="HFS14" s="46"/>
      <c r="HFT14" s="46"/>
      <c r="HFU14" s="46"/>
      <c r="HFV14" s="46"/>
      <c r="HFW14" s="46"/>
      <c r="HFX14" s="46"/>
      <c r="HFY14" s="46"/>
      <c r="HFZ14" s="46"/>
      <c r="HGA14" s="46"/>
      <c r="HGB14" s="46"/>
      <c r="HGC14" s="46"/>
      <c r="HGD14" s="46"/>
      <c r="HGE14" s="46"/>
      <c r="HGF14" s="46"/>
      <c r="HGG14" s="46"/>
      <c r="HGH14" s="46"/>
      <c r="HGI14" s="46"/>
      <c r="HGJ14" s="46"/>
      <c r="HGK14" s="46"/>
      <c r="HGL14" s="46"/>
      <c r="HGM14" s="46"/>
      <c r="HGN14" s="46"/>
      <c r="HGO14" s="46"/>
      <c r="HGP14" s="46"/>
      <c r="HGQ14" s="46"/>
      <c r="HGR14" s="46"/>
      <c r="HGS14" s="46"/>
      <c r="HGT14" s="46"/>
      <c r="HGU14" s="46"/>
      <c r="HGV14" s="46"/>
      <c r="HGW14" s="46"/>
      <c r="HGX14" s="46"/>
      <c r="HGY14" s="46"/>
      <c r="HGZ14" s="46"/>
      <c r="HHA14" s="46"/>
      <c r="HHB14" s="46"/>
      <c r="HHC14" s="46"/>
      <c r="HHD14" s="46"/>
      <c r="HHE14" s="46"/>
      <c r="HHF14" s="46"/>
      <c r="HHG14" s="46"/>
      <c r="HHH14" s="46"/>
      <c r="HHI14" s="46"/>
      <c r="HHJ14" s="46"/>
      <c r="HHK14" s="46"/>
      <c r="HHL14" s="46"/>
      <c r="HHM14" s="46"/>
      <c r="HHN14" s="46"/>
      <c r="HHO14" s="46"/>
      <c r="HHP14" s="46"/>
      <c r="HHQ14" s="46"/>
      <c r="HHR14" s="46"/>
      <c r="HHS14" s="46"/>
      <c r="HHT14" s="46"/>
      <c r="HHU14" s="46"/>
      <c r="HHV14" s="46"/>
      <c r="HHW14" s="46"/>
      <c r="HHX14" s="46"/>
      <c r="HHY14" s="46"/>
      <c r="HHZ14" s="46"/>
      <c r="HIA14" s="46"/>
      <c r="HIB14" s="46"/>
      <c r="HIC14" s="46"/>
      <c r="HID14" s="46"/>
      <c r="HIE14" s="46"/>
      <c r="HIF14" s="46"/>
      <c r="HIG14" s="46"/>
      <c r="HIH14" s="46"/>
      <c r="HII14" s="46"/>
      <c r="HIJ14" s="46"/>
      <c r="HIK14" s="46"/>
      <c r="HIL14" s="46"/>
      <c r="HIM14" s="46"/>
      <c r="HIN14" s="46"/>
      <c r="HIO14" s="46"/>
      <c r="HIP14" s="46"/>
      <c r="HIQ14" s="46"/>
      <c r="HIR14" s="46"/>
      <c r="HIS14" s="46"/>
      <c r="HIT14" s="46"/>
      <c r="HIU14" s="46"/>
      <c r="HIV14" s="46"/>
      <c r="HIW14" s="46"/>
      <c r="HIX14" s="46"/>
      <c r="HIY14" s="46"/>
      <c r="HIZ14" s="46"/>
      <c r="HJA14" s="46"/>
      <c r="HJB14" s="46"/>
      <c r="HJC14" s="46"/>
      <c r="HJD14" s="46"/>
      <c r="HJE14" s="46"/>
      <c r="HJF14" s="46"/>
      <c r="HJG14" s="46"/>
      <c r="HJH14" s="46"/>
      <c r="HJI14" s="46"/>
      <c r="HJJ14" s="46"/>
      <c r="HJK14" s="46"/>
      <c r="HJL14" s="46"/>
      <c r="HJM14" s="46"/>
      <c r="HJN14" s="46"/>
      <c r="HJO14" s="46"/>
      <c r="HJP14" s="46"/>
      <c r="HJQ14" s="46"/>
      <c r="HJR14" s="46"/>
      <c r="HJS14" s="46"/>
      <c r="HJT14" s="46"/>
      <c r="HJU14" s="46"/>
      <c r="HJV14" s="46"/>
      <c r="HJW14" s="46"/>
      <c r="HJX14" s="46"/>
      <c r="HJY14" s="46"/>
      <c r="HJZ14" s="46"/>
      <c r="HKA14" s="46"/>
      <c r="HKB14" s="46"/>
      <c r="HKC14" s="46"/>
      <c r="HKD14" s="46"/>
      <c r="HKE14" s="46"/>
      <c r="HKF14" s="46"/>
      <c r="HKG14" s="46"/>
      <c r="HKH14" s="46"/>
      <c r="HKI14" s="46"/>
      <c r="HKJ14" s="46"/>
      <c r="HKK14" s="46"/>
      <c r="HKL14" s="46"/>
      <c r="HKM14" s="46"/>
      <c r="HKN14" s="46"/>
      <c r="HKO14" s="46"/>
      <c r="HKP14" s="46"/>
      <c r="HKQ14" s="46"/>
      <c r="HKR14" s="46"/>
      <c r="HKS14" s="46"/>
      <c r="HKT14" s="46"/>
      <c r="HKU14" s="46"/>
      <c r="HKV14" s="46"/>
      <c r="HKW14" s="46"/>
      <c r="HKX14" s="46"/>
      <c r="HKY14" s="46"/>
      <c r="HKZ14" s="46"/>
      <c r="HLA14" s="46"/>
      <c r="HLB14" s="46"/>
      <c r="HLC14" s="46"/>
      <c r="HLD14" s="46"/>
      <c r="HLE14" s="46"/>
      <c r="HLF14" s="46"/>
      <c r="HLG14" s="46"/>
      <c r="HLH14" s="46"/>
      <c r="HLI14" s="46"/>
      <c r="HLJ14" s="46"/>
      <c r="HLK14" s="46"/>
      <c r="HLL14" s="46"/>
      <c r="HLM14" s="46"/>
      <c r="HLN14" s="46"/>
      <c r="HLO14" s="46"/>
      <c r="HLP14" s="46"/>
      <c r="HLQ14" s="46"/>
      <c r="HLR14" s="46"/>
      <c r="HLS14" s="46"/>
      <c r="HLT14" s="46"/>
      <c r="HLU14" s="46"/>
      <c r="HLV14" s="46"/>
      <c r="HLW14" s="46"/>
      <c r="HLX14" s="46"/>
      <c r="HLY14" s="46"/>
      <c r="HLZ14" s="46"/>
      <c r="HMA14" s="46"/>
      <c r="HMB14" s="46"/>
      <c r="HMC14" s="46"/>
      <c r="HMD14" s="46"/>
      <c r="HME14" s="46"/>
      <c r="HMF14" s="46"/>
      <c r="HMG14" s="46"/>
      <c r="HMH14" s="46"/>
      <c r="HMI14" s="46"/>
      <c r="HMJ14" s="46"/>
      <c r="HMK14" s="46"/>
      <c r="HML14" s="46"/>
      <c r="HMM14" s="46"/>
      <c r="HMN14" s="46"/>
      <c r="HMO14" s="46"/>
      <c r="HMP14" s="46"/>
      <c r="HMQ14" s="46"/>
      <c r="HMR14" s="46"/>
      <c r="HMS14" s="46"/>
      <c r="HMT14" s="46"/>
      <c r="HMU14" s="46"/>
      <c r="HMV14" s="46"/>
      <c r="HMW14" s="46"/>
      <c r="HMX14" s="46"/>
      <c r="HMY14" s="46"/>
      <c r="HMZ14" s="46"/>
      <c r="HNA14" s="46"/>
      <c r="HNB14" s="46"/>
      <c r="HNC14" s="46"/>
      <c r="HND14" s="46"/>
      <c r="HNE14" s="46"/>
      <c r="HNF14" s="46"/>
      <c r="HNG14" s="46"/>
      <c r="HNH14" s="46"/>
      <c r="HNI14" s="46"/>
      <c r="HNJ14" s="46"/>
      <c r="HNK14" s="46"/>
      <c r="HNL14" s="46"/>
      <c r="HNM14" s="46"/>
      <c r="HNN14" s="46"/>
      <c r="HNO14" s="46"/>
      <c r="HNP14" s="46"/>
      <c r="HNQ14" s="46"/>
      <c r="HNR14" s="46"/>
      <c r="HNS14" s="46"/>
      <c r="HNT14" s="46"/>
      <c r="HNU14" s="46"/>
      <c r="HNV14" s="46"/>
      <c r="HNW14" s="46"/>
      <c r="HNX14" s="46"/>
      <c r="HNY14" s="46"/>
      <c r="HNZ14" s="46"/>
      <c r="HOA14" s="46"/>
      <c r="HOB14" s="46"/>
      <c r="HOC14" s="46"/>
      <c r="HOD14" s="46"/>
      <c r="HOE14" s="46"/>
      <c r="HOF14" s="46"/>
      <c r="HOG14" s="46"/>
      <c r="HOH14" s="46"/>
      <c r="HOI14" s="46"/>
      <c r="HOJ14" s="46"/>
      <c r="HOK14" s="46"/>
      <c r="HOL14" s="46"/>
      <c r="HOM14" s="46"/>
      <c r="HON14" s="46"/>
      <c r="HOO14" s="46"/>
      <c r="HOP14" s="46"/>
      <c r="HOQ14" s="46"/>
      <c r="HOR14" s="46"/>
      <c r="HOS14" s="46"/>
      <c r="HOT14" s="46"/>
      <c r="HOU14" s="46"/>
      <c r="HOV14" s="46"/>
      <c r="HOW14" s="46"/>
      <c r="HOX14" s="46"/>
      <c r="HOY14" s="46"/>
      <c r="HOZ14" s="46"/>
      <c r="HPA14" s="46"/>
      <c r="HPB14" s="46"/>
      <c r="HPC14" s="46"/>
      <c r="HPD14" s="46"/>
      <c r="HPE14" s="46"/>
      <c r="HPF14" s="46"/>
      <c r="HPG14" s="46"/>
      <c r="HPH14" s="46"/>
      <c r="HPI14" s="46"/>
      <c r="HPJ14" s="46"/>
      <c r="HPK14" s="46"/>
      <c r="HPL14" s="46"/>
      <c r="HPM14" s="46"/>
      <c r="HPN14" s="46"/>
      <c r="HPO14" s="46"/>
      <c r="HPP14" s="46"/>
      <c r="HPQ14" s="46"/>
      <c r="HPR14" s="46"/>
      <c r="HPS14" s="46"/>
      <c r="HPT14" s="46"/>
      <c r="HPU14" s="46"/>
      <c r="HPV14" s="46"/>
      <c r="HPW14" s="46"/>
      <c r="HPX14" s="46"/>
      <c r="HPY14" s="46"/>
      <c r="HPZ14" s="46"/>
      <c r="HQA14" s="46"/>
      <c r="HQB14" s="46"/>
      <c r="HQC14" s="46"/>
      <c r="HQD14" s="46"/>
      <c r="HQE14" s="46"/>
      <c r="HQF14" s="46"/>
      <c r="HQG14" s="46"/>
      <c r="HQH14" s="46"/>
      <c r="HQI14" s="46"/>
      <c r="HQJ14" s="46"/>
      <c r="HQK14" s="46"/>
      <c r="HQL14" s="46"/>
      <c r="HQM14" s="46"/>
      <c r="HQN14" s="46"/>
      <c r="HQO14" s="46"/>
      <c r="HQP14" s="46"/>
      <c r="HQQ14" s="46"/>
      <c r="HQR14" s="46"/>
      <c r="HQS14" s="46"/>
      <c r="HQT14" s="46"/>
      <c r="HQU14" s="46"/>
      <c r="HQV14" s="46"/>
      <c r="HQW14" s="46"/>
      <c r="HQX14" s="46"/>
      <c r="HQY14" s="46"/>
      <c r="HQZ14" s="46"/>
      <c r="HRA14" s="46"/>
      <c r="HRB14" s="46"/>
      <c r="HRC14" s="46"/>
      <c r="HRD14" s="46"/>
      <c r="HRE14" s="46"/>
      <c r="HRF14" s="46"/>
      <c r="HRG14" s="46"/>
      <c r="HRH14" s="46"/>
      <c r="HRI14" s="46"/>
      <c r="HRJ14" s="46"/>
      <c r="HRK14" s="46"/>
      <c r="HRL14" s="46"/>
      <c r="HRM14" s="46"/>
      <c r="HRN14" s="46"/>
      <c r="HRO14" s="46"/>
      <c r="HRP14" s="46"/>
      <c r="HRQ14" s="46"/>
      <c r="HRR14" s="46"/>
      <c r="HRS14" s="46"/>
      <c r="HRT14" s="46"/>
      <c r="HRU14" s="46"/>
      <c r="HRV14" s="46"/>
      <c r="HRW14" s="46"/>
      <c r="HRX14" s="46"/>
      <c r="HRY14" s="46"/>
      <c r="HRZ14" s="46"/>
      <c r="HSA14" s="46"/>
      <c r="HSB14" s="46"/>
      <c r="HSC14" s="46"/>
      <c r="HSD14" s="46"/>
      <c r="HSE14" s="46"/>
      <c r="HSF14" s="46"/>
      <c r="HSG14" s="46"/>
      <c r="HSH14" s="46"/>
      <c r="HSI14" s="46"/>
      <c r="HSJ14" s="46"/>
      <c r="HSK14" s="46"/>
      <c r="HSL14" s="46"/>
      <c r="HSM14" s="46"/>
      <c r="HSN14" s="46"/>
      <c r="HSO14" s="46"/>
      <c r="HSP14" s="46"/>
      <c r="HSQ14" s="46"/>
      <c r="HSR14" s="46"/>
      <c r="HSS14" s="46"/>
      <c r="HST14" s="46"/>
      <c r="HSU14" s="46"/>
      <c r="HSV14" s="46"/>
      <c r="HSW14" s="46"/>
      <c r="HSX14" s="46"/>
      <c r="HSY14" s="46"/>
      <c r="HSZ14" s="46"/>
      <c r="HTA14" s="46"/>
      <c r="HTB14" s="46"/>
      <c r="HTC14" s="46"/>
      <c r="HTD14" s="46"/>
      <c r="HTE14" s="46"/>
      <c r="HTF14" s="46"/>
      <c r="HTG14" s="46"/>
      <c r="HTH14" s="46"/>
      <c r="HTI14" s="46"/>
      <c r="HTJ14" s="46"/>
      <c r="HTK14" s="46"/>
      <c r="HTL14" s="46"/>
      <c r="HTM14" s="46"/>
      <c r="HTN14" s="46"/>
      <c r="HTO14" s="46"/>
      <c r="HTP14" s="46"/>
      <c r="HTQ14" s="46"/>
      <c r="HTR14" s="46"/>
      <c r="HTS14" s="46"/>
      <c r="HTT14" s="46"/>
      <c r="HTU14" s="46"/>
      <c r="HTV14" s="46"/>
      <c r="HTW14" s="46"/>
      <c r="HTX14" s="46"/>
      <c r="HTY14" s="46"/>
      <c r="HTZ14" s="46"/>
      <c r="HUA14" s="46"/>
      <c r="HUB14" s="46"/>
      <c r="HUC14" s="46"/>
      <c r="HUD14" s="46"/>
      <c r="HUE14" s="46"/>
      <c r="HUF14" s="46"/>
      <c r="HUG14" s="46"/>
      <c r="HUH14" s="46"/>
      <c r="HUI14" s="46"/>
      <c r="HUJ14" s="46"/>
      <c r="HUK14" s="46"/>
      <c r="HUL14" s="46"/>
      <c r="HUM14" s="46"/>
      <c r="HUN14" s="46"/>
      <c r="HUO14" s="46"/>
      <c r="HUP14" s="46"/>
      <c r="HUQ14" s="46"/>
      <c r="HUR14" s="46"/>
      <c r="HUS14" s="46"/>
      <c r="HUT14" s="46"/>
      <c r="HUU14" s="46"/>
      <c r="HUV14" s="46"/>
      <c r="HUW14" s="46"/>
      <c r="HUX14" s="46"/>
      <c r="HUY14" s="46"/>
      <c r="HUZ14" s="46"/>
      <c r="HVA14" s="46"/>
      <c r="HVB14" s="46"/>
      <c r="HVC14" s="46"/>
      <c r="HVD14" s="46"/>
      <c r="HVE14" s="46"/>
      <c r="HVF14" s="46"/>
      <c r="HVG14" s="46"/>
      <c r="HVH14" s="46"/>
      <c r="HVI14" s="46"/>
      <c r="HVJ14" s="46"/>
      <c r="HVK14" s="46"/>
      <c r="HVL14" s="46"/>
      <c r="HVM14" s="46"/>
      <c r="HVN14" s="46"/>
      <c r="HVO14" s="46"/>
      <c r="HVP14" s="46"/>
      <c r="HVQ14" s="46"/>
      <c r="HVR14" s="46"/>
      <c r="HVS14" s="46"/>
      <c r="HVT14" s="46"/>
      <c r="HVU14" s="46"/>
      <c r="HVV14" s="46"/>
      <c r="HVW14" s="46"/>
      <c r="HVX14" s="46"/>
      <c r="HVY14" s="46"/>
      <c r="HVZ14" s="46"/>
      <c r="HWA14" s="46"/>
      <c r="HWB14" s="46"/>
      <c r="HWC14" s="46"/>
      <c r="HWD14" s="46"/>
      <c r="HWE14" s="46"/>
      <c r="HWF14" s="46"/>
      <c r="HWG14" s="46"/>
      <c r="HWH14" s="46"/>
      <c r="HWI14" s="46"/>
      <c r="HWJ14" s="46"/>
      <c r="HWK14" s="46"/>
      <c r="HWL14" s="46"/>
      <c r="HWM14" s="46"/>
      <c r="HWN14" s="46"/>
      <c r="HWO14" s="46"/>
      <c r="HWP14" s="46"/>
      <c r="HWQ14" s="46"/>
      <c r="HWR14" s="46"/>
      <c r="HWS14" s="46"/>
      <c r="HWT14" s="46"/>
      <c r="HWU14" s="46"/>
      <c r="HWV14" s="46"/>
      <c r="HWW14" s="46"/>
      <c r="HWX14" s="46"/>
      <c r="HWY14" s="46"/>
      <c r="HWZ14" s="46"/>
      <c r="HXA14" s="46"/>
      <c r="HXB14" s="46"/>
      <c r="HXC14" s="46"/>
      <c r="HXD14" s="46"/>
      <c r="HXE14" s="46"/>
      <c r="HXF14" s="46"/>
      <c r="HXG14" s="46"/>
      <c r="HXH14" s="46"/>
      <c r="HXI14" s="46"/>
      <c r="HXJ14" s="46"/>
      <c r="HXK14" s="46"/>
      <c r="HXL14" s="46"/>
      <c r="HXM14" s="46"/>
      <c r="HXN14" s="46"/>
      <c r="HXO14" s="46"/>
      <c r="HXP14" s="46"/>
      <c r="HXQ14" s="46"/>
      <c r="HXR14" s="46"/>
      <c r="HXS14" s="46"/>
      <c r="HXT14" s="46"/>
      <c r="HXU14" s="46"/>
      <c r="HXV14" s="46"/>
      <c r="HXW14" s="46"/>
      <c r="HXX14" s="46"/>
      <c r="HXY14" s="46"/>
      <c r="HXZ14" s="46"/>
      <c r="HYA14" s="46"/>
      <c r="HYB14" s="46"/>
      <c r="HYC14" s="46"/>
      <c r="HYD14" s="46"/>
      <c r="HYE14" s="46"/>
      <c r="HYF14" s="46"/>
      <c r="HYG14" s="46"/>
      <c r="HYH14" s="46"/>
      <c r="HYI14" s="46"/>
      <c r="HYJ14" s="46"/>
      <c r="HYK14" s="46"/>
      <c r="HYL14" s="46"/>
      <c r="HYM14" s="46"/>
      <c r="HYN14" s="46"/>
      <c r="HYO14" s="46"/>
      <c r="HYP14" s="46"/>
      <c r="HYQ14" s="46"/>
      <c r="HYR14" s="46"/>
      <c r="HYS14" s="46"/>
      <c r="HYT14" s="46"/>
      <c r="HYU14" s="46"/>
      <c r="HYV14" s="46"/>
      <c r="HYW14" s="46"/>
      <c r="HYX14" s="46"/>
      <c r="HYY14" s="46"/>
      <c r="HYZ14" s="46"/>
      <c r="HZA14" s="46"/>
      <c r="HZB14" s="46"/>
      <c r="HZC14" s="46"/>
      <c r="HZD14" s="46"/>
      <c r="HZE14" s="46"/>
      <c r="HZF14" s="46"/>
      <c r="HZG14" s="46"/>
      <c r="HZH14" s="46"/>
      <c r="HZI14" s="46"/>
      <c r="HZJ14" s="46"/>
      <c r="HZK14" s="46"/>
      <c r="HZL14" s="46"/>
      <c r="HZM14" s="46"/>
      <c r="HZN14" s="46"/>
      <c r="HZO14" s="46"/>
      <c r="HZP14" s="46"/>
      <c r="HZQ14" s="46"/>
      <c r="HZR14" s="46"/>
      <c r="HZS14" s="46"/>
      <c r="HZT14" s="46"/>
      <c r="HZU14" s="46"/>
      <c r="HZV14" s="46"/>
      <c r="HZW14" s="46"/>
      <c r="HZX14" s="46"/>
      <c r="HZY14" s="46"/>
      <c r="HZZ14" s="46"/>
      <c r="IAA14" s="46"/>
      <c r="IAB14" s="46"/>
      <c r="IAC14" s="46"/>
      <c r="IAD14" s="46"/>
      <c r="IAE14" s="46"/>
      <c r="IAF14" s="46"/>
      <c r="IAG14" s="46"/>
      <c r="IAH14" s="46"/>
      <c r="IAI14" s="46"/>
      <c r="IAJ14" s="46"/>
      <c r="IAK14" s="46"/>
      <c r="IAL14" s="46"/>
      <c r="IAM14" s="46"/>
      <c r="IAN14" s="46"/>
      <c r="IAO14" s="46"/>
      <c r="IAP14" s="46"/>
      <c r="IAQ14" s="46"/>
      <c r="IAR14" s="46"/>
      <c r="IAS14" s="46"/>
      <c r="IAT14" s="46"/>
      <c r="IAU14" s="46"/>
      <c r="IAV14" s="46"/>
      <c r="IAW14" s="46"/>
      <c r="IAX14" s="46"/>
      <c r="IAY14" s="46"/>
      <c r="IAZ14" s="46"/>
      <c r="IBA14" s="46"/>
      <c r="IBB14" s="46"/>
      <c r="IBC14" s="46"/>
      <c r="IBD14" s="46"/>
      <c r="IBE14" s="46"/>
      <c r="IBF14" s="46"/>
      <c r="IBG14" s="46"/>
      <c r="IBH14" s="46"/>
      <c r="IBI14" s="46"/>
      <c r="IBJ14" s="46"/>
      <c r="IBK14" s="46"/>
      <c r="IBL14" s="46"/>
      <c r="IBM14" s="46"/>
      <c r="IBN14" s="46"/>
      <c r="IBO14" s="46"/>
      <c r="IBP14" s="46"/>
      <c r="IBQ14" s="46"/>
      <c r="IBR14" s="46"/>
      <c r="IBS14" s="46"/>
      <c r="IBT14" s="46"/>
      <c r="IBU14" s="46"/>
      <c r="IBV14" s="46"/>
      <c r="IBW14" s="46"/>
      <c r="IBX14" s="46"/>
      <c r="IBY14" s="46"/>
      <c r="IBZ14" s="46"/>
      <c r="ICA14" s="46"/>
      <c r="ICB14" s="46"/>
      <c r="ICC14" s="46"/>
      <c r="ICD14" s="46"/>
      <c r="ICE14" s="46"/>
      <c r="ICF14" s="46"/>
      <c r="ICG14" s="46"/>
      <c r="ICH14" s="46"/>
      <c r="ICI14" s="46"/>
      <c r="ICJ14" s="46"/>
      <c r="ICK14" s="46"/>
      <c r="ICL14" s="46"/>
      <c r="ICM14" s="46"/>
      <c r="ICN14" s="46"/>
      <c r="ICO14" s="46"/>
      <c r="ICP14" s="46"/>
      <c r="ICQ14" s="46"/>
      <c r="ICR14" s="46"/>
      <c r="ICS14" s="46"/>
      <c r="ICT14" s="46"/>
      <c r="ICU14" s="46"/>
      <c r="ICV14" s="46"/>
      <c r="ICW14" s="46"/>
      <c r="ICX14" s="46"/>
      <c r="ICY14" s="46"/>
      <c r="ICZ14" s="46"/>
      <c r="IDA14" s="46"/>
      <c r="IDB14" s="46"/>
      <c r="IDC14" s="46"/>
      <c r="IDD14" s="46"/>
      <c r="IDE14" s="46"/>
      <c r="IDF14" s="46"/>
      <c r="IDG14" s="46"/>
      <c r="IDH14" s="46"/>
      <c r="IDI14" s="46"/>
      <c r="IDJ14" s="46"/>
      <c r="IDK14" s="46"/>
      <c r="IDL14" s="46"/>
      <c r="IDM14" s="46"/>
      <c r="IDN14" s="46"/>
      <c r="IDO14" s="46"/>
      <c r="IDP14" s="46"/>
      <c r="IDQ14" s="46"/>
      <c r="IDR14" s="46"/>
      <c r="IDS14" s="46"/>
      <c r="IDT14" s="46"/>
      <c r="IDU14" s="46"/>
      <c r="IDV14" s="46"/>
      <c r="IDW14" s="46"/>
      <c r="IDX14" s="46"/>
      <c r="IDY14" s="46"/>
      <c r="IDZ14" s="46"/>
      <c r="IEA14" s="46"/>
      <c r="IEB14" s="46"/>
      <c r="IEC14" s="46"/>
      <c r="IED14" s="46"/>
      <c r="IEE14" s="46"/>
      <c r="IEF14" s="46"/>
      <c r="IEG14" s="46"/>
      <c r="IEH14" s="46"/>
      <c r="IEI14" s="46"/>
      <c r="IEJ14" s="46"/>
      <c r="IEK14" s="46"/>
      <c r="IEL14" s="46"/>
      <c r="IEM14" s="46"/>
      <c r="IEN14" s="46"/>
      <c r="IEO14" s="46"/>
      <c r="IEP14" s="46"/>
      <c r="IEQ14" s="46"/>
      <c r="IER14" s="46"/>
      <c r="IES14" s="46"/>
      <c r="IET14" s="46"/>
      <c r="IEU14" s="46"/>
      <c r="IEV14" s="46"/>
      <c r="IEW14" s="46"/>
      <c r="IEX14" s="46"/>
      <c r="IEY14" s="46"/>
      <c r="IEZ14" s="46"/>
      <c r="IFA14" s="46"/>
      <c r="IFB14" s="46"/>
      <c r="IFC14" s="46"/>
      <c r="IFD14" s="46"/>
      <c r="IFE14" s="46"/>
      <c r="IFF14" s="46"/>
      <c r="IFG14" s="46"/>
      <c r="IFH14" s="46"/>
      <c r="IFI14" s="46"/>
      <c r="IFJ14" s="46"/>
      <c r="IFK14" s="46"/>
      <c r="IFL14" s="46"/>
      <c r="IFM14" s="46"/>
      <c r="IFN14" s="46"/>
      <c r="IFO14" s="46"/>
      <c r="IFP14" s="46"/>
      <c r="IFQ14" s="46"/>
      <c r="IFR14" s="46"/>
      <c r="IFS14" s="46"/>
      <c r="IFT14" s="46"/>
      <c r="IFU14" s="46"/>
      <c r="IFV14" s="46"/>
      <c r="IFW14" s="46"/>
      <c r="IFX14" s="46"/>
      <c r="IFY14" s="46"/>
      <c r="IFZ14" s="46"/>
      <c r="IGA14" s="46"/>
      <c r="IGB14" s="46"/>
      <c r="IGC14" s="46"/>
      <c r="IGD14" s="46"/>
      <c r="IGE14" s="46"/>
      <c r="IGF14" s="46"/>
      <c r="IGG14" s="46"/>
      <c r="IGH14" s="46"/>
      <c r="IGI14" s="46"/>
      <c r="IGJ14" s="46"/>
      <c r="IGK14" s="46"/>
      <c r="IGL14" s="46"/>
      <c r="IGM14" s="46"/>
      <c r="IGN14" s="46"/>
      <c r="IGO14" s="46"/>
      <c r="IGP14" s="46"/>
      <c r="IGQ14" s="46"/>
      <c r="IGR14" s="46"/>
      <c r="IGS14" s="46"/>
      <c r="IGT14" s="46"/>
      <c r="IGU14" s="46"/>
      <c r="IGV14" s="46"/>
      <c r="IGW14" s="46"/>
      <c r="IGX14" s="46"/>
      <c r="IGY14" s="46"/>
      <c r="IGZ14" s="46"/>
      <c r="IHA14" s="46"/>
      <c r="IHB14" s="46"/>
      <c r="IHC14" s="46"/>
      <c r="IHD14" s="46"/>
      <c r="IHE14" s="46"/>
      <c r="IHF14" s="46"/>
      <c r="IHG14" s="46"/>
      <c r="IHH14" s="46"/>
      <c r="IHI14" s="46"/>
      <c r="IHJ14" s="46"/>
      <c r="IHK14" s="46"/>
      <c r="IHL14" s="46"/>
      <c r="IHM14" s="46"/>
      <c r="IHN14" s="46"/>
      <c r="IHO14" s="46"/>
      <c r="IHP14" s="46"/>
      <c r="IHQ14" s="46"/>
      <c r="IHR14" s="46"/>
      <c r="IHS14" s="46"/>
      <c r="IHT14" s="46"/>
      <c r="IHU14" s="46"/>
      <c r="IHV14" s="46"/>
      <c r="IHW14" s="46"/>
      <c r="IHX14" s="46"/>
      <c r="IHY14" s="46"/>
      <c r="IHZ14" s="46"/>
      <c r="IIA14" s="46"/>
      <c r="IIB14" s="46"/>
      <c r="IIC14" s="46"/>
      <c r="IID14" s="46"/>
      <c r="IIE14" s="46"/>
      <c r="IIF14" s="46"/>
      <c r="IIG14" s="46"/>
      <c r="IIH14" s="46"/>
      <c r="III14" s="46"/>
      <c r="IIJ14" s="46"/>
      <c r="IIK14" s="46"/>
      <c r="IIL14" s="46"/>
      <c r="IIM14" s="46"/>
      <c r="IIN14" s="46"/>
      <c r="IIO14" s="46"/>
      <c r="IIP14" s="46"/>
      <c r="IIQ14" s="46"/>
      <c r="IIR14" s="46"/>
      <c r="IIS14" s="46"/>
      <c r="IIT14" s="46"/>
      <c r="IIU14" s="46"/>
      <c r="IIV14" s="46"/>
      <c r="IIW14" s="46"/>
      <c r="IIX14" s="46"/>
      <c r="IIY14" s="46"/>
      <c r="IIZ14" s="46"/>
      <c r="IJA14" s="46"/>
      <c r="IJB14" s="46"/>
      <c r="IJC14" s="46"/>
      <c r="IJD14" s="46"/>
      <c r="IJE14" s="46"/>
      <c r="IJF14" s="46"/>
      <c r="IJG14" s="46"/>
      <c r="IJH14" s="46"/>
      <c r="IJI14" s="46"/>
      <c r="IJJ14" s="46"/>
      <c r="IJK14" s="46"/>
      <c r="IJL14" s="46"/>
      <c r="IJM14" s="46"/>
      <c r="IJN14" s="46"/>
      <c r="IJO14" s="46"/>
      <c r="IJP14" s="46"/>
      <c r="IJQ14" s="46"/>
      <c r="IJR14" s="46"/>
      <c r="IJS14" s="46"/>
      <c r="IJT14" s="46"/>
      <c r="IJU14" s="46"/>
      <c r="IJV14" s="46"/>
      <c r="IJW14" s="46"/>
      <c r="IJX14" s="46"/>
      <c r="IJY14" s="46"/>
      <c r="IJZ14" s="46"/>
      <c r="IKA14" s="46"/>
      <c r="IKB14" s="46"/>
      <c r="IKC14" s="46"/>
      <c r="IKD14" s="46"/>
      <c r="IKE14" s="46"/>
      <c r="IKF14" s="46"/>
      <c r="IKG14" s="46"/>
      <c r="IKH14" s="46"/>
      <c r="IKI14" s="46"/>
      <c r="IKJ14" s="46"/>
      <c r="IKK14" s="46"/>
      <c r="IKL14" s="46"/>
      <c r="IKM14" s="46"/>
      <c r="IKN14" s="46"/>
      <c r="IKO14" s="46"/>
      <c r="IKP14" s="46"/>
      <c r="IKQ14" s="46"/>
      <c r="IKR14" s="46"/>
      <c r="IKS14" s="46"/>
      <c r="IKT14" s="46"/>
      <c r="IKU14" s="46"/>
      <c r="IKV14" s="46"/>
      <c r="IKW14" s="46"/>
      <c r="IKX14" s="46"/>
      <c r="IKY14" s="46"/>
      <c r="IKZ14" s="46"/>
      <c r="ILA14" s="46"/>
      <c r="ILB14" s="46"/>
      <c r="ILC14" s="46"/>
      <c r="ILD14" s="46"/>
      <c r="ILE14" s="46"/>
      <c r="ILF14" s="46"/>
      <c r="ILG14" s="46"/>
      <c r="ILH14" s="46"/>
      <c r="ILI14" s="46"/>
      <c r="ILJ14" s="46"/>
      <c r="ILK14" s="46"/>
      <c r="ILL14" s="46"/>
      <c r="ILM14" s="46"/>
      <c r="ILN14" s="46"/>
      <c r="ILO14" s="46"/>
      <c r="ILP14" s="46"/>
      <c r="ILQ14" s="46"/>
      <c r="ILR14" s="46"/>
      <c r="ILS14" s="46"/>
      <c r="ILT14" s="46"/>
      <c r="ILU14" s="46"/>
      <c r="ILV14" s="46"/>
      <c r="ILW14" s="46"/>
      <c r="ILX14" s="46"/>
      <c r="ILY14" s="46"/>
      <c r="ILZ14" s="46"/>
      <c r="IMA14" s="46"/>
      <c r="IMB14" s="46"/>
      <c r="IMC14" s="46"/>
      <c r="IMD14" s="46"/>
      <c r="IME14" s="46"/>
      <c r="IMF14" s="46"/>
      <c r="IMG14" s="46"/>
      <c r="IMH14" s="46"/>
      <c r="IMI14" s="46"/>
      <c r="IMJ14" s="46"/>
      <c r="IMK14" s="46"/>
      <c r="IML14" s="46"/>
      <c r="IMM14" s="46"/>
      <c r="IMN14" s="46"/>
      <c r="IMO14" s="46"/>
      <c r="IMP14" s="46"/>
      <c r="IMQ14" s="46"/>
      <c r="IMR14" s="46"/>
      <c r="IMS14" s="46"/>
      <c r="IMT14" s="46"/>
      <c r="IMU14" s="46"/>
      <c r="IMV14" s="46"/>
      <c r="IMW14" s="46"/>
      <c r="IMX14" s="46"/>
      <c r="IMY14" s="46"/>
      <c r="IMZ14" s="46"/>
      <c r="INA14" s="46"/>
      <c r="INB14" s="46"/>
      <c r="INC14" s="46"/>
      <c r="IND14" s="46"/>
      <c r="INE14" s="46"/>
      <c r="INF14" s="46"/>
      <c r="ING14" s="46"/>
      <c r="INH14" s="46"/>
      <c r="INI14" s="46"/>
      <c r="INJ14" s="46"/>
      <c r="INK14" s="46"/>
      <c r="INL14" s="46"/>
      <c r="INM14" s="46"/>
      <c r="INN14" s="46"/>
      <c r="INO14" s="46"/>
      <c r="INP14" s="46"/>
      <c r="INQ14" s="46"/>
      <c r="INR14" s="46"/>
      <c r="INS14" s="46"/>
      <c r="INT14" s="46"/>
      <c r="INU14" s="46"/>
      <c r="INV14" s="46"/>
      <c r="INW14" s="46"/>
      <c r="INX14" s="46"/>
      <c r="INY14" s="46"/>
      <c r="INZ14" s="46"/>
      <c r="IOA14" s="46"/>
      <c r="IOB14" s="46"/>
      <c r="IOC14" s="46"/>
      <c r="IOD14" s="46"/>
      <c r="IOE14" s="46"/>
      <c r="IOF14" s="46"/>
      <c r="IOG14" s="46"/>
      <c r="IOH14" s="46"/>
      <c r="IOI14" s="46"/>
      <c r="IOJ14" s="46"/>
      <c r="IOK14" s="46"/>
      <c r="IOL14" s="46"/>
      <c r="IOM14" s="46"/>
      <c r="ION14" s="46"/>
      <c r="IOO14" s="46"/>
      <c r="IOP14" s="46"/>
      <c r="IOQ14" s="46"/>
      <c r="IOR14" s="46"/>
      <c r="IOS14" s="46"/>
      <c r="IOT14" s="46"/>
      <c r="IOU14" s="46"/>
      <c r="IOV14" s="46"/>
      <c r="IOW14" s="46"/>
      <c r="IOX14" s="46"/>
      <c r="IOY14" s="46"/>
      <c r="IOZ14" s="46"/>
      <c r="IPA14" s="46"/>
      <c r="IPB14" s="46"/>
      <c r="IPC14" s="46"/>
      <c r="IPD14" s="46"/>
      <c r="IPE14" s="46"/>
      <c r="IPF14" s="46"/>
      <c r="IPG14" s="46"/>
      <c r="IPH14" s="46"/>
      <c r="IPI14" s="46"/>
      <c r="IPJ14" s="46"/>
      <c r="IPK14" s="46"/>
      <c r="IPL14" s="46"/>
      <c r="IPM14" s="46"/>
      <c r="IPN14" s="46"/>
      <c r="IPO14" s="46"/>
      <c r="IPP14" s="46"/>
      <c r="IPQ14" s="46"/>
      <c r="IPR14" s="46"/>
      <c r="IPS14" s="46"/>
      <c r="IPT14" s="46"/>
      <c r="IPU14" s="46"/>
      <c r="IPV14" s="46"/>
      <c r="IPW14" s="46"/>
      <c r="IPX14" s="46"/>
      <c r="IPY14" s="46"/>
      <c r="IPZ14" s="46"/>
      <c r="IQA14" s="46"/>
      <c r="IQB14" s="46"/>
      <c r="IQC14" s="46"/>
      <c r="IQD14" s="46"/>
      <c r="IQE14" s="46"/>
      <c r="IQF14" s="46"/>
      <c r="IQG14" s="46"/>
      <c r="IQH14" s="46"/>
      <c r="IQI14" s="46"/>
      <c r="IQJ14" s="46"/>
      <c r="IQK14" s="46"/>
      <c r="IQL14" s="46"/>
      <c r="IQM14" s="46"/>
      <c r="IQN14" s="46"/>
      <c r="IQO14" s="46"/>
      <c r="IQP14" s="46"/>
      <c r="IQQ14" s="46"/>
      <c r="IQR14" s="46"/>
      <c r="IQS14" s="46"/>
      <c r="IQT14" s="46"/>
      <c r="IQU14" s="46"/>
      <c r="IQV14" s="46"/>
      <c r="IQW14" s="46"/>
      <c r="IQX14" s="46"/>
      <c r="IQY14" s="46"/>
      <c r="IQZ14" s="46"/>
      <c r="IRA14" s="46"/>
      <c r="IRB14" s="46"/>
      <c r="IRC14" s="46"/>
      <c r="IRD14" s="46"/>
      <c r="IRE14" s="46"/>
      <c r="IRF14" s="46"/>
      <c r="IRG14" s="46"/>
      <c r="IRH14" s="46"/>
      <c r="IRI14" s="46"/>
      <c r="IRJ14" s="46"/>
      <c r="IRK14" s="46"/>
      <c r="IRL14" s="46"/>
      <c r="IRM14" s="46"/>
      <c r="IRN14" s="46"/>
      <c r="IRO14" s="46"/>
      <c r="IRP14" s="46"/>
      <c r="IRQ14" s="46"/>
      <c r="IRR14" s="46"/>
      <c r="IRS14" s="46"/>
      <c r="IRT14" s="46"/>
      <c r="IRU14" s="46"/>
      <c r="IRV14" s="46"/>
      <c r="IRW14" s="46"/>
      <c r="IRX14" s="46"/>
      <c r="IRY14" s="46"/>
      <c r="IRZ14" s="46"/>
      <c r="ISA14" s="46"/>
      <c r="ISB14" s="46"/>
      <c r="ISC14" s="46"/>
      <c r="ISD14" s="46"/>
      <c r="ISE14" s="46"/>
      <c r="ISF14" s="46"/>
      <c r="ISG14" s="46"/>
      <c r="ISH14" s="46"/>
      <c r="ISI14" s="46"/>
      <c r="ISJ14" s="46"/>
      <c r="ISK14" s="46"/>
      <c r="ISL14" s="46"/>
      <c r="ISM14" s="46"/>
      <c r="ISN14" s="46"/>
      <c r="ISO14" s="46"/>
      <c r="ISP14" s="46"/>
      <c r="ISQ14" s="46"/>
      <c r="ISR14" s="46"/>
      <c r="ISS14" s="46"/>
      <c r="IST14" s="46"/>
      <c r="ISU14" s="46"/>
      <c r="ISV14" s="46"/>
      <c r="ISW14" s="46"/>
      <c r="ISX14" s="46"/>
      <c r="ISY14" s="46"/>
      <c r="ISZ14" s="46"/>
      <c r="ITA14" s="46"/>
      <c r="ITB14" s="46"/>
      <c r="ITC14" s="46"/>
      <c r="ITD14" s="46"/>
      <c r="ITE14" s="46"/>
      <c r="ITF14" s="46"/>
      <c r="ITG14" s="46"/>
      <c r="ITH14" s="46"/>
      <c r="ITI14" s="46"/>
      <c r="ITJ14" s="46"/>
      <c r="ITK14" s="46"/>
      <c r="ITL14" s="46"/>
      <c r="ITM14" s="46"/>
      <c r="ITN14" s="46"/>
      <c r="ITO14" s="46"/>
      <c r="ITP14" s="46"/>
      <c r="ITQ14" s="46"/>
      <c r="ITR14" s="46"/>
      <c r="ITS14" s="46"/>
      <c r="ITT14" s="46"/>
      <c r="ITU14" s="46"/>
      <c r="ITV14" s="46"/>
      <c r="ITW14" s="46"/>
      <c r="ITX14" s="46"/>
      <c r="ITY14" s="46"/>
      <c r="ITZ14" s="46"/>
      <c r="IUA14" s="46"/>
      <c r="IUB14" s="46"/>
      <c r="IUC14" s="46"/>
      <c r="IUD14" s="46"/>
      <c r="IUE14" s="46"/>
      <c r="IUF14" s="46"/>
      <c r="IUG14" s="46"/>
      <c r="IUH14" s="46"/>
      <c r="IUI14" s="46"/>
      <c r="IUJ14" s="46"/>
      <c r="IUK14" s="46"/>
      <c r="IUL14" s="46"/>
      <c r="IUM14" s="46"/>
      <c r="IUN14" s="46"/>
      <c r="IUO14" s="46"/>
      <c r="IUP14" s="46"/>
      <c r="IUQ14" s="46"/>
      <c r="IUR14" s="46"/>
      <c r="IUS14" s="46"/>
      <c r="IUT14" s="46"/>
      <c r="IUU14" s="46"/>
      <c r="IUV14" s="46"/>
      <c r="IUW14" s="46"/>
      <c r="IUX14" s="46"/>
      <c r="IUY14" s="46"/>
      <c r="IUZ14" s="46"/>
      <c r="IVA14" s="46"/>
      <c r="IVB14" s="46"/>
      <c r="IVC14" s="46"/>
      <c r="IVD14" s="46"/>
      <c r="IVE14" s="46"/>
      <c r="IVF14" s="46"/>
      <c r="IVG14" s="46"/>
      <c r="IVH14" s="46"/>
      <c r="IVI14" s="46"/>
      <c r="IVJ14" s="46"/>
      <c r="IVK14" s="46"/>
      <c r="IVL14" s="46"/>
      <c r="IVM14" s="46"/>
      <c r="IVN14" s="46"/>
      <c r="IVO14" s="46"/>
      <c r="IVP14" s="46"/>
      <c r="IVQ14" s="46"/>
      <c r="IVR14" s="46"/>
      <c r="IVS14" s="46"/>
      <c r="IVT14" s="46"/>
      <c r="IVU14" s="46"/>
      <c r="IVV14" s="46"/>
      <c r="IVW14" s="46"/>
      <c r="IVX14" s="46"/>
      <c r="IVY14" s="46"/>
      <c r="IVZ14" s="46"/>
      <c r="IWA14" s="46"/>
      <c r="IWB14" s="46"/>
      <c r="IWC14" s="46"/>
      <c r="IWD14" s="46"/>
      <c r="IWE14" s="46"/>
      <c r="IWF14" s="46"/>
      <c r="IWG14" s="46"/>
      <c r="IWH14" s="46"/>
      <c r="IWI14" s="46"/>
      <c r="IWJ14" s="46"/>
      <c r="IWK14" s="46"/>
      <c r="IWL14" s="46"/>
      <c r="IWM14" s="46"/>
      <c r="IWN14" s="46"/>
      <c r="IWO14" s="46"/>
      <c r="IWP14" s="46"/>
      <c r="IWQ14" s="46"/>
      <c r="IWR14" s="46"/>
      <c r="IWS14" s="46"/>
      <c r="IWT14" s="46"/>
      <c r="IWU14" s="46"/>
      <c r="IWV14" s="46"/>
      <c r="IWW14" s="46"/>
      <c r="IWX14" s="46"/>
      <c r="IWY14" s="46"/>
      <c r="IWZ14" s="46"/>
      <c r="IXA14" s="46"/>
      <c r="IXB14" s="46"/>
      <c r="IXC14" s="46"/>
      <c r="IXD14" s="46"/>
      <c r="IXE14" s="46"/>
      <c r="IXF14" s="46"/>
      <c r="IXG14" s="46"/>
      <c r="IXH14" s="46"/>
      <c r="IXI14" s="46"/>
      <c r="IXJ14" s="46"/>
      <c r="IXK14" s="46"/>
      <c r="IXL14" s="46"/>
      <c r="IXM14" s="46"/>
      <c r="IXN14" s="46"/>
      <c r="IXO14" s="46"/>
      <c r="IXP14" s="46"/>
      <c r="IXQ14" s="46"/>
      <c r="IXR14" s="46"/>
      <c r="IXS14" s="46"/>
      <c r="IXT14" s="46"/>
      <c r="IXU14" s="46"/>
      <c r="IXV14" s="46"/>
      <c r="IXW14" s="46"/>
      <c r="IXX14" s="46"/>
      <c r="IXY14" s="46"/>
      <c r="IXZ14" s="46"/>
      <c r="IYA14" s="46"/>
      <c r="IYB14" s="46"/>
      <c r="IYC14" s="46"/>
      <c r="IYD14" s="46"/>
      <c r="IYE14" s="46"/>
      <c r="IYF14" s="46"/>
      <c r="IYG14" s="46"/>
      <c r="IYH14" s="46"/>
      <c r="IYI14" s="46"/>
      <c r="IYJ14" s="46"/>
      <c r="IYK14" s="46"/>
      <c r="IYL14" s="46"/>
      <c r="IYM14" s="46"/>
      <c r="IYN14" s="46"/>
      <c r="IYO14" s="46"/>
      <c r="IYP14" s="46"/>
      <c r="IYQ14" s="46"/>
      <c r="IYR14" s="46"/>
      <c r="IYS14" s="46"/>
      <c r="IYT14" s="46"/>
      <c r="IYU14" s="46"/>
      <c r="IYV14" s="46"/>
      <c r="IYW14" s="46"/>
      <c r="IYX14" s="46"/>
      <c r="IYY14" s="46"/>
      <c r="IYZ14" s="46"/>
      <c r="IZA14" s="46"/>
      <c r="IZB14" s="46"/>
      <c r="IZC14" s="46"/>
      <c r="IZD14" s="46"/>
      <c r="IZE14" s="46"/>
      <c r="IZF14" s="46"/>
      <c r="IZG14" s="46"/>
      <c r="IZH14" s="46"/>
      <c r="IZI14" s="46"/>
      <c r="IZJ14" s="46"/>
      <c r="IZK14" s="46"/>
      <c r="IZL14" s="46"/>
      <c r="IZM14" s="46"/>
      <c r="IZN14" s="46"/>
      <c r="IZO14" s="46"/>
      <c r="IZP14" s="46"/>
      <c r="IZQ14" s="46"/>
      <c r="IZR14" s="46"/>
      <c r="IZS14" s="46"/>
      <c r="IZT14" s="46"/>
      <c r="IZU14" s="46"/>
      <c r="IZV14" s="46"/>
      <c r="IZW14" s="46"/>
      <c r="IZX14" s="46"/>
      <c r="IZY14" s="46"/>
      <c r="IZZ14" s="46"/>
      <c r="JAA14" s="46"/>
      <c r="JAB14" s="46"/>
      <c r="JAC14" s="46"/>
      <c r="JAD14" s="46"/>
      <c r="JAE14" s="46"/>
      <c r="JAF14" s="46"/>
      <c r="JAG14" s="46"/>
      <c r="JAH14" s="46"/>
      <c r="JAI14" s="46"/>
      <c r="JAJ14" s="46"/>
      <c r="JAK14" s="46"/>
      <c r="JAL14" s="46"/>
      <c r="JAM14" s="46"/>
      <c r="JAN14" s="46"/>
      <c r="JAO14" s="46"/>
      <c r="JAP14" s="46"/>
      <c r="JAQ14" s="46"/>
      <c r="JAR14" s="46"/>
      <c r="JAS14" s="46"/>
      <c r="JAT14" s="46"/>
      <c r="JAU14" s="46"/>
      <c r="JAV14" s="46"/>
      <c r="JAW14" s="46"/>
      <c r="JAX14" s="46"/>
      <c r="JAY14" s="46"/>
      <c r="JAZ14" s="46"/>
      <c r="JBA14" s="46"/>
      <c r="JBB14" s="46"/>
      <c r="JBC14" s="46"/>
      <c r="JBD14" s="46"/>
      <c r="JBE14" s="46"/>
      <c r="JBF14" s="46"/>
      <c r="JBG14" s="46"/>
      <c r="JBH14" s="46"/>
      <c r="JBI14" s="46"/>
      <c r="JBJ14" s="46"/>
      <c r="JBK14" s="46"/>
      <c r="JBL14" s="46"/>
      <c r="JBM14" s="46"/>
      <c r="JBN14" s="46"/>
      <c r="JBO14" s="46"/>
      <c r="JBP14" s="46"/>
      <c r="JBQ14" s="46"/>
      <c r="JBR14" s="46"/>
      <c r="JBS14" s="46"/>
      <c r="JBT14" s="46"/>
      <c r="JBU14" s="46"/>
      <c r="JBV14" s="46"/>
      <c r="JBW14" s="46"/>
      <c r="JBX14" s="46"/>
      <c r="JBY14" s="46"/>
      <c r="JBZ14" s="46"/>
      <c r="JCA14" s="46"/>
      <c r="JCB14" s="46"/>
      <c r="JCC14" s="46"/>
      <c r="JCD14" s="46"/>
      <c r="JCE14" s="46"/>
      <c r="JCF14" s="46"/>
      <c r="JCG14" s="46"/>
      <c r="JCH14" s="46"/>
      <c r="JCI14" s="46"/>
      <c r="JCJ14" s="46"/>
      <c r="JCK14" s="46"/>
      <c r="JCL14" s="46"/>
      <c r="JCM14" s="46"/>
      <c r="JCN14" s="46"/>
      <c r="JCO14" s="46"/>
      <c r="JCP14" s="46"/>
      <c r="JCQ14" s="46"/>
      <c r="JCR14" s="46"/>
      <c r="JCS14" s="46"/>
      <c r="JCT14" s="46"/>
      <c r="JCU14" s="46"/>
      <c r="JCV14" s="46"/>
      <c r="JCW14" s="46"/>
      <c r="JCX14" s="46"/>
      <c r="JCY14" s="46"/>
      <c r="JCZ14" s="46"/>
      <c r="JDA14" s="46"/>
      <c r="JDB14" s="46"/>
      <c r="JDC14" s="46"/>
      <c r="JDD14" s="46"/>
      <c r="JDE14" s="46"/>
      <c r="JDF14" s="46"/>
      <c r="JDG14" s="46"/>
      <c r="JDH14" s="46"/>
      <c r="JDI14" s="46"/>
      <c r="JDJ14" s="46"/>
      <c r="JDK14" s="46"/>
      <c r="JDL14" s="46"/>
      <c r="JDM14" s="46"/>
      <c r="JDN14" s="46"/>
      <c r="JDO14" s="46"/>
      <c r="JDP14" s="46"/>
      <c r="JDQ14" s="46"/>
      <c r="JDR14" s="46"/>
      <c r="JDS14" s="46"/>
      <c r="JDT14" s="46"/>
      <c r="JDU14" s="46"/>
      <c r="JDV14" s="46"/>
      <c r="JDW14" s="46"/>
      <c r="JDX14" s="46"/>
      <c r="JDY14" s="46"/>
      <c r="JDZ14" s="46"/>
      <c r="JEA14" s="46"/>
      <c r="JEB14" s="46"/>
      <c r="JEC14" s="46"/>
      <c r="JED14" s="46"/>
      <c r="JEE14" s="46"/>
      <c r="JEF14" s="46"/>
      <c r="JEG14" s="46"/>
      <c r="JEH14" s="46"/>
      <c r="JEI14" s="46"/>
      <c r="JEJ14" s="46"/>
      <c r="JEK14" s="46"/>
      <c r="JEL14" s="46"/>
      <c r="JEM14" s="46"/>
      <c r="JEN14" s="46"/>
      <c r="JEO14" s="46"/>
      <c r="JEP14" s="46"/>
      <c r="JEQ14" s="46"/>
      <c r="JER14" s="46"/>
      <c r="JES14" s="46"/>
      <c r="JET14" s="46"/>
      <c r="JEU14" s="46"/>
      <c r="JEV14" s="46"/>
      <c r="JEW14" s="46"/>
      <c r="JEX14" s="46"/>
      <c r="JEY14" s="46"/>
      <c r="JEZ14" s="46"/>
      <c r="JFA14" s="46"/>
      <c r="JFB14" s="46"/>
      <c r="JFC14" s="46"/>
      <c r="JFD14" s="46"/>
      <c r="JFE14" s="46"/>
      <c r="JFF14" s="46"/>
      <c r="JFG14" s="46"/>
      <c r="JFH14" s="46"/>
      <c r="JFI14" s="46"/>
      <c r="JFJ14" s="46"/>
      <c r="JFK14" s="46"/>
      <c r="JFL14" s="46"/>
      <c r="JFM14" s="46"/>
      <c r="JFN14" s="46"/>
      <c r="JFO14" s="46"/>
      <c r="JFP14" s="46"/>
      <c r="JFQ14" s="46"/>
      <c r="JFR14" s="46"/>
      <c r="JFS14" s="46"/>
      <c r="JFT14" s="46"/>
      <c r="JFU14" s="46"/>
      <c r="JFV14" s="46"/>
      <c r="JFW14" s="46"/>
      <c r="JFX14" s="46"/>
      <c r="JFY14" s="46"/>
      <c r="JFZ14" s="46"/>
      <c r="JGA14" s="46"/>
      <c r="JGB14" s="46"/>
      <c r="JGC14" s="46"/>
      <c r="JGD14" s="46"/>
      <c r="JGE14" s="46"/>
      <c r="JGF14" s="46"/>
      <c r="JGG14" s="46"/>
      <c r="JGH14" s="46"/>
      <c r="JGI14" s="46"/>
      <c r="JGJ14" s="46"/>
      <c r="JGK14" s="46"/>
      <c r="JGL14" s="46"/>
      <c r="JGM14" s="46"/>
      <c r="JGN14" s="46"/>
      <c r="JGO14" s="46"/>
      <c r="JGP14" s="46"/>
      <c r="JGQ14" s="46"/>
      <c r="JGR14" s="46"/>
      <c r="JGS14" s="46"/>
      <c r="JGT14" s="46"/>
      <c r="JGU14" s="46"/>
      <c r="JGV14" s="46"/>
      <c r="JGW14" s="46"/>
      <c r="JGX14" s="46"/>
      <c r="JGY14" s="46"/>
      <c r="JGZ14" s="46"/>
      <c r="JHA14" s="46"/>
      <c r="JHB14" s="46"/>
      <c r="JHC14" s="46"/>
      <c r="JHD14" s="46"/>
      <c r="JHE14" s="46"/>
      <c r="JHF14" s="46"/>
      <c r="JHG14" s="46"/>
      <c r="JHH14" s="46"/>
      <c r="JHI14" s="46"/>
      <c r="JHJ14" s="46"/>
      <c r="JHK14" s="46"/>
      <c r="JHL14" s="46"/>
      <c r="JHM14" s="46"/>
      <c r="JHN14" s="46"/>
      <c r="JHO14" s="46"/>
      <c r="JHP14" s="46"/>
      <c r="JHQ14" s="46"/>
      <c r="JHR14" s="46"/>
      <c r="JHS14" s="46"/>
      <c r="JHT14" s="46"/>
      <c r="JHU14" s="46"/>
      <c r="JHV14" s="46"/>
      <c r="JHW14" s="46"/>
      <c r="JHX14" s="46"/>
      <c r="JHY14" s="46"/>
      <c r="JHZ14" s="46"/>
      <c r="JIA14" s="46"/>
      <c r="JIB14" s="46"/>
      <c r="JIC14" s="46"/>
      <c r="JID14" s="46"/>
      <c r="JIE14" s="46"/>
      <c r="JIF14" s="46"/>
      <c r="JIG14" s="46"/>
      <c r="JIH14" s="46"/>
      <c r="JII14" s="46"/>
      <c r="JIJ14" s="46"/>
      <c r="JIK14" s="46"/>
      <c r="JIL14" s="46"/>
      <c r="JIM14" s="46"/>
      <c r="JIN14" s="46"/>
      <c r="JIO14" s="46"/>
      <c r="JIP14" s="46"/>
      <c r="JIQ14" s="46"/>
      <c r="JIR14" s="46"/>
      <c r="JIS14" s="46"/>
      <c r="JIT14" s="46"/>
      <c r="JIU14" s="46"/>
      <c r="JIV14" s="46"/>
      <c r="JIW14" s="46"/>
      <c r="JIX14" s="46"/>
      <c r="JIY14" s="46"/>
      <c r="JIZ14" s="46"/>
      <c r="JJA14" s="46"/>
      <c r="JJB14" s="46"/>
      <c r="JJC14" s="46"/>
      <c r="JJD14" s="46"/>
      <c r="JJE14" s="46"/>
      <c r="JJF14" s="46"/>
      <c r="JJG14" s="46"/>
      <c r="JJH14" s="46"/>
      <c r="JJI14" s="46"/>
      <c r="JJJ14" s="46"/>
      <c r="JJK14" s="46"/>
      <c r="JJL14" s="46"/>
      <c r="JJM14" s="46"/>
      <c r="JJN14" s="46"/>
      <c r="JJO14" s="46"/>
      <c r="JJP14" s="46"/>
      <c r="JJQ14" s="46"/>
      <c r="JJR14" s="46"/>
      <c r="JJS14" s="46"/>
      <c r="JJT14" s="46"/>
      <c r="JJU14" s="46"/>
      <c r="JJV14" s="46"/>
      <c r="JJW14" s="46"/>
      <c r="JJX14" s="46"/>
      <c r="JJY14" s="46"/>
      <c r="JJZ14" s="46"/>
      <c r="JKA14" s="46"/>
      <c r="JKB14" s="46"/>
      <c r="JKC14" s="46"/>
      <c r="JKD14" s="46"/>
      <c r="JKE14" s="46"/>
      <c r="JKF14" s="46"/>
      <c r="JKG14" s="46"/>
      <c r="JKH14" s="46"/>
      <c r="JKI14" s="46"/>
      <c r="JKJ14" s="46"/>
      <c r="JKK14" s="46"/>
      <c r="JKL14" s="46"/>
      <c r="JKM14" s="46"/>
      <c r="JKN14" s="46"/>
      <c r="JKO14" s="46"/>
      <c r="JKP14" s="46"/>
      <c r="JKQ14" s="46"/>
      <c r="JKR14" s="46"/>
      <c r="JKS14" s="46"/>
      <c r="JKT14" s="46"/>
      <c r="JKU14" s="46"/>
      <c r="JKV14" s="46"/>
      <c r="JKW14" s="46"/>
      <c r="JKX14" s="46"/>
      <c r="JKY14" s="46"/>
      <c r="JKZ14" s="46"/>
      <c r="JLA14" s="46"/>
      <c r="JLB14" s="46"/>
      <c r="JLC14" s="46"/>
      <c r="JLD14" s="46"/>
      <c r="JLE14" s="46"/>
      <c r="JLF14" s="46"/>
      <c r="JLG14" s="46"/>
      <c r="JLH14" s="46"/>
      <c r="JLI14" s="46"/>
      <c r="JLJ14" s="46"/>
      <c r="JLK14" s="46"/>
      <c r="JLL14" s="46"/>
      <c r="JLM14" s="46"/>
      <c r="JLN14" s="46"/>
      <c r="JLO14" s="46"/>
      <c r="JLP14" s="46"/>
      <c r="JLQ14" s="46"/>
      <c r="JLR14" s="46"/>
      <c r="JLS14" s="46"/>
      <c r="JLT14" s="46"/>
      <c r="JLU14" s="46"/>
      <c r="JLV14" s="46"/>
      <c r="JLW14" s="46"/>
      <c r="JLX14" s="46"/>
      <c r="JLY14" s="46"/>
      <c r="JLZ14" s="46"/>
      <c r="JMA14" s="46"/>
      <c r="JMB14" s="46"/>
      <c r="JMC14" s="46"/>
      <c r="JMD14" s="46"/>
      <c r="JME14" s="46"/>
      <c r="JMF14" s="46"/>
      <c r="JMG14" s="46"/>
      <c r="JMH14" s="46"/>
      <c r="JMI14" s="46"/>
      <c r="JMJ14" s="46"/>
      <c r="JMK14" s="46"/>
      <c r="JML14" s="46"/>
      <c r="JMM14" s="46"/>
      <c r="JMN14" s="46"/>
      <c r="JMO14" s="46"/>
      <c r="JMP14" s="46"/>
      <c r="JMQ14" s="46"/>
      <c r="JMR14" s="46"/>
      <c r="JMS14" s="46"/>
      <c r="JMT14" s="46"/>
      <c r="JMU14" s="46"/>
      <c r="JMV14" s="46"/>
      <c r="JMW14" s="46"/>
      <c r="JMX14" s="46"/>
      <c r="JMY14" s="46"/>
      <c r="JMZ14" s="46"/>
      <c r="JNA14" s="46"/>
      <c r="JNB14" s="46"/>
      <c r="JNC14" s="46"/>
      <c r="JND14" s="46"/>
      <c r="JNE14" s="46"/>
      <c r="JNF14" s="46"/>
      <c r="JNG14" s="46"/>
      <c r="JNH14" s="46"/>
      <c r="JNI14" s="46"/>
      <c r="JNJ14" s="46"/>
      <c r="JNK14" s="46"/>
      <c r="JNL14" s="46"/>
      <c r="JNM14" s="46"/>
      <c r="JNN14" s="46"/>
      <c r="JNO14" s="46"/>
      <c r="JNP14" s="46"/>
      <c r="JNQ14" s="46"/>
      <c r="JNR14" s="46"/>
      <c r="JNS14" s="46"/>
      <c r="JNT14" s="46"/>
      <c r="JNU14" s="46"/>
      <c r="JNV14" s="46"/>
      <c r="JNW14" s="46"/>
      <c r="JNX14" s="46"/>
      <c r="JNY14" s="46"/>
      <c r="JNZ14" s="46"/>
      <c r="JOA14" s="46"/>
      <c r="JOB14" s="46"/>
      <c r="JOC14" s="46"/>
      <c r="JOD14" s="46"/>
      <c r="JOE14" s="46"/>
      <c r="JOF14" s="46"/>
      <c r="JOG14" s="46"/>
      <c r="JOH14" s="46"/>
      <c r="JOI14" s="46"/>
      <c r="JOJ14" s="46"/>
      <c r="JOK14" s="46"/>
      <c r="JOL14" s="46"/>
      <c r="JOM14" s="46"/>
      <c r="JON14" s="46"/>
      <c r="JOO14" s="46"/>
      <c r="JOP14" s="46"/>
      <c r="JOQ14" s="46"/>
      <c r="JOR14" s="46"/>
      <c r="JOS14" s="46"/>
      <c r="JOT14" s="46"/>
      <c r="JOU14" s="46"/>
      <c r="JOV14" s="46"/>
      <c r="JOW14" s="46"/>
      <c r="JOX14" s="46"/>
      <c r="JOY14" s="46"/>
      <c r="JOZ14" s="46"/>
      <c r="JPA14" s="46"/>
      <c r="JPB14" s="46"/>
      <c r="JPC14" s="46"/>
      <c r="JPD14" s="46"/>
      <c r="JPE14" s="46"/>
      <c r="JPF14" s="46"/>
      <c r="JPG14" s="46"/>
      <c r="JPH14" s="46"/>
      <c r="JPI14" s="46"/>
      <c r="JPJ14" s="46"/>
      <c r="JPK14" s="46"/>
      <c r="JPL14" s="46"/>
      <c r="JPM14" s="46"/>
      <c r="JPN14" s="46"/>
      <c r="JPO14" s="46"/>
      <c r="JPP14" s="46"/>
      <c r="JPQ14" s="46"/>
      <c r="JPR14" s="46"/>
      <c r="JPS14" s="46"/>
      <c r="JPT14" s="46"/>
      <c r="JPU14" s="46"/>
      <c r="JPV14" s="46"/>
      <c r="JPW14" s="46"/>
      <c r="JPX14" s="46"/>
      <c r="JPY14" s="46"/>
      <c r="JPZ14" s="46"/>
      <c r="JQA14" s="46"/>
      <c r="JQB14" s="46"/>
      <c r="JQC14" s="46"/>
      <c r="JQD14" s="46"/>
      <c r="JQE14" s="46"/>
      <c r="JQF14" s="46"/>
      <c r="JQG14" s="46"/>
      <c r="JQH14" s="46"/>
      <c r="JQI14" s="46"/>
      <c r="JQJ14" s="46"/>
      <c r="JQK14" s="46"/>
      <c r="JQL14" s="46"/>
      <c r="JQM14" s="46"/>
      <c r="JQN14" s="46"/>
      <c r="JQO14" s="46"/>
      <c r="JQP14" s="46"/>
      <c r="JQQ14" s="46"/>
      <c r="JQR14" s="46"/>
      <c r="JQS14" s="46"/>
      <c r="JQT14" s="46"/>
      <c r="JQU14" s="46"/>
      <c r="JQV14" s="46"/>
      <c r="JQW14" s="46"/>
      <c r="JQX14" s="46"/>
      <c r="JQY14" s="46"/>
      <c r="JQZ14" s="46"/>
      <c r="JRA14" s="46"/>
      <c r="JRB14" s="46"/>
      <c r="JRC14" s="46"/>
      <c r="JRD14" s="46"/>
      <c r="JRE14" s="46"/>
      <c r="JRF14" s="46"/>
      <c r="JRG14" s="46"/>
      <c r="JRH14" s="46"/>
      <c r="JRI14" s="46"/>
      <c r="JRJ14" s="46"/>
      <c r="JRK14" s="46"/>
      <c r="JRL14" s="46"/>
      <c r="JRM14" s="46"/>
      <c r="JRN14" s="46"/>
      <c r="JRO14" s="46"/>
      <c r="JRP14" s="46"/>
      <c r="JRQ14" s="46"/>
      <c r="JRR14" s="46"/>
      <c r="JRS14" s="46"/>
      <c r="JRT14" s="46"/>
      <c r="JRU14" s="46"/>
      <c r="JRV14" s="46"/>
      <c r="JRW14" s="46"/>
      <c r="JRX14" s="46"/>
      <c r="JRY14" s="46"/>
      <c r="JRZ14" s="46"/>
      <c r="JSA14" s="46"/>
      <c r="JSB14" s="46"/>
      <c r="JSC14" s="46"/>
      <c r="JSD14" s="46"/>
      <c r="JSE14" s="46"/>
      <c r="JSF14" s="46"/>
      <c r="JSG14" s="46"/>
      <c r="JSH14" s="46"/>
      <c r="JSI14" s="46"/>
      <c r="JSJ14" s="46"/>
      <c r="JSK14" s="46"/>
      <c r="JSL14" s="46"/>
      <c r="JSM14" s="46"/>
      <c r="JSN14" s="46"/>
      <c r="JSO14" s="46"/>
      <c r="JSP14" s="46"/>
      <c r="JSQ14" s="46"/>
      <c r="JSR14" s="46"/>
      <c r="JSS14" s="46"/>
      <c r="JST14" s="46"/>
      <c r="JSU14" s="46"/>
      <c r="JSV14" s="46"/>
      <c r="JSW14" s="46"/>
      <c r="JSX14" s="46"/>
      <c r="JSY14" s="46"/>
      <c r="JSZ14" s="46"/>
      <c r="JTA14" s="46"/>
      <c r="JTB14" s="46"/>
      <c r="JTC14" s="46"/>
      <c r="JTD14" s="46"/>
      <c r="JTE14" s="46"/>
      <c r="JTF14" s="46"/>
      <c r="JTG14" s="46"/>
      <c r="JTH14" s="46"/>
      <c r="JTI14" s="46"/>
      <c r="JTJ14" s="46"/>
      <c r="JTK14" s="46"/>
      <c r="JTL14" s="46"/>
      <c r="JTM14" s="46"/>
      <c r="JTN14" s="46"/>
      <c r="JTO14" s="46"/>
      <c r="JTP14" s="46"/>
      <c r="JTQ14" s="46"/>
      <c r="JTR14" s="46"/>
      <c r="JTS14" s="46"/>
      <c r="JTT14" s="46"/>
      <c r="JTU14" s="46"/>
      <c r="JTV14" s="46"/>
      <c r="JTW14" s="46"/>
      <c r="JTX14" s="46"/>
      <c r="JTY14" s="46"/>
      <c r="JTZ14" s="46"/>
      <c r="JUA14" s="46"/>
      <c r="JUB14" s="46"/>
      <c r="JUC14" s="46"/>
      <c r="JUD14" s="46"/>
      <c r="JUE14" s="46"/>
      <c r="JUF14" s="46"/>
      <c r="JUG14" s="46"/>
      <c r="JUH14" s="46"/>
      <c r="JUI14" s="46"/>
      <c r="JUJ14" s="46"/>
      <c r="JUK14" s="46"/>
      <c r="JUL14" s="46"/>
      <c r="JUM14" s="46"/>
      <c r="JUN14" s="46"/>
      <c r="JUO14" s="46"/>
      <c r="JUP14" s="46"/>
      <c r="JUQ14" s="46"/>
      <c r="JUR14" s="46"/>
      <c r="JUS14" s="46"/>
      <c r="JUT14" s="46"/>
      <c r="JUU14" s="46"/>
      <c r="JUV14" s="46"/>
      <c r="JUW14" s="46"/>
      <c r="JUX14" s="46"/>
      <c r="JUY14" s="46"/>
      <c r="JUZ14" s="46"/>
      <c r="JVA14" s="46"/>
      <c r="JVB14" s="46"/>
      <c r="JVC14" s="46"/>
      <c r="JVD14" s="46"/>
      <c r="JVE14" s="46"/>
      <c r="JVF14" s="46"/>
      <c r="JVG14" s="46"/>
      <c r="JVH14" s="46"/>
      <c r="JVI14" s="46"/>
      <c r="JVJ14" s="46"/>
      <c r="JVK14" s="46"/>
      <c r="JVL14" s="46"/>
      <c r="JVM14" s="46"/>
      <c r="JVN14" s="46"/>
      <c r="JVO14" s="46"/>
      <c r="JVP14" s="46"/>
      <c r="JVQ14" s="46"/>
      <c r="JVR14" s="46"/>
      <c r="JVS14" s="46"/>
      <c r="JVT14" s="46"/>
      <c r="JVU14" s="46"/>
      <c r="JVV14" s="46"/>
      <c r="JVW14" s="46"/>
      <c r="JVX14" s="46"/>
      <c r="JVY14" s="46"/>
      <c r="JVZ14" s="46"/>
      <c r="JWA14" s="46"/>
      <c r="JWB14" s="46"/>
      <c r="JWC14" s="46"/>
      <c r="JWD14" s="46"/>
      <c r="JWE14" s="46"/>
      <c r="JWF14" s="46"/>
      <c r="JWG14" s="46"/>
      <c r="JWH14" s="46"/>
      <c r="JWI14" s="46"/>
      <c r="JWJ14" s="46"/>
      <c r="JWK14" s="46"/>
      <c r="JWL14" s="46"/>
      <c r="JWM14" s="46"/>
      <c r="JWN14" s="46"/>
      <c r="JWO14" s="46"/>
      <c r="JWP14" s="46"/>
      <c r="JWQ14" s="46"/>
      <c r="JWR14" s="46"/>
      <c r="JWS14" s="46"/>
      <c r="JWT14" s="46"/>
      <c r="JWU14" s="46"/>
      <c r="JWV14" s="46"/>
      <c r="JWW14" s="46"/>
      <c r="JWX14" s="46"/>
      <c r="JWY14" s="46"/>
      <c r="JWZ14" s="46"/>
      <c r="JXA14" s="46"/>
      <c r="JXB14" s="46"/>
      <c r="JXC14" s="46"/>
      <c r="JXD14" s="46"/>
      <c r="JXE14" s="46"/>
      <c r="JXF14" s="46"/>
      <c r="JXG14" s="46"/>
      <c r="JXH14" s="46"/>
      <c r="JXI14" s="46"/>
      <c r="JXJ14" s="46"/>
      <c r="JXK14" s="46"/>
      <c r="JXL14" s="46"/>
      <c r="JXM14" s="46"/>
      <c r="JXN14" s="46"/>
      <c r="JXO14" s="46"/>
      <c r="JXP14" s="46"/>
      <c r="JXQ14" s="46"/>
      <c r="JXR14" s="46"/>
      <c r="JXS14" s="46"/>
      <c r="JXT14" s="46"/>
      <c r="JXU14" s="46"/>
      <c r="JXV14" s="46"/>
      <c r="JXW14" s="46"/>
      <c r="JXX14" s="46"/>
      <c r="JXY14" s="46"/>
      <c r="JXZ14" s="46"/>
      <c r="JYA14" s="46"/>
      <c r="JYB14" s="46"/>
      <c r="JYC14" s="46"/>
      <c r="JYD14" s="46"/>
      <c r="JYE14" s="46"/>
      <c r="JYF14" s="46"/>
      <c r="JYG14" s="46"/>
      <c r="JYH14" s="46"/>
      <c r="JYI14" s="46"/>
      <c r="JYJ14" s="46"/>
      <c r="JYK14" s="46"/>
      <c r="JYL14" s="46"/>
      <c r="JYM14" s="46"/>
      <c r="JYN14" s="46"/>
      <c r="JYO14" s="46"/>
      <c r="JYP14" s="46"/>
      <c r="JYQ14" s="46"/>
      <c r="JYR14" s="46"/>
      <c r="JYS14" s="46"/>
      <c r="JYT14" s="46"/>
      <c r="JYU14" s="46"/>
      <c r="JYV14" s="46"/>
      <c r="JYW14" s="46"/>
      <c r="JYX14" s="46"/>
      <c r="JYY14" s="46"/>
      <c r="JYZ14" s="46"/>
      <c r="JZA14" s="46"/>
      <c r="JZB14" s="46"/>
      <c r="JZC14" s="46"/>
      <c r="JZD14" s="46"/>
      <c r="JZE14" s="46"/>
      <c r="JZF14" s="46"/>
      <c r="JZG14" s="46"/>
      <c r="JZH14" s="46"/>
      <c r="JZI14" s="46"/>
      <c r="JZJ14" s="46"/>
      <c r="JZK14" s="46"/>
      <c r="JZL14" s="46"/>
      <c r="JZM14" s="46"/>
      <c r="JZN14" s="46"/>
      <c r="JZO14" s="46"/>
      <c r="JZP14" s="46"/>
      <c r="JZQ14" s="46"/>
      <c r="JZR14" s="46"/>
      <c r="JZS14" s="46"/>
      <c r="JZT14" s="46"/>
      <c r="JZU14" s="46"/>
      <c r="JZV14" s="46"/>
      <c r="JZW14" s="46"/>
      <c r="JZX14" s="46"/>
      <c r="JZY14" s="46"/>
      <c r="JZZ14" s="46"/>
      <c r="KAA14" s="46"/>
      <c r="KAB14" s="46"/>
      <c r="KAC14" s="46"/>
      <c r="KAD14" s="46"/>
      <c r="KAE14" s="46"/>
      <c r="KAF14" s="46"/>
      <c r="KAG14" s="46"/>
      <c r="KAH14" s="46"/>
      <c r="KAI14" s="46"/>
      <c r="KAJ14" s="46"/>
      <c r="KAK14" s="46"/>
      <c r="KAL14" s="46"/>
      <c r="KAM14" s="46"/>
      <c r="KAN14" s="46"/>
      <c r="KAO14" s="46"/>
      <c r="KAP14" s="46"/>
      <c r="KAQ14" s="46"/>
      <c r="KAR14" s="46"/>
      <c r="KAS14" s="46"/>
      <c r="KAT14" s="46"/>
      <c r="KAU14" s="46"/>
      <c r="KAV14" s="46"/>
      <c r="KAW14" s="46"/>
      <c r="KAX14" s="46"/>
      <c r="KAY14" s="46"/>
      <c r="KAZ14" s="46"/>
      <c r="KBA14" s="46"/>
      <c r="KBB14" s="46"/>
      <c r="KBC14" s="46"/>
      <c r="KBD14" s="46"/>
      <c r="KBE14" s="46"/>
      <c r="KBF14" s="46"/>
      <c r="KBG14" s="46"/>
      <c r="KBH14" s="46"/>
      <c r="KBI14" s="46"/>
      <c r="KBJ14" s="46"/>
      <c r="KBK14" s="46"/>
      <c r="KBL14" s="46"/>
      <c r="KBM14" s="46"/>
      <c r="KBN14" s="46"/>
      <c r="KBO14" s="46"/>
      <c r="KBP14" s="46"/>
      <c r="KBQ14" s="46"/>
      <c r="KBR14" s="46"/>
      <c r="KBS14" s="46"/>
      <c r="KBT14" s="46"/>
      <c r="KBU14" s="46"/>
      <c r="KBV14" s="46"/>
      <c r="KBW14" s="46"/>
      <c r="KBX14" s="46"/>
      <c r="KBY14" s="46"/>
      <c r="KBZ14" s="46"/>
      <c r="KCA14" s="46"/>
      <c r="KCB14" s="46"/>
      <c r="KCC14" s="46"/>
      <c r="KCD14" s="46"/>
      <c r="KCE14" s="46"/>
      <c r="KCF14" s="46"/>
      <c r="KCG14" s="46"/>
      <c r="KCH14" s="46"/>
      <c r="KCI14" s="46"/>
      <c r="KCJ14" s="46"/>
      <c r="KCK14" s="46"/>
      <c r="KCL14" s="46"/>
      <c r="KCM14" s="46"/>
      <c r="KCN14" s="46"/>
      <c r="KCO14" s="46"/>
      <c r="KCP14" s="46"/>
      <c r="KCQ14" s="46"/>
      <c r="KCR14" s="46"/>
      <c r="KCS14" s="46"/>
      <c r="KCT14" s="46"/>
      <c r="KCU14" s="46"/>
      <c r="KCV14" s="46"/>
      <c r="KCW14" s="46"/>
      <c r="KCX14" s="46"/>
      <c r="KCY14" s="46"/>
      <c r="KCZ14" s="46"/>
      <c r="KDA14" s="46"/>
      <c r="KDB14" s="46"/>
      <c r="KDC14" s="46"/>
      <c r="KDD14" s="46"/>
      <c r="KDE14" s="46"/>
      <c r="KDF14" s="46"/>
      <c r="KDG14" s="46"/>
      <c r="KDH14" s="46"/>
      <c r="KDI14" s="46"/>
      <c r="KDJ14" s="46"/>
      <c r="KDK14" s="46"/>
      <c r="KDL14" s="46"/>
      <c r="KDM14" s="46"/>
      <c r="KDN14" s="46"/>
      <c r="KDO14" s="46"/>
      <c r="KDP14" s="46"/>
      <c r="KDQ14" s="46"/>
      <c r="KDR14" s="46"/>
      <c r="KDS14" s="46"/>
      <c r="KDT14" s="46"/>
      <c r="KDU14" s="46"/>
      <c r="KDV14" s="46"/>
      <c r="KDW14" s="46"/>
      <c r="KDX14" s="46"/>
      <c r="KDY14" s="46"/>
      <c r="KDZ14" s="46"/>
      <c r="KEA14" s="46"/>
      <c r="KEB14" s="46"/>
      <c r="KEC14" s="46"/>
      <c r="KED14" s="46"/>
      <c r="KEE14" s="46"/>
      <c r="KEF14" s="46"/>
      <c r="KEG14" s="46"/>
      <c r="KEH14" s="46"/>
      <c r="KEI14" s="46"/>
      <c r="KEJ14" s="46"/>
      <c r="KEK14" s="46"/>
      <c r="KEL14" s="46"/>
      <c r="KEM14" s="46"/>
      <c r="KEN14" s="46"/>
      <c r="KEO14" s="46"/>
      <c r="KEP14" s="46"/>
      <c r="KEQ14" s="46"/>
      <c r="KER14" s="46"/>
      <c r="KES14" s="46"/>
      <c r="KET14" s="46"/>
      <c r="KEU14" s="46"/>
      <c r="KEV14" s="46"/>
      <c r="KEW14" s="46"/>
      <c r="KEX14" s="46"/>
      <c r="KEY14" s="46"/>
      <c r="KEZ14" s="46"/>
      <c r="KFA14" s="46"/>
      <c r="KFB14" s="46"/>
      <c r="KFC14" s="46"/>
      <c r="KFD14" s="46"/>
      <c r="KFE14" s="46"/>
      <c r="KFF14" s="46"/>
      <c r="KFG14" s="46"/>
      <c r="KFH14" s="46"/>
      <c r="KFI14" s="46"/>
      <c r="KFJ14" s="46"/>
      <c r="KFK14" s="46"/>
      <c r="KFL14" s="46"/>
      <c r="KFM14" s="46"/>
      <c r="KFN14" s="46"/>
      <c r="KFO14" s="46"/>
      <c r="KFP14" s="46"/>
      <c r="KFQ14" s="46"/>
      <c r="KFR14" s="46"/>
      <c r="KFS14" s="46"/>
      <c r="KFT14" s="46"/>
      <c r="KFU14" s="46"/>
      <c r="KFV14" s="46"/>
      <c r="KFW14" s="46"/>
      <c r="KFX14" s="46"/>
      <c r="KFY14" s="46"/>
      <c r="KFZ14" s="46"/>
      <c r="KGA14" s="46"/>
      <c r="KGB14" s="46"/>
      <c r="KGC14" s="46"/>
      <c r="KGD14" s="46"/>
      <c r="KGE14" s="46"/>
      <c r="KGF14" s="46"/>
      <c r="KGG14" s="46"/>
      <c r="KGH14" s="46"/>
      <c r="KGI14" s="46"/>
      <c r="KGJ14" s="46"/>
      <c r="KGK14" s="46"/>
      <c r="KGL14" s="46"/>
      <c r="KGM14" s="46"/>
      <c r="KGN14" s="46"/>
      <c r="KGO14" s="46"/>
      <c r="KGP14" s="46"/>
      <c r="KGQ14" s="46"/>
      <c r="KGR14" s="46"/>
      <c r="KGS14" s="46"/>
      <c r="KGT14" s="46"/>
      <c r="KGU14" s="46"/>
      <c r="KGV14" s="46"/>
      <c r="KGW14" s="46"/>
      <c r="KGX14" s="46"/>
      <c r="KGY14" s="46"/>
      <c r="KGZ14" s="46"/>
      <c r="KHA14" s="46"/>
      <c r="KHB14" s="46"/>
      <c r="KHC14" s="46"/>
      <c r="KHD14" s="46"/>
      <c r="KHE14" s="46"/>
      <c r="KHF14" s="46"/>
      <c r="KHG14" s="46"/>
      <c r="KHH14" s="46"/>
      <c r="KHI14" s="46"/>
      <c r="KHJ14" s="46"/>
      <c r="KHK14" s="46"/>
      <c r="KHL14" s="46"/>
      <c r="KHM14" s="46"/>
      <c r="KHN14" s="46"/>
      <c r="KHO14" s="46"/>
      <c r="KHP14" s="46"/>
      <c r="KHQ14" s="46"/>
      <c r="KHR14" s="46"/>
      <c r="KHS14" s="46"/>
      <c r="KHT14" s="46"/>
      <c r="KHU14" s="46"/>
      <c r="KHV14" s="46"/>
      <c r="KHW14" s="46"/>
      <c r="KHX14" s="46"/>
      <c r="KHY14" s="46"/>
      <c r="KHZ14" s="46"/>
      <c r="KIA14" s="46"/>
      <c r="KIB14" s="46"/>
      <c r="KIC14" s="46"/>
      <c r="KID14" s="46"/>
      <c r="KIE14" s="46"/>
      <c r="KIF14" s="46"/>
      <c r="KIG14" s="46"/>
      <c r="KIH14" s="46"/>
      <c r="KII14" s="46"/>
      <c r="KIJ14" s="46"/>
      <c r="KIK14" s="46"/>
      <c r="KIL14" s="46"/>
      <c r="KIM14" s="46"/>
      <c r="KIN14" s="46"/>
      <c r="KIO14" s="46"/>
      <c r="KIP14" s="46"/>
      <c r="KIQ14" s="46"/>
      <c r="KIR14" s="46"/>
      <c r="KIS14" s="46"/>
      <c r="KIT14" s="46"/>
      <c r="KIU14" s="46"/>
      <c r="KIV14" s="46"/>
      <c r="KIW14" s="46"/>
      <c r="KIX14" s="46"/>
      <c r="KIY14" s="46"/>
      <c r="KIZ14" s="46"/>
      <c r="KJA14" s="46"/>
      <c r="KJB14" s="46"/>
      <c r="KJC14" s="46"/>
      <c r="KJD14" s="46"/>
      <c r="KJE14" s="46"/>
      <c r="KJF14" s="46"/>
      <c r="KJG14" s="46"/>
      <c r="KJH14" s="46"/>
      <c r="KJI14" s="46"/>
      <c r="KJJ14" s="46"/>
      <c r="KJK14" s="46"/>
      <c r="KJL14" s="46"/>
      <c r="KJM14" s="46"/>
      <c r="KJN14" s="46"/>
      <c r="KJO14" s="46"/>
      <c r="KJP14" s="46"/>
      <c r="KJQ14" s="46"/>
      <c r="KJR14" s="46"/>
      <c r="KJS14" s="46"/>
      <c r="KJT14" s="46"/>
      <c r="KJU14" s="46"/>
      <c r="KJV14" s="46"/>
      <c r="KJW14" s="46"/>
      <c r="KJX14" s="46"/>
      <c r="KJY14" s="46"/>
      <c r="KJZ14" s="46"/>
      <c r="KKA14" s="46"/>
      <c r="KKB14" s="46"/>
      <c r="KKC14" s="46"/>
      <c r="KKD14" s="46"/>
      <c r="KKE14" s="46"/>
      <c r="KKF14" s="46"/>
      <c r="KKG14" s="46"/>
      <c r="KKH14" s="46"/>
      <c r="KKI14" s="46"/>
      <c r="KKJ14" s="46"/>
      <c r="KKK14" s="46"/>
      <c r="KKL14" s="46"/>
      <c r="KKM14" s="46"/>
      <c r="KKN14" s="46"/>
      <c r="KKO14" s="46"/>
      <c r="KKP14" s="46"/>
      <c r="KKQ14" s="46"/>
      <c r="KKR14" s="46"/>
      <c r="KKS14" s="46"/>
      <c r="KKT14" s="46"/>
      <c r="KKU14" s="46"/>
      <c r="KKV14" s="46"/>
      <c r="KKW14" s="46"/>
      <c r="KKX14" s="46"/>
      <c r="KKY14" s="46"/>
      <c r="KKZ14" s="46"/>
      <c r="KLA14" s="46"/>
      <c r="KLB14" s="46"/>
      <c r="KLC14" s="46"/>
      <c r="KLD14" s="46"/>
      <c r="KLE14" s="46"/>
      <c r="KLF14" s="46"/>
      <c r="KLG14" s="46"/>
      <c r="KLH14" s="46"/>
      <c r="KLI14" s="46"/>
      <c r="KLJ14" s="46"/>
      <c r="KLK14" s="46"/>
      <c r="KLL14" s="46"/>
      <c r="KLM14" s="46"/>
      <c r="KLN14" s="46"/>
      <c r="KLO14" s="46"/>
      <c r="KLP14" s="46"/>
      <c r="KLQ14" s="46"/>
      <c r="KLR14" s="46"/>
      <c r="KLS14" s="46"/>
      <c r="KLT14" s="46"/>
      <c r="KLU14" s="46"/>
      <c r="KLV14" s="46"/>
      <c r="KLW14" s="46"/>
      <c r="KLX14" s="46"/>
      <c r="KLY14" s="46"/>
      <c r="KLZ14" s="46"/>
      <c r="KMA14" s="46"/>
      <c r="KMB14" s="46"/>
      <c r="KMC14" s="46"/>
      <c r="KMD14" s="46"/>
      <c r="KME14" s="46"/>
      <c r="KMF14" s="46"/>
      <c r="KMG14" s="46"/>
      <c r="KMH14" s="46"/>
      <c r="KMI14" s="46"/>
      <c r="KMJ14" s="46"/>
      <c r="KMK14" s="46"/>
      <c r="KML14" s="46"/>
      <c r="KMM14" s="46"/>
      <c r="KMN14" s="46"/>
      <c r="KMO14" s="46"/>
      <c r="KMP14" s="46"/>
      <c r="KMQ14" s="46"/>
      <c r="KMR14" s="46"/>
      <c r="KMS14" s="46"/>
      <c r="KMT14" s="46"/>
      <c r="KMU14" s="46"/>
      <c r="KMV14" s="46"/>
      <c r="KMW14" s="46"/>
      <c r="KMX14" s="46"/>
      <c r="KMY14" s="46"/>
      <c r="KMZ14" s="46"/>
      <c r="KNA14" s="46"/>
      <c r="KNB14" s="46"/>
      <c r="KNC14" s="46"/>
      <c r="KND14" s="46"/>
      <c r="KNE14" s="46"/>
      <c r="KNF14" s="46"/>
      <c r="KNG14" s="46"/>
      <c r="KNH14" s="46"/>
      <c r="KNI14" s="46"/>
      <c r="KNJ14" s="46"/>
      <c r="KNK14" s="46"/>
      <c r="KNL14" s="46"/>
      <c r="KNM14" s="46"/>
      <c r="KNN14" s="46"/>
      <c r="KNO14" s="46"/>
      <c r="KNP14" s="46"/>
      <c r="KNQ14" s="46"/>
      <c r="KNR14" s="46"/>
      <c r="KNS14" s="46"/>
      <c r="KNT14" s="46"/>
      <c r="KNU14" s="46"/>
      <c r="KNV14" s="46"/>
      <c r="KNW14" s="46"/>
      <c r="KNX14" s="46"/>
      <c r="KNY14" s="46"/>
      <c r="KNZ14" s="46"/>
      <c r="KOA14" s="46"/>
      <c r="KOB14" s="46"/>
      <c r="KOC14" s="46"/>
      <c r="KOD14" s="46"/>
      <c r="KOE14" s="46"/>
      <c r="KOF14" s="46"/>
      <c r="KOG14" s="46"/>
      <c r="KOH14" s="46"/>
      <c r="KOI14" s="46"/>
      <c r="KOJ14" s="46"/>
      <c r="KOK14" s="46"/>
      <c r="KOL14" s="46"/>
      <c r="KOM14" s="46"/>
      <c r="KON14" s="46"/>
      <c r="KOO14" s="46"/>
      <c r="KOP14" s="46"/>
      <c r="KOQ14" s="46"/>
      <c r="KOR14" s="46"/>
      <c r="KOS14" s="46"/>
      <c r="KOT14" s="46"/>
      <c r="KOU14" s="46"/>
      <c r="KOV14" s="46"/>
      <c r="KOW14" s="46"/>
      <c r="KOX14" s="46"/>
      <c r="KOY14" s="46"/>
      <c r="KOZ14" s="46"/>
      <c r="KPA14" s="46"/>
      <c r="KPB14" s="46"/>
      <c r="KPC14" s="46"/>
      <c r="KPD14" s="46"/>
      <c r="KPE14" s="46"/>
      <c r="KPF14" s="46"/>
      <c r="KPG14" s="46"/>
      <c r="KPH14" s="46"/>
      <c r="KPI14" s="46"/>
      <c r="KPJ14" s="46"/>
      <c r="KPK14" s="46"/>
      <c r="KPL14" s="46"/>
      <c r="KPM14" s="46"/>
      <c r="KPN14" s="46"/>
      <c r="KPO14" s="46"/>
      <c r="KPP14" s="46"/>
      <c r="KPQ14" s="46"/>
      <c r="KPR14" s="46"/>
      <c r="KPS14" s="46"/>
      <c r="KPT14" s="46"/>
      <c r="KPU14" s="46"/>
      <c r="KPV14" s="46"/>
      <c r="KPW14" s="46"/>
      <c r="KPX14" s="46"/>
      <c r="KPY14" s="46"/>
      <c r="KPZ14" s="46"/>
      <c r="KQA14" s="46"/>
      <c r="KQB14" s="46"/>
      <c r="KQC14" s="46"/>
      <c r="KQD14" s="46"/>
      <c r="KQE14" s="46"/>
      <c r="KQF14" s="46"/>
      <c r="KQG14" s="46"/>
      <c r="KQH14" s="46"/>
      <c r="KQI14" s="46"/>
      <c r="KQJ14" s="46"/>
      <c r="KQK14" s="46"/>
      <c r="KQL14" s="46"/>
      <c r="KQM14" s="46"/>
      <c r="KQN14" s="46"/>
      <c r="KQO14" s="46"/>
      <c r="KQP14" s="46"/>
      <c r="KQQ14" s="46"/>
      <c r="KQR14" s="46"/>
      <c r="KQS14" s="46"/>
      <c r="KQT14" s="46"/>
      <c r="KQU14" s="46"/>
      <c r="KQV14" s="46"/>
      <c r="KQW14" s="46"/>
      <c r="KQX14" s="46"/>
      <c r="KQY14" s="46"/>
      <c r="KQZ14" s="46"/>
      <c r="KRA14" s="46"/>
      <c r="KRB14" s="46"/>
      <c r="KRC14" s="46"/>
      <c r="KRD14" s="46"/>
      <c r="KRE14" s="46"/>
      <c r="KRF14" s="46"/>
      <c r="KRG14" s="46"/>
      <c r="KRH14" s="46"/>
      <c r="KRI14" s="46"/>
      <c r="KRJ14" s="46"/>
      <c r="KRK14" s="46"/>
      <c r="KRL14" s="46"/>
      <c r="KRM14" s="46"/>
      <c r="KRN14" s="46"/>
      <c r="KRO14" s="46"/>
      <c r="KRP14" s="46"/>
      <c r="KRQ14" s="46"/>
      <c r="KRR14" s="46"/>
      <c r="KRS14" s="46"/>
      <c r="KRT14" s="46"/>
      <c r="KRU14" s="46"/>
      <c r="KRV14" s="46"/>
      <c r="KRW14" s="46"/>
      <c r="KRX14" s="46"/>
      <c r="KRY14" s="46"/>
      <c r="KRZ14" s="46"/>
      <c r="KSA14" s="46"/>
      <c r="KSB14" s="46"/>
      <c r="KSC14" s="46"/>
      <c r="KSD14" s="46"/>
      <c r="KSE14" s="46"/>
      <c r="KSF14" s="46"/>
      <c r="KSG14" s="46"/>
      <c r="KSH14" s="46"/>
      <c r="KSI14" s="46"/>
      <c r="KSJ14" s="46"/>
      <c r="KSK14" s="46"/>
      <c r="KSL14" s="46"/>
      <c r="KSM14" s="46"/>
      <c r="KSN14" s="46"/>
      <c r="KSO14" s="46"/>
      <c r="KSP14" s="46"/>
      <c r="KSQ14" s="46"/>
      <c r="KSR14" s="46"/>
      <c r="KSS14" s="46"/>
      <c r="KST14" s="46"/>
      <c r="KSU14" s="46"/>
      <c r="KSV14" s="46"/>
      <c r="KSW14" s="46"/>
      <c r="KSX14" s="46"/>
      <c r="KSY14" s="46"/>
      <c r="KSZ14" s="46"/>
      <c r="KTA14" s="46"/>
      <c r="KTB14" s="46"/>
      <c r="KTC14" s="46"/>
      <c r="KTD14" s="46"/>
      <c r="KTE14" s="46"/>
      <c r="KTF14" s="46"/>
      <c r="KTG14" s="46"/>
      <c r="KTH14" s="46"/>
      <c r="KTI14" s="46"/>
      <c r="KTJ14" s="46"/>
      <c r="KTK14" s="46"/>
      <c r="KTL14" s="46"/>
      <c r="KTM14" s="46"/>
      <c r="KTN14" s="46"/>
      <c r="KTO14" s="46"/>
      <c r="KTP14" s="46"/>
      <c r="KTQ14" s="46"/>
      <c r="KTR14" s="46"/>
      <c r="KTS14" s="46"/>
      <c r="KTT14" s="46"/>
      <c r="KTU14" s="46"/>
      <c r="KTV14" s="46"/>
      <c r="KTW14" s="46"/>
      <c r="KTX14" s="46"/>
      <c r="KTY14" s="46"/>
      <c r="KTZ14" s="46"/>
      <c r="KUA14" s="46"/>
      <c r="KUB14" s="46"/>
      <c r="KUC14" s="46"/>
      <c r="KUD14" s="46"/>
      <c r="KUE14" s="46"/>
      <c r="KUF14" s="46"/>
      <c r="KUG14" s="46"/>
      <c r="KUH14" s="46"/>
      <c r="KUI14" s="46"/>
      <c r="KUJ14" s="46"/>
      <c r="KUK14" s="46"/>
      <c r="KUL14" s="46"/>
      <c r="KUM14" s="46"/>
      <c r="KUN14" s="46"/>
      <c r="KUO14" s="46"/>
      <c r="KUP14" s="46"/>
      <c r="KUQ14" s="46"/>
      <c r="KUR14" s="46"/>
      <c r="KUS14" s="46"/>
      <c r="KUT14" s="46"/>
      <c r="KUU14" s="46"/>
      <c r="KUV14" s="46"/>
      <c r="KUW14" s="46"/>
      <c r="KUX14" s="46"/>
      <c r="KUY14" s="46"/>
      <c r="KUZ14" s="46"/>
      <c r="KVA14" s="46"/>
      <c r="KVB14" s="46"/>
      <c r="KVC14" s="46"/>
      <c r="KVD14" s="46"/>
      <c r="KVE14" s="46"/>
      <c r="KVF14" s="46"/>
      <c r="KVG14" s="46"/>
      <c r="KVH14" s="46"/>
      <c r="KVI14" s="46"/>
      <c r="KVJ14" s="46"/>
      <c r="KVK14" s="46"/>
      <c r="KVL14" s="46"/>
      <c r="KVM14" s="46"/>
      <c r="KVN14" s="46"/>
      <c r="KVO14" s="46"/>
      <c r="KVP14" s="46"/>
      <c r="KVQ14" s="46"/>
      <c r="KVR14" s="46"/>
      <c r="KVS14" s="46"/>
      <c r="KVT14" s="46"/>
      <c r="KVU14" s="46"/>
      <c r="KVV14" s="46"/>
      <c r="KVW14" s="46"/>
      <c r="KVX14" s="46"/>
      <c r="KVY14" s="46"/>
      <c r="KVZ14" s="46"/>
      <c r="KWA14" s="46"/>
      <c r="KWB14" s="46"/>
      <c r="KWC14" s="46"/>
      <c r="KWD14" s="46"/>
      <c r="KWE14" s="46"/>
      <c r="KWF14" s="46"/>
      <c r="KWG14" s="46"/>
      <c r="KWH14" s="46"/>
      <c r="KWI14" s="46"/>
      <c r="KWJ14" s="46"/>
      <c r="KWK14" s="46"/>
      <c r="KWL14" s="46"/>
      <c r="KWM14" s="46"/>
      <c r="KWN14" s="46"/>
      <c r="KWO14" s="46"/>
      <c r="KWP14" s="46"/>
      <c r="KWQ14" s="46"/>
      <c r="KWR14" s="46"/>
      <c r="KWS14" s="46"/>
      <c r="KWT14" s="46"/>
      <c r="KWU14" s="46"/>
      <c r="KWV14" s="46"/>
      <c r="KWW14" s="46"/>
      <c r="KWX14" s="46"/>
      <c r="KWY14" s="46"/>
      <c r="KWZ14" s="46"/>
      <c r="KXA14" s="46"/>
      <c r="KXB14" s="46"/>
      <c r="KXC14" s="46"/>
      <c r="KXD14" s="46"/>
      <c r="KXE14" s="46"/>
      <c r="KXF14" s="46"/>
      <c r="KXG14" s="46"/>
      <c r="KXH14" s="46"/>
      <c r="KXI14" s="46"/>
      <c r="KXJ14" s="46"/>
      <c r="KXK14" s="46"/>
      <c r="KXL14" s="46"/>
      <c r="KXM14" s="46"/>
      <c r="KXN14" s="46"/>
      <c r="KXO14" s="46"/>
      <c r="KXP14" s="46"/>
      <c r="KXQ14" s="46"/>
      <c r="KXR14" s="46"/>
      <c r="KXS14" s="46"/>
      <c r="KXT14" s="46"/>
      <c r="KXU14" s="46"/>
      <c r="KXV14" s="46"/>
      <c r="KXW14" s="46"/>
      <c r="KXX14" s="46"/>
      <c r="KXY14" s="46"/>
      <c r="KXZ14" s="46"/>
      <c r="KYA14" s="46"/>
      <c r="KYB14" s="46"/>
      <c r="KYC14" s="46"/>
      <c r="KYD14" s="46"/>
      <c r="KYE14" s="46"/>
      <c r="KYF14" s="46"/>
      <c r="KYG14" s="46"/>
      <c r="KYH14" s="46"/>
      <c r="KYI14" s="46"/>
      <c r="KYJ14" s="46"/>
      <c r="KYK14" s="46"/>
      <c r="KYL14" s="46"/>
      <c r="KYM14" s="46"/>
      <c r="KYN14" s="46"/>
      <c r="KYO14" s="46"/>
      <c r="KYP14" s="46"/>
      <c r="KYQ14" s="46"/>
      <c r="KYR14" s="46"/>
      <c r="KYS14" s="46"/>
      <c r="KYT14" s="46"/>
      <c r="KYU14" s="46"/>
      <c r="KYV14" s="46"/>
      <c r="KYW14" s="46"/>
      <c r="KYX14" s="46"/>
      <c r="KYY14" s="46"/>
      <c r="KYZ14" s="46"/>
      <c r="KZA14" s="46"/>
      <c r="KZB14" s="46"/>
      <c r="KZC14" s="46"/>
      <c r="KZD14" s="46"/>
      <c r="KZE14" s="46"/>
      <c r="KZF14" s="46"/>
      <c r="KZG14" s="46"/>
      <c r="KZH14" s="46"/>
      <c r="KZI14" s="46"/>
      <c r="KZJ14" s="46"/>
      <c r="KZK14" s="46"/>
      <c r="KZL14" s="46"/>
      <c r="KZM14" s="46"/>
      <c r="KZN14" s="46"/>
      <c r="KZO14" s="46"/>
      <c r="KZP14" s="46"/>
      <c r="KZQ14" s="46"/>
      <c r="KZR14" s="46"/>
      <c r="KZS14" s="46"/>
      <c r="KZT14" s="46"/>
      <c r="KZU14" s="46"/>
      <c r="KZV14" s="46"/>
      <c r="KZW14" s="46"/>
      <c r="KZX14" s="46"/>
      <c r="KZY14" s="46"/>
      <c r="KZZ14" s="46"/>
      <c r="LAA14" s="46"/>
      <c r="LAB14" s="46"/>
      <c r="LAC14" s="46"/>
      <c r="LAD14" s="46"/>
      <c r="LAE14" s="46"/>
      <c r="LAF14" s="46"/>
      <c r="LAG14" s="46"/>
      <c r="LAH14" s="46"/>
      <c r="LAI14" s="46"/>
      <c r="LAJ14" s="46"/>
      <c r="LAK14" s="46"/>
      <c r="LAL14" s="46"/>
      <c r="LAM14" s="46"/>
      <c r="LAN14" s="46"/>
      <c r="LAO14" s="46"/>
      <c r="LAP14" s="46"/>
      <c r="LAQ14" s="46"/>
      <c r="LAR14" s="46"/>
      <c r="LAS14" s="46"/>
      <c r="LAT14" s="46"/>
      <c r="LAU14" s="46"/>
      <c r="LAV14" s="46"/>
      <c r="LAW14" s="46"/>
      <c r="LAX14" s="46"/>
      <c r="LAY14" s="46"/>
      <c r="LAZ14" s="46"/>
      <c r="LBA14" s="46"/>
      <c r="LBB14" s="46"/>
      <c r="LBC14" s="46"/>
      <c r="LBD14" s="46"/>
      <c r="LBE14" s="46"/>
      <c r="LBF14" s="46"/>
      <c r="LBG14" s="46"/>
      <c r="LBH14" s="46"/>
      <c r="LBI14" s="46"/>
      <c r="LBJ14" s="46"/>
      <c r="LBK14" s="46"/>
      <c r="LBL14" s="46"/>
      <c r="LBM14" s="46"/>
      <c r="LBN14" s="46"/>
      <c r="LBO14" s="46"/>
      <c r="LBP14" s="46"/>
      <c r="LBQ14" s="46"/>
      <c r="LBR14" s="46"/>
      <c r="LBS14" s="46"/>
      <c r="LBT14" s="46"/>
      <c r="LBU14" s="46"/>
      <c r="LBV14" s="46"/>
      <c r="LBW14" s="46"/>
      <c r="LBX14" s="46"/>
      <c r="LBY14" s="46"/>
      <c r="LBZ14" s="46"/>
      <c r="LCA14" s="46"/>
      <c r="LCB14" s="46"/>
      <c r="LCC14" s="46"/>
      <c r="LCD14" s="46"/>
      <c r="LCE14" s="46"/>
      <c r="LCF14" s="46"/>
      <c r="LCG14" s="46"/>
      <c r="LCH14" s="46"/>
      <c r="LCI14" s="46"/>
      <c r="LCJ14" s="46"/>
      <c r="LCK14" s="46"/>
      <c r="LCL14" s="46"/>
      <c r="LCM14" s="46"/>
      <c r="LCN14" s="46"/>
      <c r="LCO14" s="46"/>
      <c r="LCP14" s="46"/>
      <c r="LCQ14" s="46"/>
      <c r="LCR14" s="46"/>
      <c r="LCS14" s="46"/>
      <c r="LCT14" s="46"/>
      <c r="LCU14" s="46"/>
      <c r="LCV14" s="46"/>
      <c r="LCW14" s="46"/>
      <c r="LCX14" s="46"/>
      <c r="LCY14" s="46"/>
      <c r="LCZ14" s="46"/>
      <c r="LDA14" s="46"/>
      <c r="LDB14" s="46"/>
      <c r="LDC14" s="46"/>
      <c r="LDD14" s="46"/>
      <c r="LDE14" s="46"/>
      <c r="LDF14" s="46"/>
      <c r="LDG14" s="46"/>
      <c r="LDH14" s="46"/>
      <c r="LDI14" s="46"/>
      <c r="LDJ14" s="46"/>
      <c r="LDK14" s="46"/>
      <c r="LDL14" s="46"/>
      <c r="LDM14" s="46"/>
      <c r="LDN14" s="46"/>
      <c r="LDO14" s="46"/>
      <c r="LDP14" s="46"/>
      <c r="LDQ14" s="46"/>
      <c r="LDR14" s="46"/>
      <c r="LDS14" s="46"/>
      <c r="LDT14" s="46"/>
      <c r="LDU14" s="46"/>
      <c r="LDV14" s="46"/>
      <c r="LDW14" s="46"/>
      <c r="LDX14" s="46"/>
      <c r="LDY14" s="46"/>
      <c r="LDZ14" s="46"/>
      <c r="LEA14" s="46"/>
      <c r="LEB14" s="46"/>
      <c r="LEC14" s="46"/>
      <c r="LED14" s="46"/>
      <c r="LEE14" s="46"/>
      <c r="LEF14" s="46"/>
      <c r="LEG14" s="46"/>
      <c r="LEH14" s="46"/>
      <c r="LEI14" s="46"/>
      <c r="LEJ14" s="46"/>
      <c r="LEK14" s="46"/>
      <c r="LEL14" s="46"/>
      <c r="LEM14" s="46"/>
      <c r="LEN14" s="46"/>
      <c r="LEO14" s="46"/>
      <c r="LEP14" s="46"/>
      <c r="LEQ14" s="46"/>
      <c r="LER14" s="46"/>
      <c r="LES14" s="46"/>
      <c r="LET14" s="46"/>
      <c r="LEU14" s="46"/>
      <c r="LEV14" s="46"/>
      <c r="LEW14" s="46"/>
      <c r="LEX14" s="46"/>
      <c r="LEY14" s="46"/>
      <c r="LEZ14" s="46"/>
      <c r="LFA14" s="46"/>
      <c r="LFB14" s="46"/>
      <c r="LFC14" s="46"/>
      <c r="LFD14" s="46"/>
      <c r="LFE14" s="46"/>
      <c r="LFF14" s="46"/>
      <c r="LFG14" s="46"/>
      <c r="LFH14" s="46"/>
      <c r="LFI14" s="46"/>
      <c r="LFJ14" s="46"/>
      <c r="LFK14" s="46"/>
      <c r="LFL14" s="46"/>
      <c r="LFM14" s="46"/>
      <c r="LFN14" s="46"/>
      <c r="LFO14" s="46"/>
      <c r="LFP14" s="46"/>
      <c r="LFQ14" s="46"/>
      <c r="LFR14" s="46"/>
      <c r="LFS14" s="46"/>
      <c r="LFT14" s="46"/>
      <c r="LFU14" s="46"/>
      <c r="LFV14" s="46"/>
      <c r="LFW14" s="46"/>
      <c r="LFX14" s="46"/>
      <c r="LFY14" s="46"/>
      <c r="LFZ14" s="46"/>
      <c r="LGA14" s="46"/>
      <c r="LGB14" s="46"/>
      <c r="LGC14" s="46"/>
      <c r="LGD14" s="46"/>
      <c r="LGE14" s="46"/>
      <c r="LGF14" s="46"/>
      <c r="LGG14" s="46"/>
      <c r="LGH14" s="46"/>
      <c r="LGI14" s="46"/>
      <c r="LGJ14" s="46"/>
      <c r="LGK14" s="46"/>
      <c r="LGL14" s="46"/>
      <c r="LGM14" s="46"/>
      <c r="LGN14" s="46"/>
      <c r="LGO14" s="46"/>
      <c r="LGP14" s="46"/>
      <c r="LGQ14" s="46"/>
      <c r="LGR14" s="46"/>
      <c r="LGS14" s="46"/>
      <c r="LGT14" s="46"/>
      <c r="LGU14" s="46"/>
      <c r="LGV14" s="46"/>
      <c r="LGW14" s="46"/>
      <c r="LGX14" s="46"/>
      <c r="LGY14" s="46"/>
      <c r="LGZ14" s="46"/>
      <c r="LHA14" s="46"/>
      <c r="LHB14" s="46"/>
      <c r="LHC14" s="46"/>
      <c r="LHD14" s="46"/>
      <c r="LHE14" s="46"/>
      <c r="LHF14" s="46"/>
      <c r="LHG14" s="46"/>
      <c r="LHH14" s="46"/>
      <c r="LHI14" s="46"/>
      <c r="LHJ14" s="46"/>
      <c r="LHK14" s="46"/>
      <c r="LHL14" s="46"/>
      <c r="LHM14" s="46"/>
      <c r="LHN14" s="46"/>
      <c r="LHO14" s="46"/>
      <c r="LHP14" s="46"/>
      <c r="LHQ14" s="46"/>
      <c r="LHR14" s="46"/>
      <c r="LHS14" s="46"/>
      <c r="LHT14" s="46"/>
      <c r="LHU14" s="46"/>
      <c r="LHV14" s="46"/>
      <c r="LHW14" s="46"/>
      <c r="LHX14" s="46"/>
      <c r="LHY14" s="46"/>
      <c r="LHZ14" s="46"/>
      <c r="LIA14" s="46"/>
      <c r="LIB14" s="46"/>
      <c r="LIC14" s="46"/>
      <c r="LID14" s="46"/>
      <c r="LIE14" s="46"/>
      <c r="LIF14" s="46"/>
      <c r="LIG14" s="46"/>
      <c r="LIH14" s="46"/>
      <c r="LII14" s="46"/>
      <c r="LIJ14" s="46"/>
      <c r="LIK14" s="46"/>
      <c r="LIL14" s="46"/>
      <c r="LIM14" s="46"/>
      <c r="LIN14" s="46"/>
      <c r="LIO14" s="46"/>
      <c r="LIP14" s="46"/>
      <c r="LIQ14" s="46"/>
      <c r="LIR14" s="46"/>
      <c r="LIS14" s="46"/>
      <c r="LIT14" s="46"/>
      <c r="LIU14" s="46"/>
      <c r="LIV14" s="46"/>
      <c r="LIW14" s="46"/>
      <c r="LIX14" s="46"/>
      <c r="LIY14" s="46"/>
      <c r="LIZ14" s="46"/>
      <c r="LJA14" s="46"/>
      <c r="LJB14" s="46"/>
      <c r="LJC14" s="46"/>
      <c r="LJD14" s="46"/>
      <c r="LJE14" s="46"/>
      <c r="LJF14" s="46"/>
      <c r="LJG14" s="46"/>
      <c r="LJH14" s="46"/>
      <c r="LJI14" s="46"/>
      <c r="LJJ14" s="46"/>
      <c r="LJK14" s="46"/>
      <c r="LJL14" s="46"/>
      <c r="LJM14" s="46"/>
      <c r="LJN14" s="46"/>
      <c r="LJO14" s="46"/>
      <c r="LJP14" s="46"/>
      <c r="LJQ14" s="46"/>
      <c r="LJR14" s="46"/>
      <c r="LJS14" s="46"/>
      <c r="LJT14" s="46"/>
      <c r="LJU14" s="46"/>
      <c r="LJV14" s="46"/>
      <c r="LJW14" s="46"/>
      <c r="LJX14" s="46"/>
      <c r="LJY14" s="46"/>
      <c r="LJZ14" s="46"/>
      <c r="LKA14" s="46"/>
      <c r="LKB14" s="46"/>
      <c r="LKC14" s="46"/>
      <c r="LKD14" s="46"/>
      <c r="LKE14" s="46"/>
      <c r="LKF14" s="46"/>
      <c r="LKG14" s="46"/>
      <c r="LKH14" s="46"/>
      <c r="LKI14" s="46"/>
      <c r="LKJ14" s="46"/>
      <c r="LKK14" s="46"/>
      <c r="LKL14" s="46"/>
      <c r="LKM14" s="46"/>
      <c r="LKN14" s="46"/>
      <c r="LKO14" s="46"/>
      <c r="LKP14" s="46"/>
      <c r="LKQ14" s="46"/>
      <c r="LKR14" s="46"/>
      <c r="LKS14" s="46"/>
      <c r="LKT14" s="46"/>
      <c r="LKU14" s="46"/>
      <c r="LKV14" s="46"/>
      <c r="LKW14" s="46"/>
      <c r="LKX14" s="46"/>
      <c r="LKY14" s="46"/>
      <c r="LKZ14" s="46"/>
      <c r="LLA14" s="46"/>
      <c r="LLB14" s="46"/>
      <c r="LLC14" s="46"/>
      <c r="LLD14" s="46"/>
      <c r="LLE14" s="46"/>
      <c r="LLF14" s="46"/>
      <c r="LLG14" s="46"/>
      <c r="LLH14" s="46"/>
      <c r="LLI14" s="46"/>
      <c r="LLJ14" s="46"/>
      <c r="LLK14" s="46"/>
      <c r="LLL14" s="46"/>
      <c r="LLM14" s="46"/>
      <c r="LLN14" s="46"/>
      <c r="LLO14" s="46"/>
      <c r="LLP14" s="46"/>
      <c r="LLQ14" s="46"/>
      <c r="LLR14" s="46"/>
      <c r="LLS14" s="46"/>
      <c r="LLT14" s="46"/>
      <c r="LLU14" s="46"/>
      <c r="LLV14" s="46"/>
      <c r="LLW14" s="46"/>
      <c r="LLX14" s="46"/>
      <c r="LLY14" s="46"/>
      <c r="LLZ14" s="46"/>
      <c r="LMA14" s="46"/>
      <c r="LMB14" s="46"/>
      <c r="LMC14" s="46"/>
      <c r="LMD14" s="46"/>
      <c r="LME14" s="46"/>
      <c r="LMF14" s="46"/>
      <c r="LMG14" s="46"/>
      <c r="LMH14" s="46"/>
      <c r="LMI14" s="46"/>
      <c r="LMJ14" s="46"/>
      <c r="LMK14" s="46"/>
      <c r="LML14" s="46"/>
      <c r="LMM14" s="46"/>
      <c r="LMN14" s="46"/>
      <c r="LMO14" s="46"/>
      <c r="LMP14" s="46"/>
      <c r="LMQ14" s="46"/>
      <c r="LMR14" s="46"/>
      <c r="LMS14" s="46"/>
      <c r="LMT14" s="46"/>
      <c r="LMU14" s="46"/>
      <c r="LMV14" s="46"/>
      <c r="LMW14" s="46"/>
      <c r="LMX14" s="46"/>
      <c r="LMY14" s="46"/>
      <c r="LMZ14" s="46"/>
      <c r="LNA14" s="46"/>
      <c r="LNB14" s="46"/>
      <c r="LNC14" s="46"/>
      <c r="LND14" s="46"/>
      <c r="LNE14" s="46"/>
      <c r="LNF14" s="46"/>
      <c r="LNG14" s="46"/>
      <c r="LNH14" s="46"/>
      <c r="LNI14" s="46"/>
      <c r="LNJ14" s="46"/>
      <c r="LNK14" s="46"/>
      <c r="LNL14" s="46"/>
      <c r="LNM14" s="46"/>
      <c r="LNN14" s="46"/>
      <c r="LNO14" s="46"/>
      <c r="LNP14" s="46"/>
      <c r="LNQ14" s="46"/>
      <c r="LNR14" s="46"/>
      <c r="LNS14" s="46"/>
      <c r="LNT14" s="46"/>
      <c r="LNU14" s="46"/>
      <c r="LNV14" s="46"/>
      <c r="LNW14" s="46"/>
      <c r="LNX14" s="46"/>
      <c r="LNY14" s="46"/>
      <c r="LNZ14" s="46"/>
      <c r="LOA14" s="46"/>
      <c r="LOB14" s="46"/>
      <c r="LOC14" s="46"/>
      <c r="LOD14" s="46"/>
      <c r="LOE14" s="46"/>
      <c r="LOF14" s="46"/>
      <c r="LOG14" s="46"/>
      <c r="LOH14" s="46"/>
      <c r="LOI14" s="46"/>
      <c r="LOJ14" s="46"/>
      <c r="LOK14" s="46"/>
      <c r="LOL14" s="46"/>
      <c r="LOM14" s="46"/>
      <c r="LON14" s="46"/>
      <c r="LOO14" s="46"/>
      <c r="LOP14" s="46"/>
      <c r="LOQ14" s="46"/>
      <c r="LOR14" s="46"/>
      <c r="LOS14" s="46"/>
      <c r="LOT14" s="46"/>
      <c r="LOU14" s="46"/>
      <c r="LOV14" s="46"/>
      <c r="LOW14" s="46"/>
      <c r="LOX14" s="46"/>
      <c r="LOY14" s="46"/>
      <c r="LOZ14" s="46"/>
      <c r="LPA14" s="46"/>
      <c r="LPB14" s="46"/>
      <c r="LPC14" s="46"/>
      <c r="LPD14" s="46"/>
      <c r="LPE14" s="46"/>
      <c r="LPF14" s="46"/>
      <c r="LPG14" s="46"/>
      <c r="LPH14" s="46"/>
      <c r="LPI14" s="46"/>
      <c r="LPJ14" s="46"/>
      <c r="LPK14" s="46"/>
      <c r="LPL14" s="46"/>
      <c r="LPM14" s="46"/>
      <c r="LPN14" s="46"/>
      <c r="LPO14" s="46"/>
      <c r="LPP14" s="46"/>
      <c r="LPQ14" s="46"/>
      <c r="LPR14" s="46"/>
      <c r="LPS14" s="46"/>
      <c r="LPT14" s="46"/>
      <c r="LPU14" s="46"/>
      <c r="LPV14" s="46"/>
      <c r="LPW14" s="46"/>
      <c r="LPX14" s="46"/>
      <c r="LPY14" s="46"/>
      <c r="LPZ14" s="46"/>
      <c r="LQA14" s="46"/>
      <c r="LQB14" s="46"/>
      <c r="LQC14" s="46"/>
      <c r="LQD14" s="46"/>
      <c r="LQE14" s="46"/>
      <c r="LQF14" s="46"/>
      <c r="LQG14" s="46"/>
      <c r="LQH14" s="46"/>
      <c r="LQI14" s="46"/>
      <c r="LQJ14" s="46"/>
      <c r="LQK14" s="46"/>
      <c r="LQL14" s="46"/>
      <c r="LQM14" s="46"/>
      <c r="LQN14" s="46"/>
      <c r="LQO14" s="46"/>
      <c r="LQP14" s="46"/>
      <c r="LQQ14" s="46"/>
      <c r="LQR14" s="46"/>
      <c r="LQS14" s="46"/>
      <c r="LQT14" s="46"/>
      <c r="LQU14" s="46"/>
      <c r="LQV14" s="46"/>
      <c r="LQW14" s="46"/>
      <c r="LQX14" s="46"/>
      <c r="LQY14" s="46"/>
      <c r="LQZ14" s="46"/>
      <c r="LRA14" s="46"/>
      <c r="LRB14" s="46"/>
      <c r="LRC14" s="46"/>
      <c r="LRD14" s="46"/>
      <c r="LRE14" s="46"/>
      <c r="LRF14" s="46"/>
      <c r="LRG14" s="46"/>
      <c r="LRH14" s="46"/>
      <c r="LRI14" s="46"/>
      <c r="LRJ14" s="46"/>
      <c r="LRK14" s="46"/>
      <c r="LRL14" s="46"/>
      <c r="LRM14" s="46"/>
      <c r="LRN14" s="46"/>
      <c r="LRO14" s="46"/>
      <c r="LRP14" s="46"/>
      <c r="LRQ14" s="46"/>
      <c r="LRR14" s="46"/>
      <c r="LRS14" s="46"/>
      <c r="LRT14" s="46"/>
      <c r="LRU14" s="46"/>
      <c r="LRV14" s="46"/>
      <c r="LRW14" s="46"/>
      <c r="LRX14" s="46"/>
      <c r="LRY14" s="46"/>
      <c r="LRZ14" s="46"/>
      <c r="LSA14" s="46"/>
      <c r="LSB14" s="46"/>
      <c r="LSC14" s="46"/>
      <c r="LSD14" s="46"/>
      <c r="LSE14" s="46"/>
      <c r="LSF14" s="46"/>
      <c r="LSG14" s="46"/>
      <c r="LSH14" s="46"/>
      <c r="LSI14" s="46"/>
      <c r="LSJ14" s="46"/>
      <c r="LSK14" s="46"/>
      <c r="LSL14" s="46"/>
      <c r="LSM14" s="46"/>
      <c r="LSN14" s="46"/>
      <c r="LSO14" s="46"/>
      <c r="LSP14" s="46"/>
      <c r="LSQ14" s="46"/>
      <c r="LSR14" s="46"/>
      <c r="LSS14" s="46"/>
      <c r="LST14" s="46"/>
      <c r="LSU14" s="46"/>
      <c r="LSV14" s="46"/>
      <c r="LSW14" s="46"/>
      <c r="LSX14" s="46"/>
      <c r="LSY14" s="46"/>
      <c r="LSZ14" s="46"/>
      <c r="LTA14" s="46"/>
      <c r="LTB14" s="46"/>
      <c r="LTC14" s="46"/>
      <c r="LTD14" s="46"/>
      <c r="LTE14" s="46"/>
      <c r="LTF14" s="46"/>
      <c r="LTG14" s="46"/>
      <c r="LTH14" s="46"/>
      <c r="LTI14" s="46"/>
      <c r="LTJ14" s="46"/>
      <c r="LTK14" s="46"/>
      <c r="LTL14" s="46"/>
      <c r="LTM14" s="46"/>
      <c r="LTN14" s="46"/>
      <c r="LTO14" s="46"/>
      <c r="LTP14" s="46"/>
      <c r="LTQ14" s="46"/>
      <c r="LTR14" s="46"/>
      <c r="LTS14" s="46"/>
      <c r="LTT14" s="46"/>
      <c r="LTU14" s="46"/>
      <c r="LTV14" s="46"/>
      <c r="LTW14" s="46"/>
      <c r="LTX14" s="46"/>
      <c r="LTY14" s="46"/>
      <c r="LTZ14" s="46"/>
      <c r="LUA14" s="46"/>
      <c r="LUB14" s="46"/>
      <c r="LUC14" s="46"/>
      <c r="LUD14" s="46"/>
      <c r="LUE14" s="46"/>
      <c r="LUF14" s="46"/>
      <c r="LUG14" s="46"/>
      <c r="LUH14" s="46"/>
      <c r="LUI14" s="46"/>
      <c r="LUJ14" s="46"/>
      <c r="LUK14" s="46"/>
      <c r="LUL14" s="46"/>
      <c r="LUM14" s="46"/>
      <c r="LUN14" s="46"/>
      <c r="LUO14" s="46"/>
      <c r="LUP14" s="46"/>
      <c r="LUQ14" s="46"/>
      <c r="LUR14" s="46"/>
      <c r="LUS14" s="46"/>
      <c r="LUT14" s="46"/>
      <c r="LUU14" s="46"/>
      <c r="LUV14" s="46"/>
      <c r="LUW14" s="46"/>
      <c r="LUX14" s="46"/>
      <c r="LUY14" s="46"/>
      <c r="LUZ14" s="46"/>
      <c r="LVA14" s="46"/>
      <c r="LVB14" s="46"/>
      <c r="LVC14" s="46"/>
      <c r="LVD14" s="46"/>
      <c r="LVE14" s="46"/>
      <c r="LVF14" s="46"/>
      <c r="LVG14" s="46"/>
      <c r="LVH14" s="46"/>
      <c r="LVI14" s="46"/>
      <c r="LVJ14" s="46"/>
      <c r="LVK14" s="46"/>
      <c r="LVL14" s="46"/>
      <c r="LVM14" s="46"/>
      <c r="LVN14" s="46"/>
      <c r="LVO14" s="46"/>
      <c r="LVP14" s="46"/>
      <c r="LVQ14" s="46"/>
      <c r="LVR14" s="46"/>
      <c r="LVS14" s="46"/>
      <c r="LVT14" s="46"/>
      <c r="LVU14" s="46"/>
      <c r="LVV14" s="46"/>
      <c r="LVW14" s="46"/>
      <c r="LVX14" s="46"/>
      <c r="LVY14" s="46"/>
      <c r="LVZ14" s="46"/>
      <c r="LWA14" s="46"/>
      <c r="LWB14" s="46"/>
      <c r="LWC14" s="46"/>
      <c r="LWD14" s="46"/>
      <c r="LWE14" s="46"/>
      <c r="LWF14" s="46"/>
      <c r="LWG14" s="46"/>
      <c r="LWH14" s="46"/>
      <c r="LWI14" s="46"/>
      <c r="LWJ14" s="46"/>
      <c r="LWK14" s="46"/>
      <c r="LWL14" s="46"/>
      <c r="LWM14" s="46"/>
      <c r="LWN14" s="46"/>
      <c r="LWO14" s="46"/>
      <c r="LWP14" s="46"/>
      <c r="LWQ14" s="46"/>
      <c r="LWR14" s="46"/>
      <c r="LWS14" s="46"/>
      <c r="LWT14" s="46"/>
      <c r="LWU14" s="46"/>
      <c r="LWV14" s="46"/>
      <c r="LWW14" s="46"/>
      <c r="LWX14" s="46"/>
      <c r="LWY14" s="46"/>
      <c r="LWZ14" s="46"/>
      <c r="LXA14" s="46"/>
      <c r="LXB14" s="46"/>
      <c r="LXC14" s="46"/>
      <c r="LXD14" s="46"/>
      <c r="LXE14" s="46"/>
      <c r="LXF14" s="46"/>
      <c r="LXG14" s="46"/>
      <c r="LXH14" s="46"/>
      <c r="LXI14" s="46"/>
      <c r="LXJ14" s="46"/>
      <c r="LXK14" s="46"/>
      <c r="LXL14" s="46"/>
      <c r="LXM14" s="46"/>
      <c r="LXN14" s="46"/>
      <c r="LXO14" s="46"/>
      <c r="LXP14" s="46"/>
      <c r="LXQ14" s="46"/>
      <c r="LXR14" s="46"/>
      <c r="LXS14" s="46"/>
      <c r="LXT14" s="46"/>
      <c r="LXU14" s="46"/>
      <c r="LXV14" s="46"/>
      <c r="LXW14" s="46"/>
      <c r="LXX14" s="46"/>
      <c r="LXY14" s="46"/>
      <c r="LXZ14" s="46"/>
      <c r="LYA14" s="46"/>
      <c r="LYB14" s="46"/>
      <c r="LYC14" s="46"/>
      <c r="LYD14" s="46"/>
      <c r="LYE14" s="46"/>
      <c r="LYF14" s="46"/>
      <c r="LYG14" s="46"/>
      <c r="LYH14" s="46"/>
      <c r="LYI14" s="46"/>
      <c r="LYJ14" s="46"/>
      <c r="LYK14" s="46"/>
      <c r="LYL14" s="46"/>
      <c r="LYM14" s="46"/>
      <c r="LYN14" s="46"/>
      <c r="LYO14" s="46"/>
      <c r="LYP14" s="46"/>
      <c r="LYQ14" s="46"/>
      <c r="LYR14" s="46"/>
      <c r="LYS14" s="46"/>
      <c r="LYT14" s="46"/>
      <c r="LYU14" s="46"/>
      <c r="LYV14" s="46"/>
      <c r="LYW14" s="46"/>
      <c r="LYX14" s="46"/>
      <c r="LYY14" s="46"/>
      <c r="LYZ14" s="46"/>
      <c r="LZA14" s="46"/>
      <c r="LZB14" s="46"/>
      <c r="LZC14" s="46"/>
      <c r="LZD14" s="46"/>
      <c r="LZE14" s="46"/>
      <c r="LZF14" s="46"/>
      <c r="LZG14" s="46"/>
      <c r="LZH14" s="46"/>
      <c r="LZI14" s="46"/>
      <c r="LZJ14" s="46"/>
      <c r="LZK14" s="46"/>
      <c r="LZL14" s="46"/>
      <c r="LZM14" s="46"/>
      <c r="LZN14" s="46"/>
      <c r="LZO14" s="46"/>
      <c r="LZP14" s="46"/>
      <c r="LZQ14" s="46"/>
      <c r="LZR14" s="46"/>
      <c r="LZS14" s="46"/>
      <c r="LZT14" s="46"/>
      <c r="LZU14" s="46"/>
      <c r="LZV14" s="46"/>
      <c r="LZW14" s="46"/>
      <c r="LZX14" s="46"/>
      <c r="LZY14" s="46"/>
      <c r="LZZ14" s="46"/>
      <c r="MAA14" s="46"/>
      <c r="MAB14" s="46"/>
      <c r="MAC14" s="46"/>
      <c r="MAD14" s="46"/>
      <c r="MAE14" s="46"/>
      <c r="MAF14" s="46"/>
      <c r="MAG14" s="46"/>
      <c r="MAH14" s="46"/>
      <c r="MAI14" s="46"/>
      <c r="MAJ14" s="46"/>
      <c r="MAK14" s="46"/>
      <c r="MAL14" s="46"/>
      <c r="MAM14" s="46"/>
      <c r="MAN14" s="46"/>
      <c r="MAO14" s="46"/>
      <c r="MAP14" s="46"/>
      <c r="MAQ14" s="46"/>
      <c r="MAR14" s="46"/>
      <c r="MAS14" s="46"/>
      <c r="MAT14" s="46"/>
      <c r="MAU14" s="46"/>
      <c r="MAV14" s="46"/>
      <c r="MAW14" s="46"/>
      <c r="MAX14" s="46"/>
      <c r="MAY14" s="46"/>
      <c r="MAZ14" s="46"/>
      <c r="MBA14" s="46"/>
      <c r="MBB14" s="46"/>
      <c r="MBC14" s="46"/>
      <c r="MBD14" s="46"/>
      <c r="MBE14" s="46"/>
      <c r="MBF14" s="46"/>
      <c r="MBG14" s="46"/>
      <c r="MBH14" s="46"/>
      <c r="MBI14" s="46"/>
      <c r="MBJ14" s="46"/>
      <c r="MBK14" s="46"/>
      <c r="MBL14" s="46"/>
      <c r="MBM14" s="46"/>
      <c r="MBN14" s="46"/>
      <c r="MBO14" s="46"/>
      <c r="MBP14" s="46"/>
      <c r="MBQ14" s="46"/>
      <c r="MBR14" s="46"/>
      <c r="MBS14" s="46"/>
      <c r="MBT14" s="46"/>
      <c r="MBU14" s="46"/>
      <c r="MBV14" s="46"/>
      <c r="MBW14" s="46"/>
      <c r="MBX14" s="46"/>
      <c r="MBY14" s="46"/>
      <c r="MBZ14" s="46"/>
      <c r="MCA14" s="46"/>
      <c r="MCB14" s="46"/>
      <c r="MCC14" s="46"/>
      <c r="MCD14" s="46"/>
      <c r="MCE14" s="46"/>
      <c r="MCF14" s="46"/>
      <c r="MCG14" s="46"/>
      <c r="MCH14" s="46"/>
      <c r="MCI14" s="46"/>
      <c r="MCJ14" s="46"/>
      <c r="MCK14" s="46"/>
      <c r="MCL14" s="46"/>
      <c r="MCM14" s="46"/>
      <c r="MCN14" s="46"/>
      <c r="MCO14" s="46"/>
      <c r="MCP14" s="46"/>
      <c r="MCQ14" s="46"/>
      <c r="MCR14" s="46"/>
      <c r="MCS14" s="46"/>
      <c r="MCT14" s="46"/>
      <c r="MCU14" s="46"/>
      <c r="MCV14" s="46"/>
      <c r="MCW14" s="46"/>
      <c r="MCX14" s="46"/>
      <c r="MCY14" s="46"/>
      <c r="MCZ14" s="46"/>
      <c r="MDA14" s="46"/>
      <c r="MDB14" s="46"/>
      <c r="MDC14" s="46"/>
      <c r="MDD14" s="46"/>
      <c r="MDE14" s="46"/>
      <c r="MDF14" s="46"/>
      <c r="MDG14" s="46"/>
      <c r="MDH14" s="46"/>
      <c r="MDI14" s="46"/>
      <c r="MDJ14" s="46"/>
      <c r="MDK14" s="46"/>
      <c r="MDL14" s="46"/>
      <c r="MDM14" s="46"/>
      <c r="MDN14" s="46"/>
      <c r="MDO14" s="46"/>
      <c r="MDP14" s="46"/>
      <c r="MDQ14" s="46"/>
      <c r="MDR14" s="46"/>
      <c r="MDS14" s="46"/>
      <c r="MDT14" s="46"/>
      <c r="MDU14" s="46"/>
      <c r="MDV14" s="46"/>
      <c r="MDW14" s="46"/>
      <c r="MDX14" s="46"/>
      <c r="MDY14" s="46"/>
      <c r="MDZ14" s="46"/>
      <c r="MEA14" s="46"/>
      <c r="MEB14" s="46"/>
      <c r="MEC14" s="46"/>
      <c r="MED14" s="46"/>
      <c r="MEE14" s="46"/>
      <c r="MEF14" s="46"/>
      <c r="MEG14" s="46"/>
      <c r="MEH14" s="46"/>
      <c r="MEI14" s="46"/>
      <c r="MEJ14" s="46"/>
      <c r="MEK14" s="46"/>
      <c r="MEL14" s="46"/>
      <c r="MEM14" s="46"/>
      <c r="MEN14" s="46"/>
      <c r="MEO14" s="46"/>
      <c r="MEP14" s="46"/>
      <c r="MEQ14" s="46"/>
      <c r="MER14" s="46"/>
      <c r="MES14" s="46"/>
      <c r="MET14" s="46"/>
      <c r="MEU14" s="46"/>
      <c r="MEV14" s="46"/>
      <c r="MEW14" s="46"/>
      <c r="MEX14" s="46"/>
      <c r="MEY14" s="46"/>
      <c r="MEZ14" s="46"/>
      <c r="MFA14" s="46"/>
      <c r="MFB14" s="46"/>
      <c r="MFC14" s="46"/>
      <c r="MFD14" s="46"/>
      <c r="MFE14" s="46"/>
      <c r="MFF14" s="46"/>
      <c r="MFG14" s="46"/>
      <c r="MFH14" s="46"/>
      <c r="MFI14" s="46"/>
      <c r="MFJ14" s="46"/>
      <c r="MFK14" s="46"/>
      <c r="MFL14" s="46"/>
      <c r="MFM14" s="46"/>
      <c r="MFN14" s="46"/>
      <c r="MFO14" s="46"/>
      <c r="MFP14" s="46"/>
      <c r="MFQ14" s="46"/>
      <c r="MFR14" s="46"/>
      <c r="MFS14" s="46"/>
      <c r="MFT14" s="46"/>
      <c r="MFU14" s="46"/>
      <c r="MFV14" s="46"/>
      <c r="MFW14" s="46"/>
      <c r="MFX14" s="46"/>
      <c r="MFY14" s="46"/>
      <c r="MFZ14" s="46"/>
      <c r="MGA14" s="46"/>
      <c r="MGB14" s="46"/>
      <c r="MGC14" s="46"/>
      <c r="MGD14" s="46"/>
      <c r="MGE14" s="46"/>
      <c r="MGF14" s="46"/>
      <c r="MGG14" s="46"/>
      <c r="MGH14" s="46"/>
      <c r="MGI14" s="46"/>
      <c r="MGJ14" s="46"/>
      <c r="MGK14" s="46"/>
      <c r="MGL14" s="46"/>
      <c r="MGM14" s="46"/>
      <c r="MGN14" s="46"/>
      <c r="MGO14" s="46"/>
      <c r="MGP14" s="46"/>
      <c r="MGQ14" s="46"/>
      <c r="MGR14" s="46"/>
      <c r="MGS14" s="46"/>
      <c r="MGT14" s="46"/>
      <c r="MGU14" s="46"/>
      <c r="MGV14" s="46"/>
      <c r="MGW14" s="46"/>
      <c r="MGX14" s="46"/>
      <c r="MGY14" s="46"/>
      <c r="MGZ14" s="46"/>
      <c r="MHA14" s="46"/>
      <c r="MHB14" s="46"/>
      <c r="MHC14" s="46"/>
      <c r="MHD14" s="46"/>
      <c r="MHE14" s="46"/>
      <c r="MHF14" s="46"/>
      <c r="MHG14" s="46"/>
      <c r="MHH14" s="46"/>
      <c r="MHI14" s="46"/>
      <c r="MHJ14" s="46"/>
      <c r="MHK14" s="46"/>
      <c r="MHL14" s="46"/>
      <c r="MHM14" s="46"/>
      <c r="MHN14" s="46"/>
      <c r="MHO14" s="46"/>
      <c r="MHP14" s="46"/>
      <c r="MHQ14" s="46"/>
      <c r="MHR14" s="46"/>
      <c r="MHS14" s="46"/>
      <c r="MHT14" s="46"/>
      <c r="MHU14" s="46"/>
      <c r="MHV14" s="46"/>
      <c r="MHW14" s="46"/>
      <c r="MHX14" s="46"/>
      <c r="MHY14" s="46"/>
      <c r="MHZ14" s="46"/>
      <c r="MIA14" s="46"/>
      <c r="MIB14" s="46"/>
      <c r="MIC14" s="46"/>
      <c r="MID14" s="46"/>
      <c r="MIE14" s="46"/>
      <c r="MIF14" s="46"/>
      <c r="MIG14" s="46"/>
      <c r="MIH14" s="46"/>
      <c r="MII14" s="46"/>
      <c r="MIJ14" s="46"/>
      <c r="MIK14" s="46"/>
      <c r="MIL14" s="46"/>
      <c r="MIM14" s="46"/>
      <c r="MIN14" s="46"/>
      <c r="MIO14" s="46"/>
      <c r="MIP14" s="46"/>
      <c r="MIQ14" s="46"/>
      <c r="MIR14" s="46"/>
      <c r="MIS14" s="46"/>
      <c r="MIT14" s="46"/>
      <c r="MIU14" s="46"/>
      <c r="MIV14" s="46"/>
      <c r="MIW14" s="46"/>
      <c r="MIX14" s="46"/>
      <c r="MIY14" s="46"/>
      <c r="MIZ14" s="46"/>
      <c r="MJA14" s="46"/>
      <c r="MJB14" s="46"/>
      <c r="MJC14" s="46"/>
      <c r="MJD14" s="46"/>
      <c r="MJE14" s="46"/>
      <c r="MJF14" s="46"/>
      <c r="MJG14" s="46"/>
      <c r="MJH14" s="46"/>
      <c r="MJI14" s="46"/>
      <c r="MJJ14" s="46"/>
      <c r="MJK14" s="46"/>
      <c r="MJL14" s="46"/>
      <c r="MJM14" s="46"/>
      <c r="MJN14" s="46"/>
      <c r="MJO14" s="46"/>
      <c r="MJP14" s="46"/>
      <c r="MJQ14" s="46"/>
      <c r="MJR14" s="46"/>
      <c r="MJS14" s="46"/>
      <c r="MJT14" s="46"/>
      <c r="MJU14" s="46"/>
      <c r="MJV14" s="46"/>
      <c r="MJW14" s="46"/>
      <c r="MJX14" s="46"/>
      <c r="MJY14" s="46"/>
      <c r="MJZ14" s="46"/>
      <c r="MKA14" s="46"/>
      <c r="MKB14" s="46"/>
      <c r="MKC14" s="46"/>
      <c r="MKD14" s="46"/>
      <c r="MKE14" s="46"/>
      <c r="MKF14" s="46"/>
      <c r="MKG14" s="46"/>
      <c r="MKH14" s="46"/>
      <c r="MKI14" s="46"/>
      <c r="MKJ14" s="46"/>
      <c r="MKK14" s="46"/>
      <c r="MKL14" s="46"/>
      <c r="MKM14" s="46"/>
      <c r="MKN14" s="46"/>
      <c r="MKO14" s="46"/>
      <c r="MKP14" s="46"/>
      <c r="MKQ14" s="46"/>
      <c r="MKR14" s="46"/>
      <c r="MKS14" s="46"/>
      <c r="MKT14" s="46"/>
      <c r="MKU14" s="46"/>
      <c r="MKV14" s="46"/>
      <c r="MKW14" s="46"/>
      <c r="MKX14" s="46"/>
      <c r="MKY14" s="46"/>
      <c r="MKZ14" s="46"/>
      <c r="MLA14" s="46"/>
      <c r="MLB14" s="46"/>
      <c r="MLC14" s="46"/>
      <c r="MLD14" s="46"/>
      <c r="MLE14" s="46"/>
      <c r="MLF14" s="46"/>
      <c r="MLG14" s="46"/>
      <c r="MLH14" s="46"/>
      <c r="MLI14" s="46"/>
      <c r="MLJ14" s="46"/>
      <c r="MLK14" s="46"/>
      <c r="MLL14" s="46"/>
      <c r="MLM14" s="46"/>
      <c r="MLN14" s="46"/>
      <c r="MLO14" s="46"/>
      <c r="MLP14" s="46"/>
      <c r="MLQ14" s="46"/>
      <c r="MLR14" s="46"/>
      <c r="MLS14" s="46"/>
      <c r="MLT14" s="46"/>
      <c r="MLU14" s="46"/>
      <c r="MLV14" s="46"/>
      <c r="MLW14" s="46"/>
      <c r="MLX14" s="46"/>
      <c r="MLY14" s="46"/>
      <c r="MLZ14" s="46"/>
      <c r="MMA14" s="46"/>
      <c r="MMB14" s="46"/>
      <c r="MMC14" s="46"/>
      <c r="MMD14" s="46"/>
      <c r="MME14" s="46"/>
      <c r="MMF14" s="46"/>
      <c r="MMG14" s="46"/>
      <c r="MMH14" s="46"/>
      <c r="MMI14" s="46"/>
      <c r="MMJ14" s="46"/>
      <c r="MMK14" s="46"/>
      <c r="MML14" s="46"/>
      <c r="MMM14" s="46"/>
      <c r="MMN14" s="46"/>
      <c r="MMO14" s="46"/>
      <c r="MMP14" s="46"/>
      <c r="MMQ14" s="46"/>
      <c r="MMR14" s="46"/>
      <c r="MMS14" s="46"/>
      <c r="MMT14" s="46"/>
      <c r="MMU14" s="46"/>
      <c r="MMV14" s="46"/>
      <c r="MMW14" s="46"/>
      <c r="MMX14" s="46"/>
      <c r="MMY14" s="46"/>
      <c r="MMZ14" s="46"/>
      <c r="MNA14" s="46"/>
      <c r="MNB14" s="46"/>
      <c r="MNC14" s="46"/>
      <c r="MND14" s="46"/>
      <c r="MNE14" s="46"/>
      <c r="MNF14" s="46"/>
      <c r="MNG14" s="46"/>
      <c r="MNH14" s="46"/>
      <c r="MNI14" s="46"/>
      <c r="MNJ14" s="46"/>
      <c r="MNK14" s="46"/>
      <c r="MNL14" s="46"/>
      <c r="MNM14" s="46"/>
      <c r="MNN14" s="46"/>
      <c r="MNO14" s="46"/>
      <c r="MNP14" s="46"/>
      <c r="MNQ14" s="46"/>
      <c r="MNR14" s="46"/>
      <c r="MNS14" s="46"/>
      <c r="MNT14" s="46"/>
      <c r="MNU14" s="46"/>
      <c r="MNV14" s="46"/>
      <c r="MNW14" s="46"/>
      <c r="MNX14" s="46"/>
      <c r="MNY14" s="46"/>
      <c r="MNZ14" s="46"/>
      <c r="MOA14" s="46"/>
      <c r="MOB14" s="46"/>
      <c r="MOC14" s="46"/>
      <c r="MOD14" s="46"/>
      <c r="MOE14" s="46"/>
      <c r="MOF14" s="46"/>
      <c r="MOG14" s="46"/>
      <c r="MOH14" s="46"/>
      <c r="MOI14" s="46"/>
      <c r="MOJ14" s="46"/>
      <c r="MOK14" s="46"/>
      <c r="MOL14" s="46"/>
      <c r="MOM14" s="46"/>
      <c r="MON14" s="46"/>
      <c r="MOO14" s="46"/>
      <c r="MOP14" s="46"/>
      <c r="MOQ14" s="46"/>
      <c r="MOR14" s="46"/>
      <c r="MOS14" s="46"/>
      <c r="MOT14" s="46"/>
      <c r="MOU14" s="46"/>
      <c r="MOV14" s="46"/>
      <c r="MOW14" s="46"/>
      <c r="MOX14" s="46"/>
      <c r="MOY14" s="46"/>
      <c r="MOZ14" s="46"/>
      <c r="MPA14" s="46"/>
      <c r="MPB14" s="46"/>
      <c r="MPC14" s="46"/>
      <c r="MPD14" s="46"/>
      <c r="MPE14" s="46"/>
      <c r="MPF14" s="46"/>
      <c r="MPG14" s="46"/>
      <c r="MPH14" s="46"/>
      <c r="MPI14" s="46"/>
      <c r="MPJ14" s="46"/>
      <c r="MPK14" s="46"/>
      <c r="MPL14" s="46"/>
      <c r="MPM14" s="46"/>
      <c r="MPN14" s="46"/>
      <c r="MPO14" s="46"/>
      <c r="MPP14" s="46"/>
      <c r="MPQ14" s="46"/>
      <c r="MPR14" s="46"/>
      <c r="MPS14" s="46"/>
      <c r="MPT14" s="46"/>
      <c r="MPU14" s="46"/>
      <c r="MPV14" s="46"/>
      <c r="MPW14" s="46"/>
      <c r="MPX14" s="46"/>
      <c r="MPY14" s="46"/>
      <c r="MPZ14" s="46"/>
      <c r="MQA14" s="46"/>
      <c r="MQB14" s="46"/>
      <c r="MQC14" s="46"/>
      <c r="MQD14" s="46"/>
      <c r="MQE14" s="46"/>
      <c r="MQF14" s="46"/>
      <c r="MQG14" s="46"/>
      <c r="MQH14" s="46"/>
      <c r="MQI14" s="46"/>
      <c r="MQJ14" s="46"/>
      <c r="MQK14" s="46"/>
      <c r="MQL14" s="46"/>
      <c r="MQM14" s="46"/>
      <c r="MQN14" s="46"/>
      <c r="MQO14" s="46"/>
      <c r="MQP14" s="46"/>
      <c r="MQQ14" s="46"/>
      <c r="MQR14" s="46"/>
      <c r="MQS14" s="46"/>
      <c r="MQT14" s="46"/>
      <c r="MQU14" s="46"/>
      <c r="MQV14" s="46"/>
      <c r="MQW14" s="46"/>
      <c r="MQX14" s="46"/>
      <c r="MQY14" s="46"/>
      <c r="MQZ14" s="46"/>
      <c r="MRA14" s="46"/>
      <c r="MRB14" s="46"/>
      <c r="MRC14" s="46"/>
      <c r="MRD14" s="46"/>
      <c r="MRE14" s="46"/>
      <c r="MRF14" s="46"/>
      <c r="MRG14" s="46"/>
      <c r="MRH14" s="46"/>
      <c r="MRI14" s="46"/>
      <c r="MRJ14" s="46"/>
      <c r="MRK14" s="46"/>
      <c r="MRL14" s="46"/>
      <c r="MRM14" s="46"/>
      <c r="MRN14" s="46"/>
      <c r="MRO14" s="46"/>
      <c r="MRP14" s="46"/>
      <c r="MRQ14" s="46"/>
      <c r="MRR14" s="46"/>
      <c r="MRS14" s="46"/>
      <c r="MRT14" s="46"/>
      <c r="MRU14" s="46"/>
      <c r="MRV14" s="46"/>
      <c r="MRW14" s="46"/>
      <c r="MRX14" s="46"/>
      <c r="MRY14" s="46"/>
      <c r="MRZ14" s="46"/>
      <c r="MSA14" s="46"/>
      <c r="MSB14" s="46"/>
      <c r="MSC14" s="46"/>
      <c r="MSD14" s="46"/>
      <c r="MSE14" s="46"/>
      <c r="MSF14" s="46"/>
      <c r="MSG14" s="46"/>
      <c r="MSH14" s="46"/>
      <c r="MSI14" s="46"/>
      <c r="MSJ14" s="46"/>
      <c r="MSK14" s="46"/>
      <c r="MSL14" s="46"/>
      <c r="MSM14" s="46"/>
      <c r="MSN14" s="46"/>
      <c r="MSO14" s="46"/>
      <c r="MSP14" s="46"/>
      <c r="MSQ14" s="46"/>
      <c r="MSR14" s="46"/>
      <c r="MSS14" s="46"/>
      <c r="MST14" s="46"/>
      <c r="MSU14" s="46"/>
      <c r="MSV14" s="46"/>
      <c r="MSW14" s="46"/>
      <c r="MSX14" s="46"/>
      <c r="MSY14" s="46"/>
      <c r="MSZ14" s="46"/>
      <c r="MTA14" s="46"/>
      <c r="MTB14" s="46"/>
      <c r="MTC14" s="46"/>
      <c r="MTD14" s="46"/>
      <c r="MTE14" s="46"/>
      <c r="MTF14" s="46"/>
      <c r="MTG14" s="46"/>
      <c r="MTH14" s="46"/>
      <c r="MTI14" s="46"/>
      <c r="MTJ14" s="46"/>
      <c r="MTK14" s="46"/>
      <c r="MTL14" s="46"/>
      <c r="MTM14" s="46"/>
      <c r="MTN14" s="46"/>
      <c r="MTO14" s="46"/>
      <c r="MTP14" s="46"/>
      <c r="MTQ14" s="46"/>
      <c r="MTR14" s="46"/>
      <c r="MTS14" s="46"/>
      <c r="MTT14" s="46"/>
      <c r="MTU14" s="46"/>
      <c r="MTV14" s="46"/>
      <c r="MTW14" s="46"/>
      <c r="MTX14" s="46"/>
      <c r="MTY14" s="46"/>
      <c r="MTZ14" s="46"/>
      <c r="MUA14" s="46"/>
      <c r="MUB14" s="46"/>
      <c r="MUC14" s="46"/>
      <c r="MUD14" s="46"/>
      <c r="MUE14" s="46"/>
      <c r="MUF14" s="46"/>
      <c r="MUG14" s="46"/>
      <c r="MUH14" s="46"/>
      <c r="MUI14" s="46"/>
      <c r="MUJ14" s="46"/>
      <c r="MUK14" s="46"/>
      <c r="MUL14" s="46"/>
      <c r="MUM14" s="46"/>
      <c r="MUN14" s="46"/>
      <c r="MUO14" s="46"/>
      <c r="MUP14" s="46"/>
      <c r="MUQ14" s="46"/>
      <c r="MUR14" s="46"/>
      <c r="MUS14" s="46"/>
      <c r="MUT14" s="46"/>
      <c r="MUU14" s="46"/>
      <c r="MUV14" s="46"/>
      <c r="MUW14" s="46"/>
      <c r="MUX14" s="46"/>
      <c r="MUY14" s="46"/>
      <c r="MUZ14" s="46"/>
      <c r="MVA14" s="46"/>
      <c r="MVB14" s="46"/>
      <c r="MVC14" s="46"/>
      <c r="MVD14" s="46"/>
      <c r="MVE14" s="46"/>
      <c r="MVF14" s="46"/>
      <c r="MVG14" s="46"/>
      <c r="MVH14" s="46"/>
      <c r="MVI14" s="46"/>
      <c r="MVJ14" s="46"/>
      <c r="MVK14" s="46"/>
      <c r="MVL14" s="46"/>
      <c r="MVM14" s="46"/>
      <c r="MVN14" s="46"/>
      <c r="MVO14" s="46"/>
      <c r="MVP14" s="46"/>
      <c r="MVQ14" s="46"/>
      <c r="MVR14" s="46"/>
      <c r="MVS14" s="46"/>
      <c r="MVT14" s="46"/>
      <c r="MVU14" s="46"/>
      <c r="MVV14" s="46"/>
      <c r="MVW14" s="46"/>
      <c r="MVX14" s="46"/>
      <c r="MVY14" s="46"/>
      <c r="MVZ14" s="46"/>
      <c r="MWA14" s="46"/>
      <c r="MWB14" s="46"/>
      <c r="MWC14" s="46"/>
      <c r="MWD14" s="46"/>
      <c r="MWE14" s="46"/>
      <c r="MWF14" s="46"/>
      <c r="MWG14" s="46"/>
      <c r="MWH14" s="46"/>
      <c r="MWI14" s="46"/>
      <c r="MWJ14" s="46"/>
      <c r="MWK14" s="46"/>
      <c r="MWL14" s="46"/>
      <c r="MWM14" s="46"/>
      <c r="MWN14" s="46"/>
      <c r="MWO14" s="46"/>
      <c r="MWP14" s="46"/>
      <c r="MWQ14" s="46"/>
      <c r="MWR14" s="46"/>
      <c r="MWS14" s="46"/>
      <c r="MWT14" s="46"/>
      <c r="MWU14" s="46"/>
      <c r="MWV14" s="46"/>
      <c r="MWW14" s="46"/>
      <c r="MWX14" s="46"/>
      <c r="MWY14" s="46"/>
      <c r="MWZ14" s="46"/>
      <c r="MXA14" s="46"/>
      <c r="MXB14" s="46"/>
      <c r="MXC14" s="46"/>
      <c r="MXD14" s="46"/>
      <c r="MXE14" s="46"/>
      <c r="MXF14" s="46"/>
      <c r="MXG14" s="46"/>
      <c r="MXH14" s="46"/>
      <c r="MXI14" s="46"/>
      <c r="MXJ14" s="46"/>
      <c r="MXK14" s="46"/>
      <c r="MXL14" s="46"/>
      <c r="MXM14" s="46"/>
      <c r="MXN14" s="46"/>
      <c r="MXO14" s="46"/>
      <c r="MXP14" s="46"/>
      <c r="MXQ14" s="46"/>
      <c r="MXR14" s="46"/>
      <c r="MXS14" s="46"/>
      <c r="MXT14" s="46"/>
      <c r="MXU14" s="46"/>
      <c r="MXV14" s="46"/>
      <c r="MXW14" s="46"/>
      <c r="MXX14" s="46"/>
      <c r="MXY14" s="46"/>
      <c r="MXZ14" s="46"/>
      <c r="MYA14" s="46"/>
      <c r="MYB14" s="46"/>
      <c r="MYC14" s="46"/>
      <c r="MYD14" s="46"/>
      <c r="MYE14" s="46"/>
      <c r="MYF14" s="46"/>
      <c r="MYG14" s="46"/>
      <c r="MYH14" s="46"/>
      <c r="MYI14" s="46"/>
      <c r="MYJ14" s="46"/>
      <c r="MYK14" s="46"/>
      <c r="MYL14" s="46"/>
      <c r="MYM14" s="46"/>
      <c r="MYN14" s="46"/>
      <c r="MYO14" s="46"/>
      <c r="MYP14" s="46"/>
      <c r="MYQ14" s="46"/>
      <c r="MYR14" s="46"/>
      <c r="MYS14" s="46"/>
      <c r="MYT14" s="46"/>
      <c r="MYU14" s="46"/>
      <c r="MYV14" s="46"/>
      <c r="MYW14" s="46"/>
      <c r="MYX14" s="46"/>
      <c r="MYY14" s="46"/>
      <c r="MYZ14" s="46"/>
      <c r="MZA14" s="46"/>
      <c r="MZB14" s="46"/>
      <c r="MZC14" s="46"/>
      <c r="MZD14" s="46"/>
      <c r="MZE14" s="46"/>
      <c r="MZF14" s="46"/>
      <c r="MZG14" s="46"/>
      <c r="MZH14" s="46"/>
      <c r="MZI14" s="46"/>
      <c r="MZJ14" s="46"/>
      <c r="MZK14" s="46"/>
      <c r="MZL14" s="46"/>
      <c r="MZM14" s="46"/>
      <c r="MZN14" s="46"/>
      <c r="MZO14" s="46"/>
      <c r="MZP14" s="46"/>
      <c r="MZQ14" s="46"/>
      <c r="MZR14" s="46"/>
      <c r="MZS14" s="46"/>
      <c r="MZT14" s="46"/>
      <c r="MZU14" s="46"/>
      <c r="MZV14" s="46"/>
      <c r="MZW14" s="46"/>
      <c r="MZX14" s="46"/>
      <c r="MZY14" s="46"/>
      <c r="MZZ14" s="46"/>
      <c r="NAA14" s="46"/>
      <c r="NAB14" s="46"/>
      <c r="NAC14" s="46"/>
      <c r="NAD14" s="46"/>
      <c r="NAE14" s="46"/>
      <c r="NAF14" s="46"/>
      <c r="NAG14" s="46"/>
      <c r="NAH14" s="46"/>
      <c r="NAI14" s="46"/>
      <c r="NAJ14" s="46"/>
      <c r="NAK14" s="46"/>
      <c r="NAL14" s="46"/>
      <c r="NAM14" s="46"/>
      <c r="NAN14" s="46"/>
      <c r="NAO14" s="46"/>
      <c r="NAP14" s="46"/>
      <c r="NAQ14" s="46"/>
      <c r="NAR14" s="46"/>
      <c r="NAS14" s="46"/>
      <c r="NAT14" s="46"/>
      <c r="NAU14" s="46"/>
      <c r="NAV14" s="46"/>
      <c r="NAW14" s="46"/>
      <c r="NAX14" s="46"/>
      <c r="NAY14" s="46"/>
      <c r="NAZ14" s="46"/>
      <c r="NBA14" s="46"/>
      <c r="NBB14" s="46"/>
      <c r="NBC14" s="46"/>
      <c r="NBD14" s="46"/>
      <c r="NBE14" s="46"/>
      <c r="NBF14" s="46"/>
      <c r="NBG14" s="46"/>
      <c r="NBH14" s="46"/>
      <c r="NBI14" s="46"/>
      <c r="NBJ14" s="46"/>
      <c r="NBK14" s="46"/>
      <c r="NBL14" s="46"/>
      <c r="NBM14" s="46"/>
      <c r="NBN14" s="46"/>
      <c r="NBO14" s="46"/>
      <c r="NBP14" s="46"/>
      <c r="NBQ14" s="46"/>
      <c r="NBR14" s="46"/>
      <c r="NBS14" s="46"/>
      <c r="NBT14" s="46"/>
      <c r="NBU14" s="46"/>
      <c r="NBV14" s="46"/>
      <c r="NBW14" s="46"/>
      <c r="NBX14" s="46"/>
      <c r="NBY14" s="46"/>
      <c r="NBZ14" s="46"/>
      <c r="NCA14" s="46"/>
      <c r="NCB14" s="46"/>
      <c r="NCC14" s="46"/>
      <c r="NCD14" s="46"/>
      <c r="NCE14" s="46"/>
      <c r="NCF14" s="46"/>
      <c r="NCG14" s="46"/>
      <c r="NCH14" s="46"/>
      <c r="NCI14" s="46"/>
      <c r="NCJ14" s="46"/>
      <c r="NCK14" s="46"/>
      <c r="NCL14" s="46"/>
      <c r="NCM14" s="46"/>
      <c r="NCN14" s="46"/>
      <c r="NCO14" s="46"/>
      <c r="NCP14" s="46"/>
      <c r="NCQ14" s="46"/>
      <c r="NCR14" s="46"/>
      <c r="NCS14" s="46"/>
      <c r="NCT14" s="46"/>
      <c r="NCU14" s="46"/>
      <c r="NCV14" s="46"/>
      <c r="NCW14" s="46"/>
      <c r="NCX14" s="46"/>
      <c r="NCY14" s="46"/>
      <c r="NCZ14" s="46"/>
      <c r="NDA14" s="46"/>
      <c r="NDB14" s="46"/>
      <c r="NDC14" s="46"/>
      <c r="NDD14" s="46"/>
      <c r="NDE14" s="46"/>
      <c r="NDF14" s="46"/>
      <c r="NDG14" s="46"/>
      <c r="NDH14" s="46"/>
      <c r="NDI14" s="46"/>
      <c r="NDJ14" s="46"/>
      <c r="NDK14" s="46"/>
      <c r="NDL14" s="46"/>
      <c r="NDM14" s="46"/>
      <c r="NDN14" s="46"/>
      <c r="NDO14" s="46"/>
      <c r="NDP14" s="46"/>
      <c r="NDQ14" s="46"/>
      <c r="NDR14" s="46"/>
      <c r="NDS14" s="46"/>
      <c r="NDT14" s="46"/>
      <c r="NDU14" s="46"/>
      <c r="NDV14" s="46"/>
      <c r="NDW14" s="46"/>
      <c r="NDX14" s="46"/>
      <c r="NDY14" s="46"/>
      <c r="NDZ14" s="46"/>
      <c r="NEA14" s="46"/>
      <c r="NEB14" s="46"/>
      <c r="NEC14" s="46"/>
      <c r="NED14" s="46"/>
      <c r="NEE14" s="46"/>
      <c r="NEF14" s="46"/>
      <c r="NEG14" s="46"/>
      <c r="NEH14" s="46"/>
      <c r="NEI14" s="46"/>
      <c r="NEJ14" s="46"/>
      <c r="NEK14" s="46"/>
      <c r="NEL14" s="46"/>
      <c r="NEM14" s="46"/>
      <c r="NEN14" s="46"/>
      <c r="NEO14" s="46"/>
      <c r="NEP14" s="46"/>
      <c r="NEQ14" s="46"/>
      <c r="NER14" s="46"/>
      <c r="NES14" s="46"/>
      <c r="NET14" s="46"/>
      <c r="NEU14" s="46"/>
      <c r="NEV14" s="46"/>
      <c r="NEW14" s="46"/>
      <c r="NEX14" s="46"/>
      <c r="NEY14" s="46"/>
      <c r="NEZ14" s="46"/>
      <c r="NFA14" s="46"/>
      <c r="NFB14" s="46"/>
      <c r="NFC14" s="46"/>
      <c r="NFD14" s="46"/>
      <c r="NFE14" s="46"/>
      <c r="NFF14" s="46"/>
      <c r="NFG14" s="46"/>
      <c r="NFH14" s="46"/>
      <c r="NFI14" s="46"/>
      <c r="NFJ14" s="46"/>
      <c r="NFK14" s="46"/>
      <c r="NFL14" s="46"/>
      <c r="NFM14" s="46"/>
      <c r="NFN14" s="46"/>
      <c r="NFO14" s="46"/>
      <c r="NFP14" s="46"/>
      <c r="NFQ14" s="46"/>
      <c r="NFR14" s="46"/>
      <c r="NFS14" s="46"/>
      <c r="NFT14" s="46"/>
      <c r="NFU14" s="46"/>
      <c r="NFV14" s="46"/>
      <c r="NFW14" s="46"/>
      <c r="NFX14" s="46"/>
      <c r="NFY14" s="46"/>
      <c r="NFZ14" s="46"/>
      <c r="NGA14" s="46"/>
      <c r="NGB14" s="46"/>
      <c r="NGC14" s="46"/>
      <c r="NGD14" s="46"/>
      <c r="NGE14" s="46"/>
      <c r="NGF14" s="46"/>
      <c r="NGG14" s="46"/>
      <c r="NGH14" s="46"/>
      <c r="NGI14" s="46"/>
      <c r="NGJ14" s="46"/>
      <c r="NGK14" s="46"/>
      <c r="NGL14" s="46"/>
      <c r="NGM14" s="46"/>
      <c r="NGN14" s="46"/>
      <c r="NGO14" s="46"/>
      <c r="NGP14" s="46"/>
      <c r="NGQ14" s="46"/>
      <c r="NGR14" s="46"/>
      <c r="NGS14" s="46"/>
      <c r="NGT14" s="46"/>
      <c r="NGU14" s="46"/>
      <c r="NGV14" s="46"/>
      <c r="NGW14" s="46"/>
      <c r="NGX14" s="46"/>
      <c r="NGY14" s="46"/>
      <c r="NGZ14" s="46"/>
      <c r="NHA14" s="46"/>
      <c r="NHB14" s="46"/>
      <c r="NHC14" s="46"/>
      <c r="NHD14" s="46"/>
      <c r="NHE14" s="46"/>
      <c r="NHF14" s="46"/>
      <c r="NHG14" s="46"/>
      <c r="NHH14" s="46"/>
      <c r="NHI14" s="46"/>
      <c r="NHJ14" s="46"/>
      <c r="NHK14" s="46"/>
      <c r="NHL14" s="46"/>
      <c r="NHM14" s="46"/>
      <c r="NHN14" s="46"/>
      <c r="NHO14" s="46"/>
      <c r="NHP14" s="46"/>
      <c r="NHQ14" s="46"/>
      <c r="NHR14" s="46"/>
      <c r="NHS14" s="46"/>
      <c r="NHT14" s="46"/>
      <c r="NHU14" s="46"/>
      <c r="NHV14" s="46"/>
      <c r="NHW14" s="46"/>
      <c r="NHX14" s="46"/>
      <c r="NHY14" s="46"/>
      <c r="NHZ14" s="46"/>
      <c r="NIA14" s="46"/>
      <c r="NIB14" s="46"/>
      <c r="NIC14" s="46"/>
      <c r="NID14" s="46"/>
      <c r="NIE14" s="46"/>
      <c r="NIF14" s="46"/>
      <c r="NIG14" s="46"/>
      <c r="NIH14" s="46"/>
      <c r="NII14" s="46"/>
      <c r="NIJ14" s="46"/>
      <c r="NIK14" s="46"/>
      <c r="NIL14" s="46"/>
      <c r="NIM14" s="46"/>
      <c r="NIN14" s="46"/>
      <c r="NIO14" s="46"/>
      <c r="NIP14" s="46"/>
      <c r="NIQ14" s="46"/>
      <c r="NIR14" s="46"/>
      <c r="NIS14" s="46"/>
      <c r="NIT14" s="46"/>
      <c r="NIU14" s="46"/>
      <c r="NIV14" s="46"/>
      <c r="NIW14" s="46"/>
      <c r="NIX14" s="46"/>
      <c r="NIY14" s="46"/>
      <c r="NIZ14" s="46"/>
      <c r="NJA14" s="46"/>
      <c r="NJB14" s="46"/>
      <c r="NJC14" s="46"/>
      <c r="NJD14" s="46"/>
      <c r="NJE14" s="46"/>
      <c r="NJF14" s="46"/>
      <c r="NJG14" s="46"/>
      <c r="NJH14" s="46"/>
      <c r="NJI14" s="46"/>
      <c r="NJJ14" s="46"/>
      <c r="NJK14" s="46"/>
      <c r="NJL14" s="46"/>
      <c r="NJM14" s="46"/>
      <c r="NJN14" s="46"/>
      <c r="NJO14" s="46"/>
      <c r="NJP14" s="46"/>
      <c r="NJQ14" s="46"/>
      <c r="NJR14" s="46"/>
      <c r="NJS14" s="46"/>
      <c r="NJT14" s="46"/>
      <c r="NJU14" s="46"/>
      <c r="NJV14" s="46"/>
      <c r="NJW14" s="46"/>
      <c r="NJX14" s="46"/>
      <c r="NJY14" s="46"/>
      <c r="NJZ14" s="46"/>
      <c r="NKA14" s="46"/>
      <c r="NKB14" s="46"/>
      <c r="NKC14" s="46"/>
      <c r="NKD14" s="46"/>
      <c r="NKE14" s="46"/>
      <c r="NKF14" s="46"/>
      <c r="NKG14" s="46"/>
      <c r="NKH14" s="46"/>
      <c r="NKI14" s="46"/>
      <c r="NKJ14" s="46"/>
      <c r="NKK14" s="46"/>
      <c r="NKL14" s="46"/>
      <c r="NKM14" s="46"/>
      <c r="NKN14" s="46"/>
      <c r="NKO14" s="46"/>
      <c r="NKP14" s="46"/>
      <c r="NKQ14" s="46"/>
      <c r="NKR14" s="46"/>
      <c r="NKS14" s="46"/>
      <c r="NKT14" s="46"/>
      <c r="NKU14" s="46"/>
      <c r="NKV14" s="46"/>
      <c r="NKW14" s="46"/>
      <c r="NKX14" s="46"/>
      <c r="NKY14" s="46"/>
      <c r="NKZ14" s="46"/>
      <c r="NLA14" s="46"/>
      <c r="NLB14" s="46"/>
      <c r="NLC14" s="46"/>
      <c r="NLD14" s="46"/>
      <c r="NLE14" s="46"/>
      <c r="NLF14" s="46"/>
      <c r="NLG14" s="46"/>
      <c r="NLH14" s="46"/>
      <c r="NLI14" s="46"/>
      <c r="NLJ14" s="46"/>
      <c r="NLK14" s="46"/>
      <c r="NLL14" s="46"/>
      <c r="NLM14" s="46"/>
      <c r="NLN14" s="46"/>
      <c r="NLO14" s="46"/>
      <c r="NLP14" s="46"/>
      <c r="NLQ14" s="46"/>
      <c r="NLR14" s="46"/>
      <c r="NLS14" s="46"/>
      <c r="NLT14" s="46"/>
      <c r="NLU14" s="46"/>
      <c r="NLV14" s="46"/>
      <c r="NLW14" s="46"/>
      <c r="NLX14" s="46"/>
      <c r="NLY14" s="46"/>
      <c r="NLZ14" s="46"/>
      <c r="NMA14" s="46"/>
      <c r="NMB14" s="46"/>
      <c r="NMC14" s="46"/>
      <c r="NMD14" s="46"/>
      <c r="NME14" s="46"/>
      <c r="NMF14" s="46"/>
      <c r="NMG14" s="46"/>
      <c r="NMH14" s="46"/>
      <c r="NMI14" s="46"/>
      <c r="NMJ14" s="46"/>
      <c r="NMK14" s="46"/>
      <c r="NML14" s="46"/>
      <c r="NMM14" s="46"/>
      <c r="NMN14" s="46"/>
      <c r="NMO14" s="46"/>
      <c r="NMP14" s="46"/>
      <c r="NMQ14" s="46"/>
      <c r="NMR14" s="46"/>
      <c r="NMS14" s="46"/>
      <c r="NMT14" s="46"/>
      <c r="NMU14" s="46"/>
      <c r="NMV14" s="46"/>
      <c r="NMW14" s="46"/>
      <c r="NMX14" s="46"/>
      <c r="NMY14" s="46"/>
      <c r="NMZ14" s="46"/>
      <c r="NNA14" s="46"/>
      <c r="NNB14" s="46"/>
      <c r="NNC14" s="46"/>
      <c r="NND14" s="46"/>
      <c r="NNE14" s="46"/>
      <c r="NNF14" s="46"/>
      <c r="NNG14" s="46"/>
      <c r="NNH14" s="46"/>
      <c r="NNI14" s="46"/>
      <c r="NNJ14" s="46"/>
      <c r="NNK14" s="46"/>
      <c r="NNL14" s="46"/>
      <c r="NNM14" s="46"/>
      <c r="NNN14" s="46"/>
      <c r="NNO14" s="46"/>
      <c r="NNP14" s="46"/>
      <c r="NNQ14" s="46"/>
      <c r="NNR14" s="46"/>
      <c r="NNS14" s="46"/>
      <c r="NNT14" s="46"/>
      <c r="NNU14" s="46"/>
      <c r="NNV14" s="46"/>
      <c r="NNW14" s="46"/>
      <c r="NNX14" s="46"/>
      <c r="NNY14" s="46"/>
      <c r="NNZ14" s="46"/>
      <c r="NOA14" s="46"/>
      <c r="NOB14" s="46"/>
      <c r="NOC14" s="46"/>
      <c r="NOD14" s="46"/>
      <c r="NOE14" s="46"/>
      <c r="NOF14" s="46"/>
      <c r="NOG14" s="46"/>
      <c r="NOH14" s="46"/>
      <c r="NOI14" s="46"/>
      <c r="NOJ14" s="46"/>
      <c r="NOK14" s="46"/>
      <c r="NOL14" s="46"/>
      <c r="NOM14" s="46"/>
      <c r="NON14" s="46"/>
      <c r="NOO14" s="46"/>
      <c r="NOP14" s="46"/>
      <c r="NOQ14" s="46"/>
      <c r="NOR14" s="46"/>
      <c r="NOS14" s="46"/>
      <c r="NOT14" s="46"/>
      <c r="NOU14" s="46"/>
      <c r="NOV14" s="46"/>
      <c r="NOW14" s="46"/>
      <c r="NOX14" s="46"/>
      <c r="NOY14" s="46"/>
      <c r="NOZ14" s="46"/>
      <c r="NPA14" s="46"/>
      <c r="NPB14" s="46"/>
      <c r="NPC14" s="46"/>
      <c r="NPD14" s="46"/>
      <c r="NPE14" s="46"/>
      <c r="NPF14" s="46"/>
      <c r="NPG14" s="46"/>
      <c r="NPH14" s="46"/>
      <c r="NPI14" s="46"/>
      <c r="NPJ14" s="46"/>
      <c r="NPK14" s="46"/>
      <c r="NPL14" s="46"/>
      <c r="NPM14" s="46"/>
      <c r="NPN14" s="46"/>
      <c r="NPO14" s="46"/>
      <c r="NPP14" s="46"/>
      <c r="NPQ14" s="46"/>
      <c r="NPR14" s="46"/>
      <c r="NPS14" s="46"/>
      <c r="NPT14" s="46"/>
      <c r="NPU14" s="46"/>
      <c r="NPV14" s="46"/>
      <c r="NPW14" s="46"/>
      <c r="NPX14" s="46"/>
      <c r="NPY14" s="46"/>
      <c r="NPZ14" s="46"/>
      <c r="NQA14" s="46"/>
      <c r="NQB14" s="46"/>
      <c r="NQC14" s="46"/>
      <c r="NQD14" s="46"/>
      <c r="NQE14" s="46"/>
      <c r="NQF14" s="46"/>
      <c r="NQG14" s="46"/>
      <c r="NQH14" s="46"/>
      <c r="NQI14" s="46"/>
      <c r="NQJ14" s="46"/>
      <c r="NQK14" s="46"/>
      <c r="NQL14" s="46"/>
      <c r="NQM14" s="46"/>
      <c r="NQN14" s="46"/>
      <c r="NQO14" s="46"/>
      <c r="NQP14" s="46"/>
      <c r="NQQ14" s="46"/>
      <c r="NQR14" s="46"/>
      <c r="NQS14" s="46"/>
      <c r="NQT14" s="46"/>
      <c r="NQU14" s="46"/>
      <c r="NQV14" s="46"/>
      <c r="NQW14" s="46"/>
      <c r="NQX14" s="46"/>
      <c r="NQY14" s="46"/>
      <c r="NQZ14" s="46"/>
      <c r="NRA14" s="46"/>
      <c r="NRB14" s="46"/>
      <c r="NRC14" s="46"/>
      <c r="NRD14" s="46"/>
      <c r="NRE14" s="46"/>
      <c r="NRF14" s="46"/>
      <c r="NRG14" s="46"/>
      <c r="NRH14" s="46"/>
      <c r="NRI14" s="46"/>
      <c r="NRJ14" s="46"/>
      <c r="NRK14" s="46"/>
      <c r="NRL14" s="46"/>
      <c r="NRM14" s="46"/>
      <c r="NRN14" s="46"/>
      <c r="NRO14" s="46"/>
      <c r="NRP14" s="46"/>
      <c r="NRQ14" s="46"/>
      <c r="NRR14" s="46"/>
      <c r="NRS14" s="46"/>
      <c r="NRT14" s="46"/>
      <c r="NRU14" s="46"/>
      <c r="NRV14" s="46"/>
      <c r="NRW14" s="46"/>
      <c r="NRX14" s="46"/>
      <c r="NRY14" s="46"/>
      <c r="NRZ14" s="46"/>
      <c r="NSA14" s="46"/>
      <c r="NSB14" s="46"/>
      <c r="NSC14" s="46"/>
      <c r="NSD14" s="46"/>
      <c r="NSE14" s="46"/>
      <c r="NSF14" s="46"/>
      <c r="NSG14" s="46"/>
      <c r="NSH14" s="46"/>
      <c r="NSI14" s="46"/>
      <c r="NSJ14" s="46"/>
      <c r="NSK14" s="46"/>
      <c r="NSL14" s="46"/>
      <c r="NSM14" s="46"/>
      <c r="NSN14" s="46"/>
      <c r="NSO14" s="46"/>
      <c r="NSP14" s="46"/>
      <c r="NSQ14" s="46"/>
      <c r="NSR14" s="46"/>
      <c r="NSS14" s="46"/>
      <c r="NST14" s="46"/>
      <c r="NSU14" s="46"/>
      <c r="NSV14" s="46"/>
      <c r="NSW14" s="46"/>
      <c r="NSX14" s="46"/>
      <c r="NSY14" s="46"/>
      <c r="NSZ14" s="46"/>
      <c r="NTA14" s="46"/>
      <c r="NTB14" s="46"/>
      <c r="NTC14" s="46"/>
      <c r="NTD14" s="46"/>
      <c r="NTE14" s="46"/>
      <c r="NTF14" s="46"/>
      <c r="NTG14" s="46"/>
      <c r="NTH14" s="46"/>
      <c r="NTI14" s="46"/>
      <c r="NTJ14" s="46"/>
      <c r="NTK14" s="46"/>
      <c r="NTL14" s="46"/>
      <c r="NTM14" s="46"/>
      <c r="NTN14" s="46"/>
      <c r="NTO14" s="46"/>
      <c r="NTP14" s="46"/>
      <c r="NTQ14" s="46"/>
      <c r="NTR14" s="46"/>
      <c r="NTS14" s="46"/>
      <c r="NTT14" s="46"/>
      <c r="NTU14" s="46"/>
      <c r="NTV14" s="46"/>
      <c r="NTW14" s="46"/>
      <c r="NTX14" s="46"/>
      <c r="NTY14" s="46"/>
      <c r="NTZ14" s="46"/>
      <c r="NUA14" s="46"/>
      <c r="NUB14" s="46"/>
      <c r="NUC14" s="46"/>
      <c r="NUD14" s="46"/>
      <c r="NUE14" s="46"/>
      <c r="NUF14" s="46"/>
      <c r="NUG14" s="46"/>
      <c r="NUH14" s="46"/>
      <c r="NUI14" s="46"/>
      <c r="NUJ14" s="46"/>
      <c r="NUK14" s="46"/>
      <c r="NUL14" s="46"/>
      <c r="NUM14" s="46"/>
      <c r="NUN14" s="46"/>
      <c r="NUO14" s="46"/>
      <c r="NUP14" s="46"/>
      <c r="NUQ14" s="46"/>
      <c r="NUR14" s="46"/>
      <c r="NUS14" s="46"/>
      <c r="NUT14" s="46"/>
      <c r="NUU14" s="46"/>
      <c r="NUV14" s="46"/>
      <c r="NUW14" s="46"/>
      <c r="NUX14" s="46"/>
      <c r="NUY14" s="46"/>
      <c r="NUZ14" s="46"/>
      <c r="NVA14" s="46"/>
      <c r="NVB14" s="46"/>
      <c r="NVC14" s="46"/>
      <c r="NVD14" s="46"/>
      <c r="NVE14" s="46"/>
      <c r="NVF14" s="46"/>
      <c r="NVG14" s="46"/>
      <c r="NVH14" s="46"/>
      <c r="NVI14" s="46"/>
      <c r="NVJ14" s="46"/>
      <c r="NVK14" s="46"/>
      <c r="NVL14" s="46"/>
      <c r="NVM14" s="46"/>
      <c r="NVN14" s="46"/>
      <c r="NVO14" s="46"/>
      <c r="NVP14" s="46"/>
      <c r="NVQ14" s="46"/>
      <c r="NVR14" s="46"/>
      <c r="NVS14" s="46"/>
      <c r="NVT14" s="46"/>
      <c r="NVU14" s="46"/>
      <c r="NVV14" s="46"/>
      <c r="NVW14" s="46"/>
      <c r="NVX14" s="46"/>
      <c r="NVY14" s="46"/>
      <c r="NVZ14" s="46"/>
      <c r="NWA14" s="46"/>
      <c r="NWB14" s="46"/>
      <c r="NWC14" s="46"/>
      <c r="NWD14" s="46"/>
      <c r="NWE14" s="46"/>
      <c r="NWF14" s="46"/>
      <c r="NWG14" s="46"/>
      <c r="NWH14" s="46"/>
      <c r="NWI14" s="46"/>
      <c r="NWJ14" s="46"/>
      <c r="NWK14" s="46"/>
      <c r="NWL14" s="46"/>
      <c r="NWM14" s="46"/>
      <c r="NWN14" s="46"/>
      <c r="NWO14" s="46"/>
      <c r="NWP14" s="46"/>
      <c r="NWQ14" s="46"/>
      <c r="NWR14" s="46"/>
      <c r="NWS14" s="46"/>
      <c r="NWT14" s="46"/>
      <c r="NWU14" s="46"/>
      <c r="NWV14" s="46"/>
      <c r="NWW14" s="46"/>
      <c r="NWX14" s="46"/>
      <c r="NWY14" s="46"/>
      <c r="NWZ14" s="46"/>
      <c r="NXA14" s="46"/>
      <c r="NXB14" s="46"/>
      <c r="NXC14" s="46"/>
      <c r="NXD14" s="46"/>
      <c r="NXE14" s="46"/>
      <c r="NXF14" s="46"/>
      <c r="NXG14" s="46"/>
      <c r="NXH14" s="46"/>
      <c r="NXI14" s="46"/>
      <c r="NXJ14" s="46"/>
      <c r="NXK14" s="46"/>
      <c r="NXL14" s="46"/>
      <c r="NXM14" s="46"/>
      <c r="NXN14" s="46"/>
      <c r="NXO14" s="46"/>
      <c r="NXP14" s="46"/>
      <c r="NXQ14" s="46"/>
      <c r="NXR14" s="46"/>
      <c r="NXS14" s="46"/>
      <c r="NXT14" s="46"/>
      <c r="NXU14" s="46"/>
      <c r="NXV14" s="46"/>
      <c r="NXW14" s="46"/>
      <c r="NXX14" s="46"/>
      <c r="NXY14" s="46"/>
      <c r="NXZ14" s="46"/>
      <c r="NYA14" s="46"/>
      <c r="NYB14" s="46"/>
      <c r="NYC14" s="46"/>
      <c r="NYD14" s="46"/>
      <c r="NYE14" s="46"/>
      <c r="NYF14" s="46"/>
      <c r="NYG14" s="46"/>
      <c r="NYH14" s="46"/>
      <c r="NYI14" s="46"/>
      <c r="NYJ14" s="46"/>
      <c r="NYK14" s="46"/>
      <c r="NYL14" s="46"/>
      <c r="NYM14" s="46"/>
      <c r="NYN14" s="46"/>
      <c r="NYO14" s="46"/>
      <c r="NYP14" s="46"/>
      <c r="NYQ14" s="46"/>
      <c r="NYR14" s="46"/>
      <c r="NYS14" s="46"/>
      <c r="NYT14" s="46"/>
      <c r="NYU14" s="46"/>
      <c r="NYV14" s="46"/>
      <c r="NYW14" s="46"/>
      <c r="NYX14" s="46"/>
      <c r="NYY14" s="46"/>
      <c r="NYZ14" s="46"/>
      <c r="NZA14" s="46"/>
      <c r="NZB14" s="46"/>
      <c r="NZC14" s="46"/>
      <c r="NZD14" s="46"/>
      <c r="NZE14" s="46"/>
      <c r="NZF14" s="46"/>
      <c r="NZG14" s="46"/>
      <c r="NZH14" s="46"/>
      <c r="NZI14" s="46"/>
      <c r="NZJ14" s="46"/>
      <c r="NZK14" s="46"/>
      <c r="NZL14" s="46"/>
      <c r="NZM14" s="46"/>
      <c r="NZN14" s="46"/>
      <c r="NZO14" s="46"/>
      <c r="NZP14" s="46"/>
      <c r="NZQ14" s="46"/>
      <c r="NZR14" s="46"/>
      <c r="NZS14" s="46"/>
      <c r="NZT14" s="46"/>
      <c r="NZU14" s="46"/>
      <c r="NZV14" s="46"/>
      <c r="NZW14" s="46"/>
      <c r="NZX14" s="46"/>
      <c r="NZY14" s="46"/>
      <c r="NZZ14" s="46"/>
      <c r="OAA14" s="46"/>
      <c r="OAB14" s="46"/>
      <c r="OAC14" s="46"/>
      <c r="OAD14" s="46"/>
      <c r="OAE14" s="46"/>
      <c r="OAF14" s="46"/>
      <c r="OAG14" s="46"/>
      <c r="OAH14" s="46"/>
      <c r="OAI14" s="46"/>
      <c r="OAJ14" s="46"/>
      <c r="OAK14" s="46"/>
      <c r="OAL14" s="46"/>
      <c r="OAM14" s="46"/>
      <c r="OAN14" s="46"/>
      <c r="OAO14" s="46"/>
      <c r="OAP14" s="46"/>
      <c r="OAQ14" s="46"/>
      <c r="OAR14" s="46"/>
      <c r="OAS14" s="46"/>
      <c r="OAT14" s="46"/>
      <c r="OAU14" s="46"/>
      <c r="OAV14" s="46"/>
      <c r="OAW14" s="46"/>
      <c r="OAX14" s="46"/>
      <c r="OAY14" s="46"/>
      <c r="OAZ14" s="46"/>
      <c r="OBA14" s="46"/>
      <c r="OBB14" s="46"/>
      <c r="OBC14" s="46"/>
      <c r="OBD14" s="46"/>
      <c r="OBE14" s="46"/>
      <c r="OBF14" s="46"/>
      <c r="OBG14" s="46"/>
      <c r="OBH14" s="46"/>
      <c r="OBI14" s="46"/>
      <c r="OBJ14" s="46"/>
      <c r="OBK14" s="46"/>
      <c r="OBL14" s="46"/>
      <c r="OBM14" s="46"/>
      <c r="OBN14" s="46"/>
      <c r="OBO14" s="46"/>
      <c r="OBP14" s="46"/>
      <c r="OBQ14" s="46"/>
      <c r="OBR14" s="46"/>
      <c r="OBS14" s="46"/>
      <c r="OBT14" s="46"/>
      <c r="OBU14" s="46"/>
      <c r="OBV14" s="46"/>
      <c r="OBW14" s="46"/>
      <c r="OBX14" s="46"/>
      <c r="OBY14" s="46"/>
      <c r="OBZ14" s="46"/>
      <c r="OCA14" s="46"/>
      <c r="OCB14" s="46"/>
      <c r="OCC14" s="46"/>
      <c r="OCD14" s="46"/>
      <c r="OCE14" s="46"/>
      <c r="OCF14" s="46"/>
      <c r="OCG14" s="46"/>
      <c r="OCH14" s="46"/>
      <c r="OCI14" s="46"/>
      <c r="OCJ14" s="46"/>
      <c r="OCK14" s="46"/>
      <c r="OCL14" s="46"/>
      <c r="OCM14" s="46"/>
      <c r="OCN14" s="46"/>
      <c r="OCO14" s="46"/>
      <c r="OCP14" s="46"/>
      <c r="OCQ14" s="46"/>
      <c r="OCR14" s="46"/>
      <c r="OCS14" s="46"/>
      <c r="OCT14" s="46"/>
      <c r="OCU14" s="46"/>
      <c r="OCV14" s="46"/>
      <c r="OCW14" s="46"/>
      <c r="OCX14" s="46"/>
      <c r="OCY14" s="46"/>
      <c r="OCZ14" s="46"/>
      <c r="ODA14" s="46"/>
      <c r="ODB14" s="46"/>
      <c r="ODC14" s="46"/>
      <c r="ODD14" s="46"/>
      <c r="ODE14" s="46"/>
      <c r="ODF14" s="46"/>
      <c r="ODG14" s="46"/>
      <c r="ODH14" s="46"/>
      <c r="ODI14" s="46"/>
      <c r="ODJ14" s="46"/>
      <c r="ODK14" s="46"/>
      <c r="ODL14" s="46"/>
      <c r="ODM14" s="46"/>
      <c r="ODN14" s="46"/>
      <c r="ODO14" s="46"/>
      <c r="ODP14" s="46"/>
      <c r="ODQ14" s="46"/>
      <c r="ODR14" s="46"/>
      <c r="ODS14" s="46"/>
      <c r="ODT14" s="46"/>
      <c r="ODU14" s="46"/>
      <c r="ODV14" s="46"/>
      <c r="ODW14" s="46"/>
      <c r="ODX14" s="46"/>
      <c r="ODY14" s="46"/>
      <c r="ODZ14" s="46"/>
      <c r="OEA14" s="46"/>
      <c r="OEB14" s="46"/>
      <c r="OEC14" s="46"/>
      <c r="OED14" s="46"/>
      <c r="OEE14" s="46"/>
      <c r="OEF14" s="46"/>
      <c r="OEG14" s="46"/>
      <c r="OEH14" s="46"/>
      <c r="OEI14" s="46"/>
      <c r="OEJ14" s="46"/>
      <c r="OEK14" s="46"/>
      <c r="OEL14" s="46"/>
      <c r="OEM14" s="46"/>
      <c r="OEN14" s="46"/>
      <c r="OEO14" s="46"/>
      <c r="OEP14" s="46"/>
      <c r="OEQ14" s="46"/>
      <c r="OER14" s="46"/>
      <c r="OES14" s="46"/>
      <c r="OET14" s="46"/>
      <c r="OEU14" s="46"/>
      <c r="OEV14" s="46"/>
      <c r="OEW14" s="46"/>
      <c r="OEX14" s="46"/>
      <c r="OEY14" s="46"/>
      <c r="OEZ14" s="46"/>
      <c r="OFA14" s="46"/>
      <c r="OFB14" s="46"/>
      <c r="OFC14" s="46"/>
      <c r="OFD14" s="46"/>
      <c r="OFE14" s="46"/>
      <c r="OFF14" s="46"/>
      <c r="OFG14" s="46"/>
      <c r="OFH14" s="46"/>
      <c r="OFI14" s="46"/>
      <c r="OFJ14" s="46"/>
      <c r="OFK14" s="46"/>
      <c r="OFL14" s="46"/>
      <c r="OFM14" s="46"/>
      <c r="OFN14" s="46"/>
      <c r="OFO14" s="46"/>
      <c r="OFP14" s="46"/>
      <c r="OFQ14" s="46"/>
      <c r="OFR14" s="46"/>
      <c r="OFS14" s="46"/>
      <c r="OFT14" s="46"/>
      <c r="OFU14" s="46"/>
      <c r="OFV14" s="46"/>
      <c r="OFW14" s="46"/>
      <c r="OFX14" s="46"/>
      <c r="OFY14" s="46"/>
      <c r="OFZ14" s="46"/>
      <c r="OGA14" s="46"/>
      <c r="OGB14" s="46"/>
      <c r="OGC14" s="46"/>
      <c r="OGD14" s="46"/>
      <c r="OGE14" s="46"/>
      <c r="OGF14" s="46"/>
      <c r="OGG14" s="46"/>
      <c r="OGH14" s="46"/>
      <c r="OGI14" s="46"/>
      <c r="OGJ14" s="46"/>
      <c r="OGK14" s="46"/>
      <c r="OGL14" s="46"/>
      <c r="OGM14" s="46"/>
      <c r="OGN14" s="46"/>
      <c r="OGO14" s="46"/>
      <c r="OGP14" s="46"/>
      <c r="OGQ14" s="46"/>
      <c r="OGR14" s="46"/>
      <c r="OGS14" s="46"/>
      <c r="OGT14" s="46"/>
      <c r="OGU14" s="46"/>
      <c r="OGV14" s="46"/>
      <c r="OGW14" s="46"/>
      <c r="OGX14" s="46"/>
      <c r="OGY14" s="46"/>
      <c r="OGZ14" s="46"/>
      <c r="OHA14" s="46"/>
      <c r="OHB14" s="46"/>
      <c r="OHC14" s="46"/>
      <c r="OHD14" s="46"/>
      <c r="OHE14" s="46"/>
      <c r="OHF14" s="46"/>
      <c r="OHG14" s="46"/>
      <c r="OHH14" s="46"/>
      <c r="OHI14" s="46"/>
      <c r="OHJ14" s="46"/>
      <c r="OHK14" s="46"/>
      <c r="OHL14" s="46"/>
      <c r="OHM14" s="46"/>
      <c r="OHN14" s="46"/>
      <c r="OHO14" s="46"/>
      <c r="OHP14" s="46"/>
      <c r="OHQ14" s="46"/>
      <c r="OHR14" s="46"/>
      <c r="OHS14" s="46"/>
      <c r="OHT14" s="46"/>
      <c r="OHU14" s="46"/>
      <c r="OHV14" s="46"/>
      <c r="OHW14" s="46"/>
      <c r="OHX14" s="46"/>
      <c r="OHY14" s="46"/>
      <c r="OHZ14" s="46"/>
      <c r="OIA14" s="46"/>
      <c r="OIB14" s="46"/>
      <c r="OIC14" s="46"/>
      <c r="OID14" s="46"/>
      <c r="OIE14" s="46"/>
      <c r="OIF14" s="46"/>
      <c r="OIG14" s="46"/>
      <c r="OIH14" s="46"/>
      <c r="OII14" s="46"/>
      <c r="OIJ14" s="46"/>
      <c r="OIK14" s="46"/>
      <c r="OIL14" s="46"/>
      <c r="OIM14" s="46"/>
      <c r="OIN14" s="46"/>
      <c r="OIO14" s="46"/>
      <c r="OIP14" s="46"/>
      <c r="OIQ14" s="46"/>
      <c r="OIR14" s="46"/>
      <c r="OIS14" s="46"/>
      <c r="OIT14" s="46"/>
      <c r="OIU14" s="46"/>
      <c r="OIV14" s="46"/>
      <c r="OIW14" s="46"/>
      <c r="OIX14" s="46"/>
      <c r="OIY14" s="46"/>
      <c r="OIZ14" s="46"/>
      <c r="OJA14" s="46"/>
      <c r="OJB14" s="46"/>
      <c r="OJC14" s="46"/>
      <c r="OJD14" s="46"/>
      <c r="OJE14" s="46"/>
      <c r="OJF14" s="46"/>
      <c r="OJG14" s="46"/>
      <c r="OJH14" s="46"/>
      <c r="OJI14" s="46"/>
      <c r="OJJ14" s="46"/>
      <c r="OJK14" s="46"/>
      <c r="OJL14" s="46"/>
      <c r="OJM14" s="46"/>
      <c r="OJN14" s="46"/>
      <c r="OJO14" s="46"/>
      <c r="OJP14" s="46"/>
      <c r="OJQ14" s="46"/>
      <c r="OJR14" s="46"/>
      <c r="OJS14" s="46"/>
      <c r="OJT14" s="46"/>
      <c r="OJU14" s="46"/>
      <c r="OJV14" s="46"/>
      <c r="OJW14" s="46"/>
      <c r="OJX14" s="46"/>
      <c r="OJY14" s="46"/>
      <c r="OJZ14" s="46"/>
      <c r="OKA14" s="46"/>
      <c r="OKB14" s="46"/>
      <c r="OKC14" s="46"/>
      <c r="OKD14" s="46"/>
      <c r="OKE14" s="46"/>
      <c r="OKF14" s="46"/>
      <c r="OKG14" s="46"/>
      <c r="OKH14" s="46"/>
      <c r="OKI14" s="46"/>
      <c r="OKJ14" s="46"/>
      <c r="OKK14" s="46"/>
      <c r="OKL14" s="46"/>
      <c r="OKM14" s="46"/>
      <c r="OKN14" s="46"/>
      <c r="OKO14" s="46"/>
      <c r="OKP14" s="46"/>
      <c r="OKQ14" s="46"/>
      <c r="OKR14" s="46"/>
      <c r="OKS14" s="46"/>
      <c r="OKT14" s="46"/>
      <c r="OKU14" s="46"/>
      <c r="OKV14" s="46"/>
      <c r="OKW14" s="46"/>
      <c r="OKX14" s="46"/>
      <c r="OKY14" s="46"/>
      <c r="OKZ14" s="46"/>
      <c r="OLA14" s="46"/>
      <c r="OLB14" s="46"/>
      <c r="OLC14" s="46"/>
      <c r="OLD14" s="46"/>
      <c r="OLE14" s="46"/>
      <c r="OLF14" s="46"/>
      <c r="OLG14" s="46"/>
      <c r="OLH14" s="46"/>
      <c r="OLI14" s="46"/>
      <c r="OLJ14" s="46"/>
      <c r="OLK14" s="46"/>
      <c r="OLL14" s="46"/>
      <c r="OLM14" s="46"/>
      <c r="OLN14" s="46"/>
      <c r="OLO14" s="46"/>
      <c r="OLP14" s="46"/>
      <c r="OLQ14" s="46"/>
      <c r="OLR14" s="46"/>
      <c r="OLS14" s="46"/>
      <c r="OLT14" s="46"/>
      <c r="OLU14" s="46"/>
      <c r="OLV14" s="46"/>
      <c r="OLW14" s="46"/>
      <c r="OLX14" s="46"/>
      <c r="OLY14" s="46"/>
      <c r="OLZ14" s="46"/>
      <c r="OMA14" s="46"/>
      <c r="OMB14" s="46"/>
      <c r="OMC14" s="46"/>
      <c r="OMD14" s="46"/>
      <c r="OME14" s="46"/>
      <c r="OMF14" s="46"/>
      <c r="OMG14" s="46"/>
      <c r="OMH14" s="46"/>
      <c r="OMI14" s="46"/>
      <c r="OMJ14" s="46"/>
      <c r="OMK14" s="46"/>
      <c r="OML14" s="46"/>
      <c r="OMM14" s="46"/>
      <c r="OMN14" s="46"/>
      <c r="OMO14" s="46"/>
      <c r="OMP14" s="46"/>
      <c r="OMQ14" s="46"/>
      <c r="OMR14" s="46"/>
      <c r="OMS14" s="46"/>
      <c r="OMT14" s="46"/>
      <c r="OMU14" s="46"/>
      <c r="OMV14" s="46"/>
      <c r="OMW14" s="46"/>
      <c r="OMX14" s="46"/>
      <c r="OMY14" s="46"/>
      <c r="OMZ14" s="46"/>
      <c r="ONA14" s="46"/>
      <c r="ONB14" s="46"/>
      <c r="ONC14" s="46"/>
      <c r="OND14" s="46"/>
      <c r="ONE14" s="46"/>
      <c r="ONF14" s="46"/>
      <c r="ONG14" s="46"/>
      <c r="ONH14" s="46"/>
      <c r="ONI14" s="46"/>
      <c r="ONJ14" s="46"/>
      <c r="ONK14" s="46"/>
      <c r="ONL14" s="46"/>
      <c r="ONM14" s="46"/>
      <c r="ONN14" s="46"/>
      <c r="ONO14" s="46"/>
      <c r="ONP14" s="46"/>
      <c r="ONQ14" s="46"/>
      <c r="ONR14" s="46"/>
      <c r="ONS14" s="46"/>
      <c r="ONT14" s="46"/>
      <c r="ONU14" s="46"/>
      <c r="ONV14" s="46"/>
      <c r="ONW14" s="46"/>
      <c r="ONX14" s="46"/>
      <c r="ONY14" s="46"/>
      <c r="ONZ14" s="46"/>
      <c r="OOA14" s="46"/>
      <c r="OOB14" s="46"/>
      <c r="OOC14" s="46"/>
      <c r="OOD14" s="46"/>
      <c r="OOE14" s="46"/>
      <c r="OOF14" s="46"/>
      <c r="OOG14" s="46"/>
      <c r="OOH14" s="46"/>
      <c r="OOI14" s="46"/>
      <c r="OOJ14" s="46"/>
      <c r="OOK14" s="46"/>
      <c r="OOL14" s="46"/>
      <c r="OOM14" s="46"/>
      <c r="OON14" s="46"/>
      <c r="OOO14" s="46"/>
      <c r="OOP14" s="46"/>
      <c r="OOQ14" s="46"/>
      <c r="OOR14" s="46"/>
      <c r="OOS14" s="46"/>
      <c r="OOT14" s="46"/>
      <c r="OOU14" s="46"/>
      <c r="OOV14" s="46"/>
      <c r="OOW14" s="46"/>
      <c r="OOX14" s="46"/>
      <c r="OOY14" s="46"/>
      <c r="OOZ14" s="46"/>
      <c r="OPA14" s="46"/>
      <c r="OPB14" s="46"/>
      <c r="OPC14" s="46"/>
      <c r="OPD14" s="46"/>
      <c r="OPE14" s="46"/>
      <c r="OPF14" s="46"/>
      <c r="OPG14" s="46"/>
      <c r="OPH14" s="46"/>
      <c r="OPI14" s="46"/>
      <c r="OPJ14" s="46"/>
      <c r="OPK14" s="46"/>
      <c r="OPL14" s="46"/>
      <c r="OPM14" s="46"/>
      <c r="OPN14" s="46"/>
      <c r="OPO14" s="46"/>
      <c r="OPP14" s="46"/>
      <c r="OPQ14" s="46"/>
      <c r="OPR14" s="46"/>
      <c r="OPS14" s="46"/>
      <c r="OPT14" s="46"/>
      <c r="OPU14" s="46"/>
      <c r="OPV14" s="46"/>
      <c r="OPW14" s="46"/>
      <c r="OPX14" s="46"/>
      <c r="OPY14" s="46"/>
      <c r="OPZ14" s="46"/>
      <c r="OQA14" s="46"/>
      <c r="OQB14" s="46"/>
      <c r="OQC14" s="46"/>
      <c r="OQD14" s="46"/>
      <c r="OQE14" s="46"/>
      <c r="OQF14" s="46"/>
      <c r="OQG14" s="46"/>
      <c r="OQH14" s="46"/>
      <c r="OQI14" s="46"/>
      <c r="OQJ14" s="46"/>
      <c r="OQK14" s="46"/>
      <c r="OQL14" s="46"/>
      <c r="OQM14" s="46"/>
      <c r="OQN14" s="46"/>
      <c r="OQO14" s="46"/>
      <c r="OQP14" s="46"/>
      <c r="OQQ14" s="46"/>
      <c r="OQR14" s="46"/>
      <c r="OQS14" s="46"/>
      <c r="OQT14" s="46"/>
      <c r="OQU14" s="46"/>
      <c r="OQV14" s="46"/>
      <c r="OQW14" s="46"/>
      <c r="OQX14" s="46"/>
      <c r="OQY14" s="46"/>
      <c r="OQZ14" s="46"/>
      <c r="ORA14" s="46"/>
      <c r="ORB14" s="46"/>
      <c r="ORC14" s="46"/>
      <c r="ORD14" s="46"/>
      <c r="ORE14" s="46"/>
      <c r="ORF14" s="46"/>
      <c r="ORG14" s="46"/>
      <c r="ORH14" s="46"/>
      <c r="ORI14" s="46"/>
      <c r="ORJ14" s="46"/>
      <c r="ORK14" s="46"/>
      <c r="ORL14" s="46"/>
      <c r="ORM14" s="46"/>
      <c r="ORN14" s="46"/>
      <c r="ORO14" s="46"/>
      <c r="ORP14" s="46"/>
      <c r="ORQ14" s="46"/>
      <c r="ORR14" s="46"/>
      <c r="ORS14" s="46"/>
      <c r="ORT14" s="46"/>
      <c r="ORU14" s="46"/>
      <c r="ORV14" s="46"/>
      <c r="ORW14" s="46"/>
      <c r="ORX14" s="46"/>
      <c r="ORY14" s="46"/>
      <c r="ORZ14" s="46"/>
      <c r="OSA14" s="46"/>
      <c r="OSB14" s="46"/>
      <c r="OSC14" s="46"/>
      <c r="OSD14" s="46"/>
      <c r="OSE14" s="46"/>
      <c r="OSF14" s="46"/>
      <c r="OSG14" s="46"/>
      <c r="OSH14" s="46"/>
      <c r="OSI14" s="46"/>
      <c r="OSJ14" s="46"/>
      <c r="OSK14" s="46"/>
      <c r="OSL14" s="46"/>
      <c r="OSM14" s="46"/>
      <c r="OSN14" s="46"/>
      <c r="OSO14" s="46"/>
      <c r="OSP14" s="46"/>
      <c r="OSQ14" s="46"/>
      <c r="OSR14" s="46"/>
      <c r="OSS14" s="46"/>
      <c r="OST14" s="46"/>
      <c r="OSU14" s="46"/>
      <c r="OSV14" s="46"/>
      <c r="OSW14" s="46"/>
      <c r="OSX14" s="46"/>
      <c r="OSY14" s="46"/>
      <c r="OSZ14" s="46"/>
      <c r="OTA14" s="46"/>
      <c r="OTB14" s="46"/>
      <c r="OTC14" s="46"/>
      <c r="OTD14" s="46"/>
      <c r="OTE14" s="46"/>
      <c r="OTF14" s="46"/>
      <c r="OTG14" s="46"/>
      <c r="OTH14" s="46"/>
      <c r="OTI14" s="46"/>
      <c r="OTJ14" s="46"/>
      <c r="OTK14" s="46"/>
      <c r="OTL14" s="46"/>
      <c r="OTM14" s="46"/>
      <c r="OTN14" s="46"/>
      <c r="OTO14" s="46"/>
      <c r="OTP14" s="46"/>
      <c r="OTQ14" s="46"/>
      <c r="OTR14" s="46"/>
      <c r="OTS14" s="46"/>
      <c r="OTT14" s="46"/>
      <c r="OTU14" s="46"/>
      <c r="OTV14" s="46"/>
      <c r="OTW14" s="46"/>
      <c r="OTX14" s="46"/>
      <c r="OTY14" s="46"/>
      <c r="OTZ14" s="46"/>
      <c r="OUA14" s="46"/>
      <c r="OUB14" s="46"/>
      <c r="OUC14" s="46"/>
      <c r="OUD14" s="46"/>
      <c r="OUE14" s="46"/>
      <c r="OUF14" s="46"/>
      <c r="OUG14" s="46"/>
      <c r="OUH14" s="46"/>
      <c r="OUI14" s="46"/>
      <c r="OUJ14" s="46"/>
      <c r="OUK14" s="46"/>
      <c r="OUL14" s="46"/>
      <c r="OUM14" s="46"/>
      <c r="OUN14" s="46"/>
      <c r="OUO14" s="46"/>
      <c r="OUP14" s="46"/>
      <c r="OUQ14" s="46"/>
      <c r="OUR14" s="46"/>
      <c r="OUS14" s="46"/>
      <c r="OUT14" s="46"/>
      <c r="OUU14" s="46"/>
      <c r="OUV14" s="46"/>
      <c r="OUW14" s="46"/>
      <c r="OUX14" s="46"/>
      <c r="OUY14" s="46"/>
      <c r="OUZ14" s="46"/>
      <c r="OVA14" s="46"/>
      <c r="OVB14" s="46"/>
      <c r="OVC14" s="46"/>
      <c r="OVD14" s="46"/>
      <c r="OVE14" s="46"/>
      <c r="OVF14" s="46"/>
      <c r="OVG14" s="46"/>
      <c r="OVH14" s="46"/>
      <c r="OVI14" s="46"/>
      <c r="OVJ14" s="46"/>
      <c r="OVK14" s="46"/>
      <c r="OVL14" s="46"/>
      <c r="OVM14" s="46"/>
      <c r="OVN14" s="46"/>
      <c r="OVO14" s="46"/>
      <c r="OVP14" s="46"/>
      <c r="OVQ14" s="46"/>
      <c r="OVR14" s="46"/>
      <c r="OVS14" s="46"/>
      <c r="OVT14" s="46"/>
      <c r="OVU14" s="46"/>
      <c r="OVV14" s="46"/>
      <c r="OVW14" s="46"/>
      <c r="OVX14" s="46"/>
      <c r="OVY14" s="46"/>
      <c r="OVZ14" s="46"/>
      <c r="OWA14" s="46"/>
      <c r="OWB14" s="46"/>
      <c r="OWC14" s="46"/>
      <c r="OWD14" s="46"/>
      <c r="OWE14" s="46"/>
      <c r="OWF14" s="46"/>
      <c r="OWG14" s="46"/>
      <c r="OWH14" s="46"/>
      <c r="OWI14" s="46"/>
      <c r="OWJ14" s="46"/>
      <c r="OWK14" s="46"/>
      <c r="OWL14" s="46"/>
      <c r="OWM14" s="46"/>
      <c r="OWN14" s="46"/>
      <c r="OWO14" s="46"/>
      <c r="OWP14" s="46"/>
      <c r="OWQ14" s="46"/>
      <c r="OWR14" s="46"/>
      <c r="OWS14" s="46"/>
      <c r="OWT14" s="46"/>
      <c r="OWU14" s="46"/>
      <c r="OWV14" s="46"/>
      <c r="OWW14" s="46"/>
      <c r="OWX14" s="46"/>
      <c r="OWY14" s="46"/>
      <c r="OWZ14" s="46"/>
      <c r="OXA14" s="46"/>
      <c r="OXB14" s="46"/>
      <c r="OXC14" s="46"/>
      <c r="OXD14" s="46"/>
      <c r="OXE14" s="46"/>
      <c r="OXF14" s="46"/>
      <c r="OXG14" s="46"/>
      <c r="OXH14" s="46"/>
      <c r="OXI14" s="46"/>
      <c r="OXJ14" s="46"/>
      <c r="OXK14" s="46"/>
      <c r="OXL14" s="46"/>
      <c r="OXM14" s="46"/>
      <c r="OXN14" s="46"/>
      <c r="OXO14" s="46"/>
      <c r="OXP14" s="46"/>
      <c r="OXQ14" s="46"/>
      <c r="OXR14" s="46"/>
      <c r="OXS14" s="46"/>
      <c r="OXT14" s="46"/>
      <c r="OXU14" s="46"/>
      <c r="OXV14" s="46"/>
      <c r="OXW14" s="46"/>
      <c r="OXX14" s="46"/>
      <c r="OXY14" s="46"/>
      <c r="OXZ14" s="46"/>
      <c r="OYA14" s="46"/>
      <c r="OYB14" s="46"/>
      <c r="OYC14" s="46"/>
      <c r="OYD14" s="46"/>
      <c r="OYE14" s="46"/>
      <c r="OYF14" s="46"/>
      <c r="OYG14" s="46"/>
      <c r="OYH14" s="46"/>
      <c r="OYI14" s="46"/>
      <c r="OYJ14" s="46"/>
      <c r="OYK14" s="46"/>
      <c r="OYL14" s="46"/>
      <c r="OYM14" s="46"/>
      <c r="OYN14" s="46"/>
      <c r="OYO14" s="46"/>
      <c r="OYP14" s="46"/>
      <c r="OYQ14" s="46"/>
      <c r="OYR14" s="46"/>
      <c r="OYS14" s="46"/>
      <c r="OYT14" s="46"/>
      <c r="OYU14" s="46"/>
      <c r="OYV14" s="46"/>
      <c r="OYW14" s="46"/>
      <c r="OYX14" s="46"/>
      <c r="OYY14" s="46"/>
      <c r="OYZ14" s="46"/>
      <c r="OZA14" s="46"/>
      <c r="OZB14" s="46"/>
      <c r="OZC14" s="46"/>
      <c r="OZD14" s="46"/>
      <c r="OZE14" s="46"/>
      <c r="OZF14" s="46"/>
      <c r="OZG14" s="46"/>
      <c r="OZH14" s="46"/>
      <c r="OZI14" s="46"/>
      <c r="OZJ14" s="46"/>
      <c r="OZK14" s="46"/>
      <c r="OZL14" s="46"/>
      <c r="OZM14" s="46"/>
      <c r="OZN14" s="46"/>
      <c r="OZO14" s="46"/>
      <c r="OZP14" s="46"/>
      <c r="OZQ14" s="46"/>
      <c r="OZR14" s="46"/>
      <c r="OZS14" s="46"/>
      <c r="OZT14" s="46"/>
      <c r="OZU14" s="46"/>
      <c r="OZV14" s="46"/>
      <c r="OZW14" s="46"/>
      <c r="OZX14" s="46"/>
      <c r="OZY14" s="46"/>
      <c r="OZZ14" s="46"/>
      <c r="PAA14" s="46"/>
      <c r="PAB14" s="46"/>
      <c r="PAC14" s="46"/>
      <c r="PAD14" s="46"/>
      <c r="PAE14" s="46"/>
      <c r="PAF14" s="46"/>
      <c r="PAG14" s="46"/>
      <c r="PAH14" s="46"/>
      <c r="PAI14" s="46"/>
      <c r="PAJ14" s="46"/>
      <c r="PAK14" s="46"/>
      <c r="PAL14" s="46"/>
      <c r="PAM14" s="46"/>
      <c r="PAN14" s="46"/>
      <c r="PAO14" s="46"/>
      <c r="PAP14" s="46"/>
      <c r="PAQ14" s="46"/>
      <c r="PAR14" s="46"/>
      <c r="PAS14" s="46"/>
      <c r="PAT14" s="46"/>
      <c r="PAU14" s="46"/>
      <c r="PAV14" s="46"/>
      <c r="PAW14" s="46"/>
      <c r="PAX14" s="46"/>
      <c r="PAY14" s="46"/>
      <c r="PAZ14" s="46"/>
      <c r="PBA14" s="46"/>
      <c r="PBB14" s="46"/>
      <c r="PBC14" s="46"/>
      <c r="PBD14" s="46"/>
      <c r="PBE14" s="46"/>
      <c r="PBF14" s="46"/>
      <c r="PBG14" s="46"/>
      <c r="PBH14" s="46"/>
      <c r="PBI14" s="46"/>
      <c r="PBJ14" s="46"/>
      <c r="PBK14" s="46"/>
      <c r="PBL14" s="46"/>
      <c r="PBM14" s="46"/>
      <c r="PBN14" s="46"/>
      <c r="PBO14" s="46"/>
      <c r="PBP14" s="46"/>
      <c r="PBQ14" s="46"/>
      <c r="PBR14" s="46"/>
      <c r="PBS14" s="46"/>
      <c r="PBT14" s="46"/>
      <c r="PBU14" s="46"/>
      <c r="PBV14" s="46"/>
      <c r="PBW14" s="46"/>
      <c r="PBX14" s="46"/>
      <c r="PBY14" s="46"/>
      <c r="PBZ14" s="46"/>
      <c r="PCA14" s="46"/>
      <c r="PCB14" s="46"/>
      <c r="PCC14" s="46"/>
      <c r="PCD14" s="46"/>
      <c r="PCE14" s="46"/>
      <c r="PCF14" s="46"/>
      <c r="PCG14" s="46"/>
      <c r="PCH14" s="46"/>
      <c r="PCI14" s="46"/>
      <c r="PCJ14" s="46"/>
      <c r="PCK14" s="46"/>
      <c r="PCL14" s="46"/>
      <c r="PCM14" s="46"/>
      <c r="PCN14" s="46"/>
      <c r="PCO14" s="46"/>
      <c r="PCP14" s="46"/>
      <c r="PCQ14" s="46"/>
      <c r="PCR14" s="46"/>
      <c r="PCS14" s="46"/>
      <c r="PCT14" s="46"/>
      <c r="PCU14" s="46"/>
      <c r="PCV14" s="46"/>
      <c r="PCW14" s="46"/>
      <c r="PCX14" s="46"/>
      <c r="PCY14" s="46"/>
      <c r="PCZ14" s="46"/>
      <c r="PDA14" s="46"/>
      <c r="PDB14" s="46"/>
      <c r="PDC14" s="46"/>
      <c r="PDD14" s="46"/>
      <c r="PDE14" s="46"/>
      <c r="PDF14" s="46"/>
      <c r="PDG14" s="46"/>
      <c r="PDH14" s="46"/>
      <c r="PDI14" s="46"/>
      <c r="PDJ14" s="46"/>
      <c r="PDK14" s="46"/>
      <c r="PDL14" s="46"/>
      <c r="PDM14" s="46"/>
      <c r="PDN14" s="46"/>
      <c r="PDO14" s="46"/>
      <c r="PDP14" s="46"/>
      <c r="PDQ14" s="46"/>
      <c r="PDR14" s="46"/>
      <c r="PDS14" s="46"/>
      <c r="PDT14" s="46"/>
      <c r="PDU14" s="46"/>
      <c r="PDV14" s="46"/>
      <c r="PDW14" s="46"/>
      <c r="PDX14" s="46"/>
      <c r="PDY14" s="46"/>
      <c r="PDZ14" s="46"/>
      <c r="PEA14" s="46"/>
      <c r="PEB14" s="46"/>
      <c r="PEC14" s="46"/>
      <c r="PED14" s="46"/>
      <c r="PEE14" s="46"/>
      <c r="PEF14" s="46"/>
      <c r="PEG14" s="46"/>
      <c r="PEH14" s="46"/>
      <c r="PEI14" s="46"/>
      <c r="PEJ14" s="46"/>
      <c r="PEK14" s="46"/>
      <c r="PEL14" s="46"/>
      <c r="PEM14" s="46"/>
      <c r="PEN14" s="46"/>
      <c r="PEO14" s="46"/>
      <c r="PEP14" s="46"/>
      <c r="PEQ14" s="46"/>
      <c r="PER14" s="46"/>
      <c r="PES14" s="46"/>
      <c r="PET14" s="46"/>
      <c r="PEU14" s="46"/>
      <c r="PEV14" s="46"/>
      <c r="PEW14" s="46"/>
      <c r="PEX14" s="46"/>
      <c r="PEY14" s="46"/>
      <c r="PEZ14" s="46"/>
      <c r="PFA14" s="46"/>
      <c r="PFB14" s="46"/>
      <c r="PFC14" s="46"/>
      <c r="PFD14" s="46"/>
      <c r="PFE14" s="46"/>
      <c r="PFF14" s="46"/>
      <c r="PFG14" s="46"/>
      <c r="PFH14" s="46"/>
      <c r="PFI14" s="46"/>
      <c r="PFJ14" s="46"/>
      <c r="PFK14" s="46"/>
      <c r="PFL14" s="46"/>
      <c r="PFM14" s="46"/>
      <c r="PFN14" s="46"/>
      <c r="PFO14" s="46"/>
      <c r="PFP14" s="46"/>
      <c r="PFQ14" s="46"/>
      <c r="PFR14" s="46"/>
      <c r="PFS14" s="46"/>
      <c r="PFT14" s="46"/>
      <c r="PFU14" s="46"/>
      <c r="PFV14" s="46"/>
      <c r="PFW14" s="46"/>
      <c r="PFX14" s="46"/>
      <c r="PFY14" s="46"/>
      <c r="PFZ14" s="46"/>
      <c r="PGA14" s="46"/>
      <c r="PGB14" s="46"/>
      <c r="PGC14" s="46"/>
      <c r="PGD14" s="46"/>
      <c r="PGE14" s="46"/>
      <c r="PGF14" s="46"/>
      <c r="PGG14" s="46"/>
      <c r="PGH14" s="46"/>
      <c r="PGI14" s="46"/>
      <c r="PGJ14" s="46"/>
      <c r="PGK14" s="46"/>
      <c r="PGL14" s="46"/>
      <c r="PGM14" s="46"/>
      <c r="PGN14" s="46"/>
      <c r="PGO14" s="46"/>
      <c r="PGP14" s="46"/>
      <c r="PGQ14" s="46"/>
      <c r="PGR14" s="46"/>
      <c r="PGS14" s="46"/>
      <c r="PGT14" s="46"/>
      <c r="PGU14" s="46"/>
      <c r="PGV14" s="46"/>
      <c r="PGW14" s="46"/>
      <c r="PGX14" s="46"/>
      <c r="PGY14" s="46"/>
      <c r="PGZ14" s="46"/>
      <c r="PHA14" s="46"/>
      <c r="PHB14" s="46"/>
      <c r="PHC14" s="46"/>
      <c r="PHD14" s="46"/>
      <c r="PHE14" s="46"/>
      <c r="PHF14" s="46"/>
      <c r="PHG14" s="46"/>
      <c r="PHH14" s="46"/>
      <c r="PHI14" s="46"/>
      <c r="PHJ14" s="46"/>
      <c r="PHK14" s="46"/>
      <c r="PHL14" s="46"/>
      <c r="PHM14" s="46"/>
      <c r="PHN14" s="46"/>
      <c r="PHO14" s="46"/>
      <c r="PHP14" s="46"/>
      <c r="PHQ14" s="46"/>
      <c r="PHR14" s="46"/>
      <c r="PHS14" s="46"/>
      <c r="PHT14" s="46"/>
      <c r="PHU14" s="46"/>
      <c r="PHV14" s="46"/>
      <c r="PHW14" s="46"/>
      <c r="PHX14" s="46"/>
      <c r="PHY14" s="46"/>
      <c r="PHZ14" s="46"/>
      <c r="PIA14" s="46"/>
      <c r="PIB14" s="46"/>
      <c r="PIC14" s="46"/>
      <c r="PID14" s="46"/>
      <c r="PIE14" s="46"/>
      <c r="PIF14" s="46"/>
      <c r="PIG14" s="46"/>
      <c r="PIH14" s="46"/>
      <c r="PII14" s="46"/>
      <c r="PIJ14" s="46"/>
      <c r="PIK14" s="46"/>
      <c r="PIL14" s="46"/>
      <c r="PIM14" s="46"/>
      <c r="PIN14" s="46"/>
      <c r="PIO14" s="46"/>
      <c r="PIP14" s="46"/>
      <c r="PIQ14" s="46"/>
      <c r="PIR14" s="46"/>
      <c r="PIS14" s="46"/>
      <c r="PIT14" s="46"/>
      <c r="PIU14" s="46"/>
      <c r="PIV14" s="46"/>
      <c r="PIW14" s="46"/>
      <c r="PIX14" s="46"/>
      <c r="PIY14" s="46"/>
      <c r="PIZ14" s="46"/>
      <c r="PJA14" s="46"/>
      <c r="PJB14" s="46"/>
      <c r="PJC14" s="46"/>
      <c r="PJD14" s="46"/>
      <c r="PJE14" s="46"/>
      <c r="PJF14" s="46"/>
      <c r="PJG14" s="46"/>
      <c r="PJH14" s="46"/>
      <c r="PJI14" s="46"/>
      <c r="PJJ14" s="46"/>
      <c r="PJK14" s="46"/>
      <c r="PJL14" s="46"/>
      <c r="PJM14" s="46"/>
      <c r="PJN14" s="46"/>
      <c r="PJO14" s="46"/>
      <c r="PJP14" s="46"/>
      <c r="PJQ14" s="46"/>
      <c r="PJR14" s="46"/>
      <c r="PJS14" s="46"/>
      <c r="PJT14" s="46"/>
      <c r="PJU14" s="46"/>
      <c r="PJV14" s="46"/>
      <c r="PJW14" s="46"/>
      <c r="PJX14" s="46"/>
      <c r="PJY14" s="46"/>
      <c r="PJZ14" s="46"/>
      <c r="PKA14" s="46"/>
      <c r="PKB14" s="46"/>
      <c r="PKC14" s="46"/>
      <c r="PKD14" s="46"/>
      <c r="PKE14" s="46"/>
      <c r="PKF14" s="46"/>
      <c r="PKG14" s="46"/>
      <c r="PKH14" s="46"/>
      <c r="PKI14" s="46"/>
      <c r="PKJ14" s="46"/>
      <c r="PKK14" s="46"/>
      <c r="PKL14" s="46"/>
      <c r="PKM14" s="46"/>
      <c r="PKN14" s="46"/>
      <c r="PKO14" s="46"/>
      <c r="PKP14" s="46"/>
      <c r="PKQ14" s="46"/>
      <c r="PKR14" s="46"/>
      <c r="PKS14" s="46"/>
      <c r="PKT14" s="46"/>
      <c r="PKU14" s="46"/>
      <c r="PKV14" s="46"/>
      <c r="PKW14" s="46"/>
      <c r="PKX14" s="46"/>
      <c r="PKY14" s="46"/>
      <c r="PKZ14" s="46"/>
      <c r="PLA14" s="46"/>
      <c r="PLB14" s="46"/>
      <c r="PLC14" s="46"/>
      <c r="PLD14" s="46"/>
      <c r="PLE14" s="46"/>
      <c r="PLF14" s="46"/>
      <c r="PLG14" s="46"/>
      <c r="PLH14" s="46"/>
      <c r="PLI14" s="46"/>
      <c r="PLJ14" s="46"/>
      <c r="PLK14" s="46"/>
      <c r="PLL14" s="46"/>
      <c r="PLM14" s="46"/>
      <c r="PLN14" s="46"/>
      <c r="PLO14" s="46"/>
      <c r="PLP14" s="46"/>
      <c r="PLQ14" s="46"/>
      <c r="PLR14" s="46"/>
      <c r="PLS14" s="46"/>
      <c r="PLT14" s="46"/>
      <c r="PLU14" s="46"/>
      <c r="PLV14" s="46"/>
      <c r="PLW14" s="46"/>
      <c r="PLX14" s="46"/>
      <c r="PLY14" s="46"/>
      <c r="PLZ14" s="46"/>
      <c r="PMA14" s="46"/>
      <c r="PMB14" s="46"/>
      <c r="PMC14" s="46"/>
      <c r="PMD14" s="46"/>
      <c r="PME14" s="46"/>
      <c r="PMF14" s="46"/>
      <c r="PMG14" s="46"/>
      <c r="PMH14" s="46"/>
      <c r="PMI14" s="46"/>
      <c r="PMJ14" s="46"/>
      <c r="PMK14" s="46"/>
      <c r="PML14" s="46"/>
      <c r="PMM14" s="46"/>
      <c r="PMN14" s="46"/>
      <c r="PMO14" s="46"/>
      <c r="PMP14" s="46"/>
      <c r="PMQ14" s="46"/>
      <c r="PMR14" s="46"/>
      <c r="PMS14" s="46"/>
      <c r="PMT14" s="46"/>
      <c r="PMU14" s="46"/>
      <c r="PMV14" s="46"/>
      <c r="PMW14" s="46"/>
      <c r="PMX14" s="46"/>
      <c r="PMY14" s="46"/>
      <c r="PMZ14" s="46"/>
      <c r="PNA14" s="46"/>
      <c r="PNB14" s="46"/>
      <c r="PNC14" s="46"/>
      <c r="PND14" s="46"/>
      <c r="PNE14" s="46"/>
      <c r="PNF14" s="46"/>
      <c r="PNG14" s="46"/>
      <c r="PNH14" s="46"/>
      <c r="PNI14" s="46"/>
      <c r="PNJ14" s="46"/>
      <c r="PNK14" s="46"/>
      <c r="PNL14" s="46"/>
      <c r="PNM14" s="46"/>
      <c r="PNN14" s="46"/>
      <c r="PNO14" s="46"/>
      <c r="PNP14" s="46"/>
      <c r="PNQ14" s="46"/>
      <c r="PNR14" s="46"/>
      <c r="PNS14" s="46"/>
      <c r="PNT14" s="46"/>
      <c r="PNU14" s="46"/>
      <c r="PNV14" s="46"/>
      <c r="PNW14" s="46"/>
      <c r="PNX14" s="46"/>
      <c r="PNY14" s="46"/>
      <c r="PNZ14" s="46"/>
      <c r="POA14" s="46"/>
      <c r="POB14" s="46"/>
      <c r="POC14" s="46"/>
      <c r="POD14" s="46"/>
      <c r="POE14" s="46"/>
      <c r="POF14" s="46"/>
      <c r="POG14" s="46"/>
      <c r="POH14" s="46"/>
      <c r="POI14" s="46"/>
      <c r="POJ14" s="46"/>
      <c r="POK14" s="46"/>
      <c r="POL14" s="46"/>
      <c r="POM14" s="46"/>
      <c r="PON14" s="46"/>
      <c r="POO14" s="46"/>
      <c r="POP14" s="46"/>
      <c r="POQ14" s="46"/>
      <c r="POR14" s="46"/>
      <c r="POS14" s="46"/>
      <c r="POT14" s="46"/>
      <c r="POU14" s="46"/>
      <c r="POV14" s="46"/>
      <c r="POW14" s="46"/>
      <c r="POX14" s="46"/>
      <c r="POY14" s="46"/>
      <c r="POZ14" s="46"/>
      <c r="PPA14" s="46"/>
      <c r="PPB14" s="46"/>
      <c r="PPC14" s="46"/>
      <c r="PPD14" s="46"/>
      <c r="PPE14" s="46"/>
      <c r="PPF14" s="46"/>
      <c r="PPG14" s="46"/>
      <c r="PPH14" s="46"/>
      <c r="PPI14" s="46"/>
      <c r="PPJ14" s="46"/>
      <c r="PPK14" s="46"/>
      <c r="PPL14" s="46"/>
      <c r="PPM14" s="46"/>
      <c r="PPN14" s="46"/>
      <c r="PPO14" s="46"/>
      <c r="PPP14" s="46"/>
      <c r="PPQ14" s="46"/>
      <c r="PPR14" s="46"/>
      <c r="PPS14" s="46"/>
      <c r="PPT14" s="46"/>
      <c r="PPU14" s="46"/>
      <c r="PPV14" s="46"/>
      <c r="PPW14" s="46"/>
      <c r="PPX14" s="46"/>
      <c r="PPY14" s="46"/>
      <c r="PPZ14" s="46"/>
      <c r="PQA14" s="46"/>
      <c r="PQB14" s="46"/>
      <c r="PQC14" s="46"/>
      <c r="PQD14" s="46"/>
      <c r="PQE14" s="46"/>
      <c r="PQF14" s="46"/>
      <c r="PQG14" s="46"/>
      <c r="PQH14" s="46"/>
      <c r="PQI14" s="46"/>
      <c r="PQJ14" s="46"/>
      <c r="PQK14" s="46"/>
      <c r="PQL14" s="46"/>
      <c r="PQM14" s="46"/>
      <c r="PQN14" s="46"/>
      <c r="PQO14" s="46"/>
      <c r="PQP14" s="46"/>
      <c r="PQQ14" s="46"/>
      <c r="PQR14" s="46"/>
      <c r="PQS14" s="46"/>
      <c r="PQT14" s="46"/>
      <c r="PQU14" s="46"/>
      <c r="PQV14" s="46"/>
      <c r="PQW14" s="46"/>
      <c r="PQX14" s="46"/>
      <c r="PQY14" s="46"/>
      <c r="PQZ14" s="46"/>
      <c r="PRA14" s="46"/>
      <c r="PRB14" s="46"/>
      <c r="PRC14" s="46"/>
      <c r="PRD14" s="46"/>
      <c r="PRE14" s="46"/>
      <c r="PRF14" s="46"/>
      <c r="PRG14" s="46"/>
      <c r="PRH14" s="46"/>
      <c r="PRI14" s="46"/>
      <c r="PRJ14" s="46"/>
      <c r="PRK14" s="46"/>
      <c r="PRL14" s="46"/>
      <c r="PRM14" s="46"/>
      <c r="PRN14" s="46"/>
      <c r="PRO14" s="46"/>
      <c r="PRP14" s="46"/>
      <c r="PRQ14" s="46"/>
      <c r="PRR14" s="46"/>
      <c r="PRS14" s="46"/>
      <c r="PRT14" s="46"/>
      <c r="PRU14" s="46"/>
      <c r="PRV14" s="46"/>
      <c r="PRW14" s="46"/>
      <c r="PRX14" s="46"/>
      <c r="PRY14" s="46"/>
      <c r="PRZ14" s="46"/>
      <c r="PSA14" s="46"/>
      <c r="PSB14" s="46"/>
      <c r="PSC14" s="46"/>
      <c r="PSD14" s="46"/>
      <c r="PSE14" s="46"/>
      <c r="PSF14" s="46"/>
      <c r="PSG14" s="46"/>
      <c r="PSH14" s="46"/>
      <c r="PSI14" s="46"/>
      <c r="PSJ14" s="46"/>
      <c r="PSK14" s="46"/>
      <c r="PSL14" s="46"/>
      <c r="PSM14" s="46"/>
      <c r="PSN14" s="46"/>
      <c r="PSO14" s="46"/>
      <c r="PSP14" s="46"/>
      <c r="PSQ14" s="46"/>
      <c r="PSR14" s="46"/>
      <c r="PSS14" s="46"/>
      <c r="PST14" s="46"/>
      <c r="PSU14" s="46"/>
      <c r="PSV14" s="46"/>
      <c r="PSW14" s="46"/>
      <c r="PSX14" s="46"/>
      <c r="PSY14" s="46"/>
      <c r="PSZ14" s="46"/>
      <c r="PTA14" s="46"/>
      <c r="PTB14" s="46"/>
      <c r="PTC14" s="46"/>
      <c r="PTD14" s="46"/>
      <c r="PTE14" s="46"/>
      <c r="PTF14" s="46"/>
      <c r="PTG14" s="46"/>
      <c r="PTH14" s="46"/>
      <c r="PTI14" s="46"/>
      <c r="PTJ14" s="46"/>
      <c r="PTK14" s="46"/>
      <c r="PTL14" s="46"/>
      <c r="PTM14" s="46"/>
      <c r="PTN14" s="46"/>
      <c r="PTO14" s="46"/>
      <c r="PTP14" s="46"/>
      <c r="PTQ14" s="46"/>
      <c r="PTR14" s="46"/>
      <c r="PTS14" s="46"/>
      <c r="PTT14" s="46"/>
      <c r="PTU14" s="46"/>
      <c r="PTV14" s="46"/>
      <c r="PTW14" s="46"/>
      <c r="PTX14" s="46"/>
      <c r="PTY14" s="46"/>
      <c r="PTZ14" s="46"/>
      <c r="PUA14" s="46"/>
      <c r="PUB14" s="46"/>
      <c r="PUC14" s="46"/>
      <c r="PUD14" s="46"/>
      <c r="PUE14" s="46"/>
      <c r="PUF14" s="46"/>
      <c r="PUG14" s="46"/>
      <c r="PUH14" s="46"/>
      <c r="PUI14" s="46"/>
      <c r="PUJ14" s="46"/>
      <c r="PUK14" s="46"/>
      <c r="PUL14" s="46"/>
      <c r="PUM14" s="46"/>
      <c r="PUN14" s="46"/>
      <c r="PUO14" s="46"/>
      <c r="PUP14" s="46"/>
      <c r="PUQ14" s="46"/>
      <c r="PUR14" s="46"/>
      <c r="PUS14" s="46"/>
      <c r="PUT14" s="46"/>
      <c r="PUU14" s="46"/>
      <c r="PUV14" s="46"/>
      <c r="PUW14" s="46"/>
      <c r="PUX14" s="46"/>
      <c r="PUY14" s="46"/>
      <c r="PUZ14" s="46"/>
      <c r="PVA14" s="46"/>
      <c r="PVB14" s="46"/>
      <c r="PVC14" s="46"/>
      <c r="PVD14" s="46"/>
      <c r="PVE14" s="46"/>
      <c r="PVF14" s="46"/>
      <c r="PVG14" s="46"/>
      <c r="PVH14" s="46"/>
      <c r="PVI14" s="46"/>
      <c r="PVJ14" s="46"/>
      <c r="PVK14" s="46"/>
      <c r="PVL14" s="46"/>
      <c r="PVM14" s="46"/>
      <c r="PVN14" s="46"/>
      <c r="PVO14" s="46"/>
      <c r="PVP14" s="46"/>
      <c r="PVQ14" s="46"/>
      <c r="PVR14" s="46"/>
      <c r="PVS14" s="46"/>
      <c r="PVT14" s="46"/>
      <c r="PVU14" s="46"/>
      <c r="PVV14" s="46"/>
      <c r="PVW14" s="46"/>
      <c r="PVX14" s="46"/>
      <c r="PVY14" s="46"/>
      <c r="PVZ14" s="46"/>
      <c r="PWA14" s="46"/>
      <c r="PWB14" s="46"/>
      <c r="PWC14" s="46"/>
      <c r="PWD14" s="46"/>
      <c r="PWE14" s="46"/>
      <c r="PWF14" s="46"/>
      <c r="PWG14" s="46"/>
      <c r="PWH14" s="46"/>
      <c r="PWI14" s="46"/>
      <c r="PWJ14" s="46"/>
      <c r="PWK14" s="46"/>
      <c r="PWL14" s="46"/>
      <c r="PWM14" s="46"/>
      <c r="PWN14" s="46"/>
      <c r="PWO14" s="46"/>
      <c r="PWP14" s="46"/>
      <c r="PWQ14" s="46"/>
      <c r="PWR14" s="46"/>
      <c r="PWS14" s="46"/>
      <c r="PWT14" s="46"/>
      <c r="PWU14" s="46"/>
      <c r="PWV14" s="46"/>
      <c r="PWW14" s="46"/>
      <c r="PWX14" s="46"/>
      <c r="PWY14" s="46"/>
      <c r="PWZ14" s="46"/>
      <c r="PXA14" s="46"/>
      <c r="PXB14" s="46"/>
      <c r="PXC14" s="46"/>
      <c r="PXD14" s="46"/>
      <c r="PXE14" s="46"/>
      <c r="PXF14" s="46"/>
      <c r="PXG14" s="46"/>
      <c r="PXH14" s="46"/>
      <c r="PXI14" s="46"/>
      <c r="PXJ14" s="46"/>
      <c r="PXK14" s="46"/>
      <c r="PXL14" s="46"/>
      <c r="PXM14" s="46"/>
      <c r="PXN14" s="46"/>
      <c r="PXO14" s="46"/>
      <c r="PXP14" s="46"/>
      <c r="PXQ14" s="46"/>
      <c r="PXR14" s="46"/>
      <c r="PXS14" s="46"/>
      <c r="PXT14" s="46"/>
      <c r="PXU14" s="46"/>
      <c r="PXV14" s="46"/>
      <c r="PXW14" s="46"/>
      <c r="PXX14" s="46"/>
      <c r="PXY14" s="46"/>
      <c r="PXZ14" s="46"/>
      <c r="PYA14" s="46"/>
      <c r="PYB14" s="46"/>
      <c r="PYC14" s="46"/>
      <c r="PYD14" s="46"/>
      <c r="PYE14" s="46"/>
      <c r="PYF14" s="46"/>
      <c r="PYG14" s="46"/>
      <c r="PYH14" s="46"/>
      <c r="PYI14" s="46"/>
      <c r="PYJ14" s="46"/>
      <c r="PYK14" s="46"/>
      <c r="PYL14" s="46"/>
      <c r="PYM14" s="46"/>
      <c r="PYN14" s="46"/>
      <c r="PYO14" s="46"/>
      <c r="PYP14" s="46"/>
      <c r="PYQ14" s="46"/>
      <c r="PYR14" s="46"/>
      <c r="PYS14" s="46"/>
      <c r="PYT14" s="46"/>
      <c r="PYU14" s="46"/>
      <c r="PYV14" s="46"/>
      <c r="PYW14" s="46"/>
      <c r="PYX14" s="46"/>
      <c r="PYY14" s="46"/>
      <c r="PYZ14" s="46"/>
      <c r="PZA14" s="46"/>
      <c r="PZB14" s="46"/>
      <c r="PZC14" s="46"/>
      <c r="PZD14" s="46"/>
      <c r="PZE14" s="46"/>
      <c r="PZF14" s="46"/>
      <c r="PZG14" s="46"/>
      <c r="PZH14" s="46"/>
      <c r="PZI14" s="46"/>
      <c r="PZJ14" s="46"/>
      <c r="PZK14" s="46"/>
      <c r="PZL14" s="46"/>
      <c r="PZM14" s="46"/>
      <c r="PZN14" s="46"/>
      <c r="PZO14" s="46"/>
      <c r="PZP14" s="46"/>
      <c r="PZQ14" s="46"/>
      <c r="PZR14" s="46"/>
      <c r="PZS14" s="46"/>
      <c r="PZT14" s="46"/>
      <c r="PZU14" s="46"/>
      <c r="PZV14" s="46"/>
      <c r="PZW14" s="46"/>
      <c r="PZX14" s="46"/>
      <c r="PZY14" s="46"/>
      <c r="PZZ14" s="46"/>
      <c r="QAA14" s="46"/>
      <c r="QAB14" s="46"/>
      <c r="QAC14" s="46"/>
      <c r="QAD14" s="46"/>
      <c r="QAE14" s="46"/>
      <c r="QAF14" s="46"/>
      <c r="QAG14" s="46"/>
      <c r="QAH14" s="46"/>
      <c r="QAI14" s="46"/>
      <c r="QAJ14" s="46"/>
      <c r="QAK14" s="46"/>
      <c r="QAL14" s="46"/>
      <c r="QAM14" s="46"/>
      <c r="QAN14" s="46"/>
      <c r="QAO14" s="46"/>
      <c r="QAP14" s="46"/>
      <c r="QAQ14" s="46"/>
      <c r="QAR14" s="46"/>
      <c r="QAS14" s="46"/>
      <c r="QAT14" s="46"/>
      <c r="QAU14" s="46"/>
      <c r="QAV14" s="46"/>
      <c r="QAW14" s="46"/>
      <c r="QAX14" s="46"/>
      <c r="QAY14" s="46"/>
      <c r="QAZ14" s="46"/>
      <c r="QBA14" s="46"/>
      <c r="QBB14" s="46"/>
      <c r="QBC14" s="46"/>
      <c r="QBD14" s="46"/>
      <c r="QBE14" s="46"/>
      <c r="QBF14" s="46"/>
      <c r="QBG14" s="46"/>
      <c r="QBH14" s="46"/>
      <c r="QBI14" s="46"/>
      <c r="QBJ14" s="46"/>
      <c r="QBK14" s="46"/>
      <c r="QBL14" s="46"/>
      <c r="QBM14" s="46"/>
      <c r="QBN14" s="46"/>
      <c r="QBO14" s="46"/>
      <c r="QBP14" s="46"/>
      <c r="QBQ14" s="46"/>
      <c r="QBR14" s="46"/>
      <c r="QBS14" s="46"/>
      <c r="QBT14" s="46"/>
      <c r="QBU14" s="46"/>
      <c r="QBV14" s="46"/>
      <c r="QBW14" s="46"/>
      <c r="QBX14" s="46"/>
      <c r="QBY14" s="46"/>
      <c r="QBZ14" s="46"/>
      <c r="QCA14" s="46"/>
      <c r="QCB14" s="46"/>
      <c r="QCC14" s="46"/>
      <c r="QCD14" s="46"/>
      <c r="QCE14" s="46"/>
      <c r="QCF14" s="46"/>
      <c r="QCG14" s="46"/>
      <c r="QCH14" s="46"/>
      <c r="QCI14" s="46"/>
      <c r="QCJ14" s="46"/>
      <c r="QCK14" s="46"/>
      <c r="QCL14" s="46"/>
      <c r="QCM14" s="46"/>
      <c r="QCN14" s="46"/>
      <c r="QCO14" s="46"/>
      <c r="QCP14" s="46"/>
      <c r="QCQ14" s="46"/>
      <c r="QCR14" s="46"/>
      <c r="QCS14" s="46"/>
      <c r="QCT14" s="46"/>
      <c r="QCU14" s="46"/>
      <c r="QCV14" s="46"/>
      <c r="QCW14" s="46"/>
      <c r="QCX14" s="46"/>
      <c r="QCY14" s="46"/>
      <c r="QCZ14" s="46"/>
      <c r="QDA14" s="46"/>
      <c r="QDB14" s="46"/>
      <c r="QDC14" s="46"/>
      <c r="QDD14" s="46"/>
      <c r="QDE14" s="46"/>
      <c r="QDF14" s="46"/>
      <c r="QDG14" s="46"/>
      <c r="QDH14" s="46"/>
      <c r="QDI14" s="46"/>
      <c r="QDJ14" s="46"/>
      <c r="QDK14" s="46"/>
      <c r="QDL14" s="46"/>
      <c r="QDM14" s="46"/>
      <c r="QDN14" s="46"/>
      <c r="QDO14" s="46"/>
      <c r="QDP14" s="46"/>
      <c r="QDQ14" s="46"/>
      <c r="QDR14" s="46"/>
      <c r="QDS14" s="46"/>
      <c r="QDT14" s="46"/>
      <c r="QDU14" s="46"/>
      <c r="QDV14" s="46"/>
      <c r="QDW14" s="46"/>
      <c r="QDX14" s="46"/>
      <c r="QDY14" s="46"/>
      <c r="QDZ14" s="46"/>
      <c r="QEA14" s="46"/>
      <c r="QEB14" s="46"/>
      <c r="QEC14" s="46"/>
      <c r="QED14" s="46"/>
      <c r="QEE14" s="46"/>
      <c r="QEF14" s="46"/>
      <c r="QEG14" s="46"/>
      <c r="QEH14" s="46"/>
      <c r="QEI14" s="46"/>
      <c r="QEJ14" s="46"/>
      <c r="QEK14" s="46"/>
      <c r="QEL14" s="46"/>
      <c r="QEM14" s="46"/>
      <c r="QEN14" s="46"/>
      <c r="QEO14" s="46"/>
      <c r="QEP14" s="46"/>
      <c r="QEQ14" s="46"/>
      <c r="QER14" s="46"/>
      <c r="QES14" s="46"/>
      <c r="QET14" s="46"/>
      <c r="QEU14" s="46"/>
      <c r="QEV14" s="46"/>
      <c r="QEW14" s="46"/>
      <c r="QEX14" s="46"/>
      <c r="QEY14" s="46"/>
      <c r="QEZ14" s="46"/>
      <c r="QFA14" s="46"/>
      <c r="QFB14" s="46"/>
      <c r="QFC14" s="46"/>
      <c r="QFD14" s="46"/>
      <c r="QFE14" s="46"/>
      <c r="QFF14" s="46"/>
      <c r="QFG14" s="46"/>
      <c r="QFH14" s="46"/>
      <c r="QFI14" s="46"/>
      <c r="QFJ14" s="46"/>
      <c r="QFK14" s="46"/>
      <c r="QFL14" s="46"/>
      <c r="QFM14" s="46"/>
      <c r="QFN14" s="46"/>
      <c r="QFO14" s="46"/>
      <c r="QFP14" s="46"/>
      <c r="QFQ14" s="46"/>
      <c r="QFR14" s="46"/>
      <c r="QFS14" s="46"/>
      <c r="QFT14" s="46"/>
      <c r="QFU14" s="46"/>
      <c r="QFV14" s="46"/>
      <c r="QFW14" s="46"/>
      <c r="QFX14" s="46"/>
      <c r="QFY14" s="46"/>
      <c r="QFZ14" s="46"/>
      <c r="QGA14" s="46"/>
      <c r="QGB14" s="46"/>
      <c r="QGC14" s="46"/>
      <c r="QGD14" s="46"/>
      <c r="QGE14" s="46"/>
      <c r="QGF14" s="46"/>
      <c r="QGG14" s="46"/>
      <c r="QGH14" s="46"/>
      <c r="QGI14" s="46"/>
      <c r="QGJ14" s="46"/>
      <c r="QGK14" s="46"/>
      <c r="QGL14" s="46"/>
      <c r="QGM14" s="46"/>
      <c r="QGN14" s="46"/>
      <c r="QGO14" s="46"/>
      <c r="QGP14" s="46"/>
      <c r="QGQ14" s="46"/>
      <c r="QGR14" s="46"/>
      <c r="QGS14" s="46"/>
      <c r="QGT14" s="46"/>
      <c r="QGU14" s="46"/>
      <c r="QGV14" s="46"/>
      <c r="QGW14" s="46"/>
      <c r="QGX14" s="46"/>
      <c r="QGY14" s="46"/>
      <c r="QGZ14" s="46"/>
      <c r="QHA14" s="46"/>
      <c r="QHB14" s="46"/>
      <c r="QHC14" s="46"/>
      <c r="QHD14" s="46"/>
      <c r="QHE14" s="46"/>
      <c r="QHF14" s="46"/>
      <c r="QHG14" s="46"/>
      <c r="QHH14" s="46"/>
      <c r="QHI14" s="46"/>
      <c r="QHJ14" s="46"/>
      <c r="QHK14" s="46"/>
      <c r="QHL14" s="46"/>
      <c r="QHM14" s="46"/>
      <c r="QHN14" s="46"/>
      <c r="QHO14" s="46"/>
      <c r="QHP14" s="46"/>
      <c r="QHQ14" s="46"/>
      <c r="QHR14" s="46"/>
      <c r="QHS14" s="46"/>
      <c r="QHT14" s="46"/>
      <c r="QHU14" s="46"/>
      <c r="QHV14" s="46"/>
      <c r="QHW14" s="46"/>
      <c r="QHX14" s="46"/>
      <c r="QHY14" s="46"/>
      <c r="QHZ14" s="46"/>
      <c r="QIA14" s="46"/>
      <c r="QIB14" s="46"/>
      <c r="QIC14" s="46"/>
      <c r="QID14" s="46"/>
      <c r="QIE14" s="46"/>
      <c r="QIF14" s="46"/>
      <c r="QIG14" s="46"/>
      <c r="QIH14" s="46"/>
      <c r="QII14" s="46"/>
      <c r="QIJ14" s="46"/>
      <c r="QIK14" s="46"/>
      <c r="QIL14" s="46"/>
      <c r="QIM14" s="46"/>
      <c r="QIN14" s="46"/>
      <c r="QIO14" s="46"/>
      <c r="QIP14" s="46"/>
      <c r="QIQ14" s="46"/>
      <c r="QIR14" s="46"/>
      <c r="QIS14" s="46"/>
      <c r="QIT14" s="46"/>
      <c r="QIU14" s="46"/>
      <c r="QIV14" s="46"/>
      <c r="QIW14" s="46"/>
      <c r="QIX14" s="46"/>
      <c r="QIY14" s="46"/>
      <c r="QIZ14" s="46"/>
      <c r="QJA14" s="46"/>
      <c r="QJB14" s="46"/>
      <c r="QJC14" s="46"/>
      <c r="QJD14" s="46"/>
      <c r="QJE14" s="46"/>
      <c r="QJF14" s="46"/>
      <c r="QJG14" s="46"/>
      <c r="QJH14" s="46"/>
      <c r="QJI14" s="46"/>
      <c r="QJJ14" s="46"/>
      <c r="QJK14" s="46"/>
      <c r="QJL14" s="46"/>
      <c r="QJM14" s="46"/>
      <c r="QJN14" s="46"/>
      <c r="QJO14" s="46"/>
      <c r="QJP14" s="46"/>
      <c r="QJQ14" s="46"/>
      <c r="QJR14" s="46"/>
      <c r="QJS14" s="46"/>
      <c r="QJT14" s="46"/>
      <c r="QJU14" s="46"/>
      <c r="QJV14" s="46"/>
      <c r="QJW14" s="46"/>
      <c r="QJX14" s="46"/>
      <c r="QJY14" s="46"/>
      <c r="QJZ14" s="46"/>
      <c r="QKA14" s="46"/>
      <c r="QKB14" s="46"/>
      <c r="QKC14" s="46"/>
      <c r="QKD14" s="46"/>
      <c r="QKE14" s="46"/>
      <c r="QKF14" s="46"/>
      <c r="QKG14" s="46"/>
      <c r="QKH14" s="46"/>
      <c r="QKI14" s="46"/>
      <c r="QKJ14" s="46"/>
      <c r="QKK14" s="46"/>
      <c r="QKL14" s="46"/>
      <c r="QKM14" s="46"/>
      <c r="QKN14" s="46"/>
      <c r="QKO14" s="46"/>
      <c r="QKP14" s="46"/>
      <c r="QKQ14" s="46"/>
      <c r="QKR14" s="46"/>
      <c r="QKS14" s="46"/>
      <c r="QKT14" s="46"/>
      <c r="QKU14" s="46"/>
      <c r="QKV14" s="46"/>
      <c r="QKW14" s="46"/>
      <c r="QKX14" s="46"/>
      <c r="QKY14" s="46"/>
      <c r="QKZ14" s="46"/>
      <c r="QLA14" s="46"/>
      <c r="QLB14" s="46"/>
      <c r="QLC14" s="46"/>
      <c r="QLD14" s="46"/>
      <c r="QLE14" s="46"/>
      <c r="QLF14" s="46"/>
      <c r="QLG14" s="46"/>
      <c r="QLH14" s="46"/>
      <c r="QLI14" s="46"/>
      <c r="QLJ14" s="46"/>
      <c r="QLK14" s="46"/>
      <c r="QLL14" s="46"/>
      <c r="QLM14" s="46"/>
      <c r="QLN14" s="46"/>
      <c r="QLO14" s="46"/>
      <c r="QLP14" s="46"/>
      <c r="QLQ14" s="46"/>
      <c r="QLR14" s="46"/>
      <c r="QLS14" s="46"/>
      <c r="QLT14" s="46"/>
      <c r="QLU14" s="46"/>
      <c r="QLV14" s="46"/>
      <c r="QLW14" s="46"/>
      <c r="QLX14" s="46"/>
      <c r="QLY14" s="46"/>
      <c r="QLZ14" s="46"/>
      <c r="QMA14" s="46"/>
      <c r="QMB14" s="46"/>
      <c r="QMC14" s="46"/>
      <c r="QMD14" s="46"/>
      <c r="QME14" s="46"/>
      <c r="QMF14" s="46"/>
      <c r="QMG14" s="46"/>
      <c r="QMH14" s="46"/>
      <c r="QMI14" s="46"/>
      <c r="QMJ14" s="46"/>
      <c r="QMK14" s="46"/>
      <c r="QML14" s="46"/>
      <c r="QMM14" s="46"/>
      <c r="QMN14" s="46"/>
      <c r="QMO14" s="46"/>
      <c r="QMP14" s="46"/>
      <c r="QMQ14" s="46"/>
      <c r="QMR14" s="46"/>
      <c r="QMS14" s="46"/>
      <c r="QMT14" s="46"/>
      <c r="QMU14" s="46"/>
      <c r="QMV14" s="46"/>
      <c r="QMW14" s="46"/>
      <c r="QMX14" s="46"/>
      <c r="QMY14" s="46"/>
      <c r="QMZ14" s="46"/>
      <c r="QNA14" s="46"/>
      <c r="QNB14" s="46"/>
      <c r="QNC14" s="46"/>
      <c r="QND14" s="46"/>
      <c r="QNE14" s="46"/>
      <c r="QNF14" s="46"/>
      <c r="QNG14" s="46"/>
      <c r="QNH14" s="46"/>
      <c r="QNI14" s="46"/>
      <c r="QNJ14" s="46"/>
      <c r="QNK14" s="46"/>
      <c r="QNL14" s="46"/>
      <c r="QNM14" s="46"/>
      <c r="QNN14" s="46"/>
      <c r="QNO14" s="46"/>
      <c r="QNP14" s="46"/>
      <c r="QNQ14" s="46"/>
      <c r="QNR14" s="46"/>
      <c r="QNS14" s="46"/>
      <c r="QNT14" s="46"/>
      <c r="QNU14" s="46"/>
      <c r="QNV14" s="46"/>
      <c r="QNW14" s="46"/>
      <c r="QNX14" s="46"/>
      <c r="QNY14" s="46"/>
      <c r="QNZ14" s="46"/>
      <c r="QOA14" s="46"/>
      <c r="QOB14" s="46"/>
      <c r="QOC14" s="46"/>
      <c r="QOD14" s="46"/>
      <c r="QOE14" s="46"/>
      <c r="QOF14" s="46"/>
      <c r="QOG14" s="46"/>
      <c r="QOH14" s="46"/>
      <c r="QOI14" s="46"/>
      <c r="QOJ14" s="46"/>
      <c r="QOK14" s="46"/>
      <c r="QOL14" s="46"/>
      <c r="QOM14" s="46"/>
      <c r="QON14" s="46"/>
      <c r="QOO14" s="46"/>
      <c r="QOP14" s="46"/>
      <c r="QOQ14" s="46"/>
      <c r="QOR14" s="46"/>
      <c r="QOS14" s="46"/>
      <c r="QOT14" s="46"/>
      <c r="QOU14" s="46"/>
      <c r="QOV14" s="46"/>
      <c r="QOW14" s="46"/>
      <c r="QOX14" s="46"/>
      <c r="QOY14" s="46"/>
      <c r="QOZ14" s="46"/>
      <c r="QPA14" s="46"/>
      <c r="QPB14" s="46"/>
      <c r="QPC14" s="46"/>
      <c r="QPD14" s="46"/>
      <c r="QPE14" s="46"/>
      <c r="QPF14" s="46"/>
      <c r="QPG14" s="46"/>
      <c r="QPH14" s="46"/>
      <c r="QPI14" s="46"/>
      <c r="QPJ14" s="46"/>
      <c r="QPK14" s="46"/>
      <c r="QPL14" s="46"/>
      <c r="QPM14" s="46"/>
      <c r="QPN14" s="46"/>
      <c r="QPO14" s="46"/>
      <c r="QPP14" s="46"/>
      <c r="QPQ14" s="46"/>
      <c r="QPR14" s="46"/>
      <c r="QPS14" s="46"/>
      <c r="QPT14" s="46"/>
      <c r="QPU14" s="46"/>
      <c r="QPV14" s="46"/>
      <c r="QPW14" s="46"/>
      <c r="QPX14" s="46"/>
      <c r="QPY14" s="46"/>
      <c r="QPZ14" s="46"/>
      <c r="QQA14" s="46"/>
      <c r="QQB14" s="46"/>
      <c r="QQC14" s="46"/>
      <c r="QQD14" s="46"/>
      <c r="QQE14" s="46"/>
      <c r="QQF14" s="46"/>
      <c r="QQG14" s="46"/>
      <c r="QQH14" s="46"/>
      <c r="QQI14" s="46"/>
      <c r="QQJ14" s="46"/>
      <c r="QQK14" s="46"/>
      <c r="QQL14" s="46"/>
      <c r="QQM14" s="46"/>
      <c r="QQN14" s="46"/>
      <c r="QQO14" s="46"/>
      <c r="QQP14" s="46"/>
      <c r="QQQ14" s="46"/>
      <c r="QQR14" s="46"/>
      <c r="QQS14" s="46"/>
      <c r="QQT14" s="46"/>
      <c r="QQU14" s="46"/>
      <c r="QQV14" s="46"/>
      <c r="QQW14" s="46"/>
      <c r="QQX14" s="46"/>
      <c r="QQY14" s="46"/>
      <c r="QQZ14" s="46"/>
      <c r="QRA14" s="46"/>
      <c r="QRB14" s="46"/>
      <c r="QRC14" s="46"/>
      <c r="QRD14" s="46"/>
      <c r="QRE14" s="46"/>
      <c r="QRF14" s="46"/>
      <c r="QRG14" s="46"/>
      <c r="QRH14" s="46"/>
      <c r="QRI14" s="46"/>
      <c r="QRJ14" s="46"/>
      <c r="QRK14" s="46"/>
      <c r="QRL14" s="46"/>
      <c r="QRM14" s="46"/>
      <c r="QRN14" s="46"/>
      <c r="QRO14" s="46"/>
      <c r="QRP14" s="46"/>
      <c r="QRQ14" s="46"/>
      <c r="QRR14" s="46"/>
      <c r="QRS14" s="46"/>
      <c r="QRT14" s="46"/>
      <c r="QRU14" s="46"/>
      <c r="QRV14" s="46"/>
      <c r="QRW14" s="46"/>
      <c r="QRX14" s="46"/>
      <c r="QRY14" s="46"/>
      <c r="QRZ14" s="46"/>
      <c r="QSA14" s="46"/>
      <c r="QSB14" s="46"/>
      <c r="QSC14" s="46"/>
      <c r="QSD14" s="46"/>
      <c r="QSE14" s="46"/>
      <c r="QSF14" s="46"/>
      <c r="QSG14" s="46"/>
      <c r="QSH14" s="46"/>
      <c r="QSI14" s="46"/>
      <c r="QSJ14" s="46"/>
      <c r="QSK14" s="46"/>
      <c r="QSL14" s="46"/>
      <c r="QSM14" s="46"/>
      <c r="QSN14" s="46"/>
      <c r="QSO14" s="46"/>
      <c r="QSP14" s="46"/>
      <c r="QSQ14" s="46"/>
      <c r="QSR14" s="46"/>
      <c r="QSS14" s="46"/>
      <c r="QST14" s="46"/>
      <c r="QSU14" s="46"/>
      <c r="QSV14" s="46"/>
      <c r="QSW14" s="46"/>
      <c r="QSX14" s="46"/>
      <c r="QSY14" s="46"/>
      <c r="QSZ14" s="46"/>
      <c r="QTA14" s="46"/>
      <c r="QTB14" s="46"/>
      <c r="QTC14" s="46"/>
      <c r="QTD14" s="46"/>
      <c r="QTE14" s="46"/>
      <c r="QTF14" s="46"/>
      <c r="QTG14" s="46"/>
      <c r="QTH14" s="46"/>
      <c r="QTI14" s="46"/>
      <c r="QTJ14" s="46"/>
      <c r="QTK14" s="46"/>
      <c r="QTL14" s="46"/>
      <c r="QTM14" s="46"/>
      <c r="QTN14" s="46"/>
      <c r="QTO14" s="46"/>
      <c r="QTP14" s="46"/>
      <c r="QTQ14" s="46"/>
      <c r="QTR14" s="46"/>
      <c r="QTS14" s="46"/>
      <c r="QTT14" s="46"/>
      <c r="QTU14" s="46"/>
      <c r="QTV14" s="46"/>
      <c r="QTW14" s="46"/>
      <c r="QTX14" s="46"/>
      <c r="QTY14" s="46"/>
      <c r="QTZ14" s="46"/>
      <c r="QUA14" s="46"/>
      <c r="QUB14" s="46"/>
      <c r="QUC14" s="46"/>
      <c r="QUD14" s="46"/>
      <c r="QUE14" s="46"/>
      <c r="QUF14" s="46"/>
      <c r="QUG14" s="46"/>
      <c r="QUH14" s="46"/>
      <c r="QUI14" s="46"/>
      <c r="QUJ14" s="46"/>
      <c r="QUK14" s="46"/>
      <c r="QUL14" s="46"/>
      <c r="QUM14" s="46"/>
      <c r="QUN14" s="46"/>
      <c r="QUO14" s="46"/>
      <c r="QUP14" s="46"/>
      <c r="QUQ14" s="46"/>
      <c r="QUR14" s="46"/>
      <c r="QUS14" s="46"/>
      <c r="QUT14" s="46"/>
      <c r="QUU14" s="46"/>
      <c r="QUV14" s="46"/>
      <c r="QUW14" s="46"/>
      <c r="QUX14" s="46"/>
      <c r="QUY14" s="46"/>
      <c r="QUZ14" s="46"/>
      <c r="QVA14" s="46"/>
      <c r="QVB14" s="46"/>
      <c r="QVC14" s="46"/>
      <c r="QVD14" s="46"/>
      <c r="QVE14" s="46"/>
      <c r="QVF14" s="46"/>
      <c r="QVG14" s="46"/>
      <c r="QVH14" s="46"/>
      <c r="QVI14" s="46"/>
      <c r="QVJ14" s="46"/>
      <c r="QVK14" s="46"/>
      <c r="QVL14" s="46"/>
      <c r="QVM14" s="46"/>
      <c r="QVN14" s="46"/>
      <c r="QVO14" s="46"/>
      <c r="QVP14" s="46"/>
      <c r="QVQ14" s="46"/>
      <c r="QVR14" s="46"/>
      <c r="QVS14" s="46"/>
      <c r="QVT14" s="46"/>
      <c r="QVU14" s="46"/>
      <c r="QVV14" s="46"/>
      <c r="QVW14" s="46"/>
      <c r="QVX14" s="46"/>
      <c r="QVY14" s="46"/>
      <c r="QVZ14" s="46"/>
      <c r="QWA14" s="46"/>
      <c r="QWB14" s="46"/>
      <c r="QWC14" s="46"/>
      <c r="QWD14" s="46"/>
      <c r="QWE14" s="46"/>
      <c r="QWF14" s="46"/>
      <c r="QWG14" s="46"/>
      <c r="QWH14" s="46"/>
      <c r="QWI14" s="46"/>
      <c r="QWJ14" s="46"/>
      <c r="QWK14" s="46"/>
      <c r="QWL14" s="46"/>
      <c r="QWM14" s="46"/>
      <c r="QWN14" s="46"/>
      <c r="QWO14" s="46"/>
      <c r="QWP14" s="46"/>
      <c r="QWQ14" s="46"/>
      <c r="QWR14" s="46"/>
      <c r="QWS14" s="46"/>
      <c r="QWT14" s="46"/>
      <c r="QWU14" s="46"/>
      <c r="QWV14" s="46"/>
      <c r="QWW14" s="46"/>
      <c r="QWX14" s="46"/>
      <c r="QWY14" s="46"/>
      <c r="QWZ14" s="46"/>
      <c r="QXA14" s="46"/>
      <c r="QXB14" s="46"/>
      <c r="QXC14" s="46"/>
      <c r="QXD14" s="46"/>
      <c r="QXE14" s="46"/>
      <c r="QXF14" s="46"/>
      <c r="QXG14" s="46"/>
      <c r="QXH14" s="46"/>
      <c r="QXI14" s="46"/>
      <c r="QXJ14" s="46"/>
      <c r="QXK14" s="46"/>
      <c r="QXL14" s="46"/>
      <c r="QXM14" s="46"/>
      <c r="QXN14" s="46"/>
      <c r="QXO14" s="46"/>
      <c r="QXP14" s="46"/>
      <c r="QXQ14" s="46"/>
      <c r="QXR14" s="46"/>
      <c r="QXS14" s="46"/>
      <c r="QXT14" s="46"/>
      <c r="QXU14" s="46"/>
      <c r="QXV14" s="46"/>
      <c r="QXW14" s="46"/>
      <c r="QXX14" s="46"/>
      <c r="QXY14" s="46"/>
      <c r="QXZ14" s="46"/>
      <c r="QYA14" s="46"/>
      <c r="QYB14" s="46"/>
      <c r="QYC14" s="46"/>
      <c r="QYD14" s="46"/>
      <c r="QYE14" s="46"/>
      <c r="QYF14" s="46"/>
      <c r="QYG14" s="46"/>
      <c r="QYH14" s="46"/>
      <c r="QYI14" s="46"/>
      <c r="QYJ14" s="46"/>
      <c r="QYK14" s="46"/>
      <c r="QYL14" s="46"/>
      <c r="QYM14" s="46"/>
      <c r="QYN14" s="46"/>
      <c r="QYO14" s="46"/>
      <c r="QYP14" s="46"/>
      <c r="QYQ14" s="46"/>
      <c r="QYR14" s="46"/>
      <c r="QYS14" s="46"/>
      <c r="QYT14" s="46"/>
      <c r="QYU14" s="46"/>
      <c r="QYV14" s="46"/>
      <c r="QYW14" s="46"/>
      <c r="QYX14" s="46"/>
      <c r="QYY14" s="46"/>
      <c r="QYZ14" s="46"/>
      <c r="QZA14" s="46"/>
      <c r="QZB14" s="46"/>
      <c r="QZC14" s="46"/>
      <c r="QZD14" s="46"/>
      <c r="QZE14" s="46"/>
      <c r="QZF14" s="46"/>
      <c r="QZG14" s="46"/>
      <c r="QZH14" s="46"/>
      <c r="QZI14" s="46"/>
      <c r="QZJ14" s="46"/>
      <c r="QZK14" s="46"/>
      <c r="QZL14" s="46"/>
      <c r="QZM14" s="46"/>
      <c r="QZN14" s="46"/>
      <c r="QZO14" s="46"/>
      <c r="QZP14" s="46"/>
      <c r="QZQ14" s="46"/>
      <c r="QZR14" s="46"/>
      <c r="QZS14" s="46"/>
      <c r="QZT14" s="46"/>
      <c r="QZU14" s="46"/>
      <c r="QZV14" s="46"/>
      <c r="QZW14" s="46"/>
      <c r="QZX14" s="46"/>
      <c r="QZY14" s="46"/>
      <c r="QZZ14" s="46"/>
      <c r="RAA14" s="46"/>
      <c r="RAB14" s="46"/>
      <c r="RAC14" s="46"/>
      <c r="RAD14" s="46"/>
      <c r="RAE14" s="46"/>
      <c r="RAF14" s="46"/>
      <c r="RAG14" s="46"/>
      <c r="RAH14" s="46"/>
      <c r="RAI14" s="46"/>
      <c r="RAJ14" s="46"/>
      <c r="RAK14" s="46"/>
      <c r="RAL14" s="46"/>
      <c r="RAM14" s="46"/>
      <c r="RAN14" s="46"/>
      <c r="RAO14" s="46"/>
      <c r="RAP14" s="46"/>
      <c r="RAQ14" s="46"/>
      <c r="RAR14" s="46"/>
      <c r="RAS14" s="46"/>
      <c r="RAT14" s="46"/>
      <c r="RAU14" s="46"/>
      <c r="RAV14" s="46"/>
      <c r="RAW14" s="46"/>
      <c r="RAX14" s="46"/>
      <c r="RAY14" s="46"/>
      <c r="RAZ14" s="46"/>
      <c r="RBA14" s="46"/>
      <c r="RBB14" s="46"/>
      <c r="RBC14" s="46"/>
      <c r="RBD14" s="46"/>
      <c r="RBE14" s="46"/>
      <c r="RBF14" s="46"/>
      <c r="RBG14" s="46"/>
      <c r="RBH14" s="46"/>
      <c r="RBI14" s="46"/>
      <c r="RBJ14" s="46"/>
      <c r="RBK14" s="46"/>
      <c r="RBL14" s="46"/>
      <c r="RBM14" s="46"/>
      <c r="RBN14" s="46"/>
      <c r="RBO14" s="46"/>
      <c r="RBP14" s="46"/>
      <c r="RBQ14" s="46"/>
      <c r="RBR14" s="46"/>
      <c r="RBS14" s="46"/>
      <c r="RBT14" s="46"/>
      <c r="RBU14" s="46"/>
      <c r="RBV14" s="46"/>
      <c r="RBW14" s="46"/>
      <c r="RBX14" s="46"/>
      <c r="RBY14" s="46"/>
      <c r="RBZ14" s="46"/>
      <c r="RCA14" s="46"/>
      <c r="RCB14" s="46"/>
      <c r="RCC14" s="46"/>
      <c r="RCD14" s="46"/>
      <c r="RCE14" s="46"/>
      <c r="RCF14" s="46"/>
      <c r="RCG14" s="46"/>
      <c r="RCH14" s="46"/>
      <c r="RCI14" s="46"/>
      <c r="RCJ14" s="46"/>
      <c r="RCK14" s="46"/>
      <c r="RCL14" s="46"/>
      <c r="RCM14" s="46"/>
      <c r="RCN14" s="46"/>
      <c r="RCO14" s="46"/>
      <c r="RCP14" s="46"/>
      <c r="RCQ14" s="46"/>
      <c r="RCR14" s="46"/>
      <c r="RCS14" s="46"/>
      <c r="RCT14" s="46"/>
      <c r="RCU14" s="46"/>
      <c r="RCV14" s="46"/>
      <c r="RCW14" s="46"/>
      <c r="RCX14" s="46"/>
      <c r="RCY14" s="46"/>
      <c r="RCZ14" s="46"/>
      <c r="RDA14" s="46"/>
      <c r="RDB14" s="46"/>
      <c r="RDC14" s="46"/>
      <c r="RDD14" s="46"/>
      <c r="RDE14" s="46"/>
      <c r="RDF14" s="46"/>
      <c r="RDG14" s="46"/>
      <c r="RDH14" s="46"/>
      <c r="RDI14" s="46"/>
      <c r="RDJ14" s="46"/>
      <c r="RDK14" s="46"/>
      <c r="RDL14" s="46"/>
      <c r="RDM14" s="46"/>
      <c r="RDN14" s="46"/>
      <c r="RDO14" s="46"/>
      <c r="RDP14" s="46"/>
      <c r="RDQ14" s="46"/>
      <c r="RDR14" s="46"/>
      <c r="RDS14" s="46"/>
      <c r="RDT14" s="46"/>
      <c r="RDU14" s="46"/>
      <c r="RDV14" s="46"/>
      <c r="RDW14" s="46"/>
      <c r="RDX14" s="46"/>
      <c r="RDY14" s="46"/>
      <c r="RDZ14" s="46"/>
      <c r="REA14" s="46"/>
      <c r="REB14" s="46"/>
      <c r="REC14" s="46"/>
      <c r="RED14" s="46"/>
      <c r="REE14" s="46"/>
      <c r="REF14" s="46"/>
      <c r="REG14" s="46"/>
      <c r="REH14" s="46"/>
      <c r="REI14" s="46"/>
      <c r="REJ14" s="46"/>
      <c r="REK14" s="46"/>
      <c r="REL14" s="46"/>
      <c r="REM14" s="46"/>
      <c r="REN14" s="46"/>
      <c r="REO14" s="46"/>
      <c r="REP14" s="46"/>
      <c r="REQ14" s="46"/>
      <c r="RER14" s="46"/>
      <c r="RES14" s="46"/>
      <c r="RET14" s="46"/>
      <c r="REU14" s="46"/>
      <c r="REV14" s="46"/>
      <c r="REW14" s="46"/>
      <c r="REX14" s="46"/>
      <c r="REY14" s="46"/>
      <c r="REZ14" s="46"/>
      <c r="RFA14" s="46"/>
      <c r="RFB14" s="46"/>
      <c r="RFC14" s="46"/>
      <c r="RFD14" s="46"/>
      <c r="RFE14" s="46"/>
      <c r="RFF14" s="46"/>
      <c r="RFG14" s="46"/>
      <c r="RFH14" s="46"/>
      <c r="RFI14" s="46"/>
      <c r="RFJ14" s="46"/>
      <c r="RFK14" s="46"/>
      <c r="RFL14" s="46"/>
      <c r="RFM14" s="46"/>
      <c r="RFN14" s="46"/>
      <c r="RFO14" s="46"/>
      <c r="RFP14" s="46"/>
      <c r="RFQ14" s="46"/>
      <c r="RFR14" s="46"/>
      <c r="RFS14" s="46"/>
      <c r="RFT14" s="46"/>
      <c r="RFU14" s="46"/>
      <c r="RFV14" s="46"/>
      <c r="RFW14" s="46"/>
      <c r="RFX14" s="46"/>
      <c r="RFY14" s="46"/>
      <c r="RFZ14" s="46"/>
      <c r="RGA14" s="46"/>
      <c r="RGB14" s="46"/>
      <c r="RGC14" s="46"/>
      <c r="RGD14" s="46"/>
      <c r="RGE14" s="46"/>
      <c r="RGF14" s="46"/>
      <c r="RGG14" s="46"/>
      <c r="RGH14" s="46"/>
      <c r="RGI14" s="46"/>
      <c r="RGJ14" s="46"/>
      <c r="RGK14" s="46"/>
      <c r="RGL14" s="46"/>
      <c r="RGM14" s="46"/>
      <c r="RGN14" s="46"/>
      <c r="RGO14" s="46"/>
      <c r="RGP14" s="46"/>
      <c r="RGQ14" s="46"/>
      <c r="RGR14" s="46"/>
      <c r="RGS14" s="46"/>
      <c r="RGT14" s="46"/>
      <c r="RGU14" s="46"/>
      <c r="RGV14" s="46"/>
      <c r="RGW14" s="46"/>
      <c r="RGX14" s="46"/>
      <c r="RGY14" s="46"/>
      <c r="RGZ14" s="46"/>
      <c r="RHA14" s="46"/>
      <c r="RHB14" s="46"/>
      <c r="RHC14" s="46"/>
      <c r="RHD14" s="46"/>
      <c r="RHE14" s="46"/>
      <c r="RHF14" s="46"/>
      <c r="RHG14" s="46"/>
      <c r="RHH14" s="46"/>
      <c r="RHI14" s="46"/>
      <c r="RHJ14" s="46"/>
      <c r="RHK14" s="46"/>
      <c r="RHL14" s="46"/>
      <c r="RHM14" s="46"/>
      <c r="RHN14" s="46"/>
      <c r="RHO14" s="46"/>
      <c r="RHP14" s="46"/>
      <c r="RHQ14" s="46"/>
      <c r="RHR14" s="46"/>
      <c r="RHS14" s="46"/>
      <c r="RHT14" s="46"/>
      <c r="RHU14" s="46"/>
      <c r="RHV14" s="46"/>
      <c r="RHW14" s="46"/>
      <c r="RHX14" s="46"/>
      <c r="RHY14" s="46"/>
      <c r="RHZ14" s="46"/>
      <c r="RIA14" s="46"/>
      <c r="RIB14" s="46"/>
      <c r="RIC14" s="46"/>
      <c r="RID14" s="46"/>
      <c r="RIE14" s="46"/>
      <c r="RIF14" s="46"/>
      <c r="RIG14" s="46"/>
      <c r="RIH14" s="46"/>
      <c r="RII14" s="46"/>
      <c r="RIJ14" s="46"/>
      <c r="RIK14" s="46"/>
      <c r="RIL14" s="46"/>
      <c r="RIM14" s="46"/>
      <c r="RIN14" s="46"/>
      <c r="RIO14" s="46"/>
      <c r="RIP14" s="46"/>
      <c r="RIQ14" s="46"/>
      <c r="RIR14" s="46"/>
      <c r="RIS14" s="46"/>
      <c r="RIT14" s="46"/>
      <c r="RIU14" s="46"/>
      <c r="RIV14" s="46"/>
      <c r="RIW14" s="46"/>
      <c r="RIX14" s="46"/>
      <c r="RIY14" s="46"/>
      <c r="RIZ14" s="46"/>
      <c r="RJA14" s="46"/>
      <c r="RJB14" s="46"/>
      <c r="RJC14" s="46"/>
      <c r="RJD14" s="46"/>
      <c r="RJE14" s="46"/>
      <c r="RJF14" s="46"/>
      <c r="RJG14" s="46"/>
      <c r="RJH14" s="46"/>
      <c r="RJI14" s="46"/>
      <c r="RJJ14" s="46"/>
      <c r="RJK14" s="46"/>
      <c r="RJL14" s="46"/>
      <c r="RJM14" s="46"/>
      <c r="RJN14" s="46"/>
      <c r="RJO14" s="46"/>
      <c r="RJP14" s="46"/>
      <c r="RJQ14" s="46"/>
      <c r="RJR14" s="46"/>
      <c r="RJS14" s="46"/>
      <c r="RJT14" s="46"/>
      <c r="RJU14" s="46"/>
      <c r="RJV14" s="46"/>
      <c r="RJW14" s="46"/>
      <c r="RJX14" s="46"/>
      <c r="RJY14" s="46"/>
      <c r="RJZ14" s="46"/>
      <c r="RKA14" s="46"/>
      <c r="RKB14" s="46"/>
      <c r="RKC14" s="46"/>
      <c r="RKD14" s="46"/>
      <c r="RKE14" s="46"/>
      <c r="RKF14" s="46"/>
      <c r="RKG14" s="46"/>
      <c r="RKH14" s="46"/>
      <c r="RKI14" s="46"/>
      <c r="RKJ14" s="46"/>
      <c r="RKK14" s="46"/>
      <c r="RKL14" s="46"/>
      <c r="RKM14" s="46"/>
      <c r="RKN14" s="46"/>
      <c r="RKO14" s="46"/>
      <c r="RKP14" s="46"/>
      <c r="RKQ14" s="46"/>
      <c r="RKR14" s="46"/>
      <c r="RKS14" s="46"/>
      <c r="RKT14" s="46"/>
      <c r="RKU14" s="46"/>
      <c r="RKV14" s="46"/>
      <c r="RKW14" s="46"/>
      <c r="RKX14" s="46"/>
      <c r="RKY14" s="46"/>
      <c r="RKZ14" s="46"/>
      <c r="RLA14" s="46"/>
      <c r="RLB14" s="46"/>
      <c r="RLC14" s="46"/>
      <c r="RLD14" s="46"/>
      <c r="RLE14" s="46"/>
      <c r="RLF14" s="46"/>
      <c r="RLG14" s="46"/>
      <c r="RLH14" s="46"/>
      <c r="RLI14" s="46"/>
      <c r="RLJ14" s="46"/>
      <c r="RLK14" s="46"/>
      <c r="RLL14" s="46"/>
      <c r="RLM14" s="46"/>
      <c r="RLN14" s="46"/>
      <c r="RLO14" s="46"/>
      <c r="RLP14" s="46"/>
      <c r="RLQ14" s="46"/>
      <c r="RLR14" s="46"/>
      <c r="RLS14" s="46"/>
      <c r="RLT14" s="46"/>
      <c r="RLU14" s="46"/>
      <c r="RLV14" s="46"/>
      <c r="RLW14" s="46"/>
      <c r="RLX14" s="46"/>
      <c r="RLY14" s="46"/>
      <c r="RLZ14" s="46"/>
      <c r="RMA14" s="46"/>
      <c r="RMB14" s="46"/>
      <c r="RMC14" s="46"/>
      <c r="RMD14" s="46"/>
      <c r="RME14" s="46"/>
      <c r="RMF14" s="46"/>
      <c r="RMG14" s="46"/>
      <c r="RMH14" s="46"/>
      <c r="RMI14" s="46"/>
      <c r="RMJ14" s="46"/>
      <c r="RMK14" s="46"/>
      <c r="RML14" s="46"/>
      <c r="RMM14" s="46"/>
      <c r="RMN14" s="46"/>
      <c r="RMO14" s="46"/>
      <c r="RMP14" s="46"/>
      <c r="RMQ14" s="46"/>
      <c r="RMR14" s="46"/>
      <c r="RMS14" s="46"/>
      <c r="RMT14" s="46"/>
      <c r="RMU14" s="46"/>
      <c r="RMV14" s="46"/>
      <c r="RMW14" s="46"/>
      <c r="RMX14" s="46"/>
      <c r="RMY14" s="46"/>
      <c r="RMZ14" s="46"/>
      <c r="RNA14" s="46"/>
      <c r="RNB14" s="46"/>
      <c r="RNC14" s="46"/>
      <c r="RND14" s="46"/>
      <c r="RNE14" s="46"/>
      <c r="RNF14" s="46"/>
      <c r="RNG14" s="46"/>
      <c r="RNH14" s="46"/>
      <c r="RNI14" s="46"/>
      <c r="RNJ14" s="46"/>
      <c r="RNK14" s="46"/>
      <c r="RNL14" s="46"/>
      <c r="RNM14" s="46"/>
      <c r="RNN14" s="46"/>
      <c r="RNO14" s="46"/>
      <c r="RNP14" s="46"/>
      <c r="RNQ14" s="46"/>
      <c r="RNR14" s="46"/>
      <c r="RNS14" s="46"/>
      <c r="RNT14" s="46"/>
      <c r="RNU14" s="46"/>
      <c r="RNV14" s="46"/>
      <c r="RNW14" s="46"/>
      <c r="RNX14" s="46"/>
      <c r="RNY14" s="46"/>
      <c r="RNZ14" s="46"/>
      <c r="ROA14" s="46"/>
      <c r="ROB14" s="46"/>
      <c r="ROC14" s="46"/>
      <c r="ROD14" s="46"/>
      <c r="ROE14" s="46"/>
      <c r="ROF14" s="46"/>
      <c r="ROG14" s="46"/>
      <c r="ROH14" s="46"/>
      <c r="ROI14" s="46"/>
      <c r="ROJ14" s="46"/>
      <c r="ROK14" s="46"/>
      <c r="ROL14" s="46"/>
      <c r="ROM14" s="46"/>
      <c r="RON14" s="46"/>
      <c r="ROO14" s="46"/>
      <c r="ROP14" s="46"/>
      <c r="ROQ14" s="46"/>
      <c r="ROR14" s="46"/>
      <c r="ROS14" s="46"/>
      <c r="ROT14" s="46"/>
      <c r="ROU14" s="46"/>
      <c r="ROV14" s="46"/>
      <c r="ROW14" s="46"/>
      <c r="ROX14" s="46"/>
      <c r="ROY14" s="46"/>
      <c r="ROZ14" s="46"/>
      <c r="RPA14" s="46"/>
      <c r="RPB14" s="46"/>
      <c r="RPC14" s="46"/>
      <c r="RPD14" s="46"/>
      <c r="RPE14" s="46"/>
      <c r="RPF14" s="46"/>
      <c r="RPG14" s="46"/>
      <c r="RPH14" s="46"/>
      <c r="RPI14" s="46"/>
      <c r="RPJ14" s="46"/>
      <c r="RPK14" s="46"/>
      <c r="RPL14" s="46"/>
      <c r="RPM14" s="46"/>
      <c r="RPN14" s="46"/>
      <c r="RPO14" s="46"/>
      <c r="RPP14" s="46"/>
      <c r="RPQ14" s="46"/>
      <c r="RPR14" s="46"/>
      <c r="RPS14" s="46"/>
      <c r="RPT14" s="46"/>
      <c r="RPU14" s="46"/>
      <c r="RPV14" s="46"/>
      <c r="RPW14" s="46"/>
      <c r="RPX14" s="46"/>
      <c r="RPY14" s="46"/>
      <c r="RPZ14" s="46"/>
      <c r="RQA14" s="46"/>
      <c r="RQB14" s="46"/>
      <c r="RQC14" s="46"/>
      <c r="RQD14" s="46"/>
      <c r="RQE14" s="46"/>
      <c r="RQF14" s="46"/>
      <c r="RQG14" s="46"/>
      <c r="RQH14" s="46"/>
      <c r="RQI14" s="46"/>
      <c r="RQJ14" s="46"/>
      <c r="RQK14" s="46"/>
      <c r="RQL14" s="46"/>
      <c r="RQM14" s="46"/>
      <c r="RQN14" s="46"/>
      <c r="RQO14" s="46"/>
      <c r="RQP14" s="46"/>
      <c r="RQQ14" s="46"/>
      <c r="RQR14" s="46"/>
      <c r="RQS14" s="46"/>
      <c r="RQT14" s="46"/>
      <c r="RQU14" s="46"/>
      <c r="RQV14" s="46"/>
      <c r="RQW14" s="46"/>
      <c r="RQX14" s="46"/>
      <c r="RQY14" s="46"/>
      <c r="RQZ14" s="46"/>
      <c r="RRA14" s="46"/>
      <c r="RRB14" s="46"/>
      <c r="RRC14" s="46"/>
      <c r="RRD14" s="46"/>
      <c r="RRE14" s="46"/>
      <c r="RRF14" s="46"/>
      <c r="RRG14" s="46"/>
      <c r="RRH14" s="46"/>
      <c r="RRI14" s="46"/>
      <c r="RRJ14" s="46"/>
      <c r="RRK14" s="46"/>
      <c r="RRL14" s="46"/>
      <c r="RRM14" s="46"/>
      <c r="RRN14" s="46"/>
      <c r="RRO14" s="46"/>
      <c r="RRP14" s="46"/>
      <c r="RRQ14" s="46"/>
      <c r="RRR14" s="46"/>
      <c r="RRS14" s="46"/>
      <c r="RRT14" s="46"/>
      <c r="RRU14" s="46"/>
      <c r="RRV14" s="46"/>
      <c r="RRW14" s="46"/>
      <c r="RRX14" s="46"/>
      <c r="RRY14" s="46"/>
      <c r="RRZ14" s="46"/>
      <c r="RSA14" s="46"/>
      <c r="RSB14" s="46"/>
      <c r="RSC14" s="46"/>
      <c r="RSD14" s="46"/>
      <c r="RSE14" s="46"/>
      <c r="RSF14" s="46"/>
      <c r="RSG14" s="46"/>
      <c r="RSH14" s="46"/>
      <c r="RSI14" s="46"/>
      <c r="RSJ14" s="46"/>
      <c r="RSK14" s="46"/>
      <c r="RSL14" s="46"/>
      <c r="RSM14" s="46"/>
      <c r="RSN14" s="46"/>
      <c r="RSO14" s="46"/>
      <c r="RSP14" s="46"/>
      <c r="RSQ14" s="46"/>
      <c r="RSR14" s="46"/>
      <c r="RSS14" s="46"/>
      <c r="RST14" s="46"/>
      <c r="RSU14" s="46"/>
      <c r="RSV14" s="46"/>
      <c r="RSW14" s="46"/>
      <c r="RSX14" s="46"/>
      <c r="RSY14" s="46"/>
      <c r="RSZ14" s="46"/>
      <c r="RTA14" s="46"/>
      <c r="RTB14" s="46"/>
      <c r="RTC14" s="46"/>
      <c r="RTD14" s="46"/>
      <c r="RTE14" s="46"/>
      <c r="RTF14" s="46"/>
      <c r="RTG14" s="46"/>
      <c r="RTH14" s="46"/>
      <c r="RTI14" s="46"/>
      <c r="RTJ14" s="46"/>
      <c r="RTK14" s="46"/>
      <c r="RTL14" s="46"/>
      <c r="RTM14" s="46"/>
      <c r="RTN14" s="46"/>
      <c r="RTO14" s="46"/>
      <c r="RTP14" s="46"/>
      <c r="RTQ14" s="46"/>
      <c r="RTR14" s="46"/>
      <c r="RTS14" s="46"/>
      <c r="RTT14" s="46"/>
      <c r="RTU14" s="46"/>
      <c r="RTV14" s="46"/>
      <c r="RTW14" s="46"/>
      <c r="RTX14" s="46"/>
      <c r="RTY14" s="46"/>
      <c r="RTZ14" s="46"/>
      <c r="RUA14" s="46"/>
      <c r="RUB14" s="46"/>
      <c r="RUC14" s="46"/>
      <c r="RUD14" s="46"/>
      <c r="RUE14" s="46"/>
      <c r="RUF14" s="46"/>
      <c r="RUG14" s="46"/>
      <c r="RUH14" s="46"/>
      <c r="RUI14" s="46"/>
      <c r="RUJ14" s="46"/>
      <c r="RUK14" s="46"/>
      <c r="RUL14" s="46"/>
      <c r="RUM14" s="46"/>
      <c r="RUN14" s="46"/>
      <c r="RUO14" s="46"/>
      <c r="RUP14" s="46"/>
      <c r="RUQ14" s="46"/>
      <c r="RUR14" s="46"/>
      <c r="RUS14" s="46"/>
      <c r="RUT14" s="46"/>
      <c r="RUU14" s="46"/>
      <c r="RUV14" s="46"/>
      <c r="RUW14" s="46"/>
      <c r="RUX14" s="46"/>
      <c r="RUY14" s="46"/>
      <c r="RUZ14" s="46"/>
      <c r="RVA14" s="46"/>
      <c r="RVB14" s="46"/>
      <c r="RVC14" s="46"/>
      <c r="RVD14" s="46"/>
      <c r="RVE14" s="46"/>
      <c r="RVF14" s="46"/>
      <c r="RVG14" s="46"/>
      <c r="RVH14" s="46"/>
      <c r="RVI14" s="46"/>
      <c r="RVJ14" s="46"/>
      <c r="RVK14" s="46"/>
      <c r="RVL14" s="46"/>
      <c r="RVM14" s="46"/>
      <c r="RVN14" s="46"/>
      <c r="RVO14" s="46"/>
      <c r="RVP14" s="46"/>
      <c r="RVQ14" s="46"/>
      <c r="RVR14" s="46"/>
      <c r="RVS14" s="46"/>
      <c r="RVT14" s="46"/>
      <c r="RVU14" s="46"/>
      <c r="RVV14" s="46"/>
      <c r="RVW14" s="46"/>
      <c r="RVX14" s="46"/>
      <c r="RVY14" s="46"/>
      <c r="RVZ14" s="46"/>
      <c r="RWA14" s="46"/>
      <c r="RWB14" s="46"/>
      <c r="RWC14" s="46"/>
      <c r="RWD14" s="46"/>
      <c r="RWE14" s="46"/>
      <c r="RWF14" s="46"/>
      <c r="RWG14" s="46"/>
      <c r="RWH14" s="46"/>
      <c r="RWI14" s="46"/>
      <c r="RWJ14" s="46"/>
      <c r="RWK14" s="46"/>
      <c r="RWL14" s="46"/>
      <c r="RWM14" s="46"/>
      <c r="RWN14" s="46"/>
      <c r="RWO14" s="46"/>
      <c r="RWP14" s="46"/>
      <c r="RWQ14" s="46"/>
      <c r="RWR14" s="46"/>
      <c r="RWS14" s="46"/>
      <c r="RWT14" s="46"/>
      <c r="RWU14" s="46"/>
      <c r="RWV14" s="46"/>
      <c r="RWW14" s="46"/>
      <c r="RWX14" s="46"/>
      <c r="RWY14" s="46"/>
      <c r="RWZ14" s="46"/>
      <c r="RXA14" s="46"/>
      <c r="RXB14" s="46"/>
      <c r="RXC14" s="46"/>
      <c r="RXD14" s="46"/>
      <c r="RXE14" s="46"/>
      <c r="RXF14" s="46"/>
      <c r="RXG14" s="46"/>
      <c r="RXH14" s="46"/>
      <c r="RXI14" s="46"/>
      <c r="RXJ14" s="46"/>
      <c r="RXK14" s="46"/>
      <c r="RXL14" s="46"/>
      <c r="RXM14" s="46"/>
      <c r="RXN14" s="46"/>
      <c r="RXO14" s="46"/>
      <c r="RXP14" s="46"/>
      <c r="RXQ14" s="46"/>
      <c r="RXR14" s="46"/>
      <c r="RXS14" s="46"/>
      <c r="RXT14" s="46"/>
      <c r="RXU14" s="46"/>
      <c r="RXV14" s="46"/>
      <c r="RXW14" s="46"/>
      <c r="RXX14" s="46"/>
      <c r="RXY14" s="46"/>
      <c r="RXZ14" s="46"/>
      <c r="RYA14" s="46"/>
      <c r="RYB14" s="46"/>
      <c r="RYC14" s="46"/>
      <c r="RYD14" s="46"/>
      <c r="RYE14" s="46"/>
      <c r="RYF14" s="46"/>
      <c r="RYG14" s="46"/>
      <c r="RYH14" s="46"/>
      <c r="RYI14" s="46"/>
      <c r="RYJ14" s="46"/>
      <c r="RYK14" s="46"/>
      <c r="RYL14" s="46"/>
      <c r="RYM14" s="46"/>
      <c r="RYN14" s="46"/>
      <c r="RYO14" s="46"/>
      <c r="RYP14" s="46"/>
      <c r="RYQ14" s="46"/>
      <c r="RYR14" s="46"/>
      <c r="RYS14" s="46"/>
      <c r="RYT14" s="46"/>
      <c r="RYU14" s="46"/>
      <c r="RYV14" s="46"/>
      <c r="RYW14" s="46"/>
      <c r="RYX14" s="46"/>
      <c r="RYY14" s="46"/>
      <c r="RYZ14" s="46"/>
      <c r="RZA14" s="46"/>
      <c r="RZB14" s="46"/>
      <c r="RZC14" s="46"/>
      <c r="RZD14" s="46"/>
      <c r="RZE14" s="46"/>
      <c r="RZF14" s="46"/>
      <c r="RZG14" s="46"/>
      <c r="RZH14" s="46"/>
      <c r="RZI14" s="46"/>
      <c r="RZJ14" s="46"/>
      <c r="RZK14" s="46"/>
      <c r="RZL14" s="46"/>
      <c r="RZM14" s="46"/>
      <c r="RZN14" s="46"/>
      <c r="RZO14" s="46"/>
      <c r="RZP14" s="46"/>
      <c r="RZQ14" s="46"/>
      <c r="RZR14" s="46"/>
      <c r="RZS14" s="46"/>
      <c r="RZT14" s="46"/>
      <c r="RZU14" s="46"/>
      <c r="RZV14" s="46"/>
      <c r="RZW14" s="46"/>
      <c r="RZX14" s="46"/>
      <c r="RZY14" s="46"/>
      <c r="RZZ14" s="46"/>
      <c r="SAA14" s="46"/>
      <c r="SAB14" s="46"/>
      <c r="SAC14" s="46"/>
      <c r="SAD14" s="46"/>
      <c r="SAE14" s="46"/>
      <c r="SAF14" s="46"/>
      <c r="SAG14" s="46"/>
      <c r="SAH14" s="46"/>
      <c r="SAI14" s="46"/>
      <c r="SAJ14" s="46"/>
      <c r="SAK14" s="46"/>
      <c r="SAL14" s="46"/>
      <c r="SAM14" s="46"/>
      <c r="SAN14" s="46"/>
      <c r="SAO14" s="46"/>
      <c r="SAP14" s="46"/>
      <c r="SAQ14" s="46"/>
      <c r="SAR14" s="46"/>
      <c r="SAS14" s="46"/>
      <c r="SAT14" s="46"/>
      <c r="SAU14" s="46"/>
      <c r="SAV14" s="46"/>
      <c r="SAW14" s="46"/>
      <c r="SAX14" s="46"/>
      <c r="SAY14" s="46"/>
      <c r="SAZ14" s="46"/>
      <c r="SBA14" s="46"/>
      <c r="SBB14" s="46"/>
      <c r="SBC14" s="46"/>
      <c r="SBD14" s="46"/>
      <c r="SBE14" s="46"/>
      <c r="SBF14" s="46"/>
      <c r="SBG14" s="46"/>
      <c r="SBH14" s="46"/>
      <c r="SBI14" s="46"/>
      <c r="SBJ14" s="46"/>
      <c r="SBK14" s="46"/>
      <c r="SBL14" s="46"/>
      <c r="SBM14" s="46"/>
      <c r="SBN14" s="46"/>
      <c r="SBO14" s="46"/>
      <c r="SBP14" s="46"/>
      <c r="SBQ14" s="46"/>
      <c r="SBR14" s="46"/>
      <c r="SBS14" s="46"/>
      <c r="SBT14" s="46"/>
      <c r="SBU14" s="46"/>
      <c r="SBV14" s="46"/>
      <c r="SBW14" s="46"/>
      <c r="SBX14" s="46"/>
      <c r="SBY14" s="46"/>
      <c r="SBZ14" s="46"/>
      <c r="SCA14" s="46"/>
      <c r="SCB14" s="46"/>
      <c r="SCC14" s="46"/>
      <c r="SCD14" s="46"/>
      <c r="SCE14" s="46"/>
      <c r="SCF14" s="46"/>
      <c r="SCG14" s="46"/>
      <c r="SCH14" s="46"/>
      <c r="SCI14" s="46"/>
      <c r="SCJ14" s="46"/>
      <c r="SCK14" s="46"/>
      <c r="SCL14" s="46"/>
      <c r="SCM14" s="46"/>
      <c r="SCN14" s="46"/>
      <c r="SCO14" s="46"/>
      <c r="SCP14" s="46"/>
      <c r="SCQ14" s="46"/>
      <c r="SCR14" s="46"/>
      <c r="SCS14" s="46"/>
      <c r="SCT14" s="46"/>
      <c r="SCU14" s="46"/>
      <c r="SCV14" s="46"/>
      <c r="SCW14" s="46"/>
      <c r="SCX14" s="46"/>
      <c r="SCY14" s="46"/>
      <c r="SCZ14" s="46"/>
      <c r="SDA14" s="46"/>
      <c r="SDB14" s="46"/>
      <c r="SDC14" s="46"/>
      <c r="SDD14" s="46"/>
      <c r="SDE14" s="46"/>
      <c r="SDF14" s="46"/>
      <c r="SDG14" s="46"/>
      <c r="SDH14" s="46"/>
      <c r="SDI14" s="46"/>
      <c r="SDJ14" s="46"/>
      <c r="SDK14" s="46"/>
      <c r="SDL14" s="46"/>
      <c r="SDM14" s="46"/>
      <c r="SDN14" s="46"/>
      <c r="SDO14" s="46"/>
      <c r="SDP14" s="46"/>
      <c r="SDQ14" s="46"/>
      <c r="SDR14" s="46"/>
      <c r="SDS14" s="46"/>
      <c r="SDT14" s="46"/>
      <c r="SDU14" s="46"/>
      <c r="SDV14" s="46"/>
      <c r="SDW14" s="46"/>
      <c r="SDX14" s="46"/>
      <c r="SDY14" s="46"/>
      <c r="SDZ14" s="46"/>
      <c r="SEA14" s="46"/>
      <c r="SEB14" s="46"/>
      <c r="SEC14" s="46"/>
      <c r="SED14" s="46"/>
      <c r="SEE14" s="46"/>
      <c r="SEF14" s="46"/>
      <c r="SEG14" s="46"/>
      <c r="SEH14" s="46"/>
      <c r="SEI14" s="46"/>
      <c r="SEJ14" s="46"/>
      <c r="SEK14" s="46"/>
      <c r="SEL14" s="46"/>
      <c r="SEM14" s="46"/>
      <c r="SEN14" s="46"/>
      <c r="SEO14" s="46"/>
      <c r="SEP14" s="46"/>
      <c r="SEQ14" s="46"/>
      <c r="SER14" s="46"/>
      <c r="SES14" s="46"/>
      <c r="SET14" s="46"/>
      <c r="SEU14" s="46"/>
      <c r="SEV14" s="46"/>
      <c r="SEW14" s="46"/>
      <c r="SEX14" s="46"/>
      <c r="SEY14" s="46"/>
      <c r="SEZ14" s="46"/>
      <c r="SFA14" s="46"/>
      <c r="SFB14" s="46"/>
      <c r="SFC14" s="46"/>
      <c r="SFD14" s="46"/>
      <c r="SFE14" s="46"/>
      <c r="SFF14" s="46"/>
      <c r="SFG14" s="46"/>
      <c r="SFH14" s="46"/>
      <c r="SFI14" s="46"/>
      <c r="SFJ14" s="46"/>
      <c r="SFK14" s="46"/>
      <c r="SFL14" s="46"/>
      <c r="SFM14" s="46"/>
      <c r="SFN14" s="46"/>
      <c r="SFO14" s="46"/>
      <c r="SFP14" s="46"/>
      <c r="SFQ14" s="46"/>
      <c r="SFR14" s="46"/>
      <c r="SFS14" s="46"/>
      <c r="SFT14" s="46"/>
      <c r="SFU14" s="46"/>
      <c r="SFV14" s="46"/>
      <c r="SFW14" s="46"/>
      <c r="SFX14" s="46"/>
      <c r="SFY14" s="46"/>
      <c r="SFZ14" s="46"/>
      <c r="SGA14" s="46"/>
      <c r="SGB14" s="46"/>
      <c r="SGC14" s="46"/>
      <c r="SGD14" s="46"/>
      <c r="SGE14" s="46"/>
      <c r="SGF14" s="46"/>
      <c r="SGG14" s="46"/>
      <c r="SGH14" s="46"/>
      <c r="SGI14" s="46"/>
      <c r="SGJ14" s="46"/>
      <c r="SGK14" s="46"/>
      <c r="SGL14" s="46"/>
      <c r="SGM14" s="46"/>
      <c r="SGN14" s="46"/>
      <c r="SGO14" s="46"/>
      <c r="SGP14" s="46"/>
      <c r="SGQ14" s="46"/>
      <c r="SGR14" s="46"/>
      <c r="SGS14" s="46"/>
      <c r="SGT14" s="46"/>
      <c r="SGU14" s="46"/>
      <c r="SGV14" s="46"/>
      <c r="SGW14" s="46"/>
      <c r="SGX14" s="46"/>
      <c r="SGY14" s="46"/>
      <c r="SGZ14" s="46"/>
      <c r="SHA14" s="46"/>
      <c r="SHB14" s="46"/>
      <c r="SHC14" s="46"/>
      <c r="SHD14" s="46"/>
      <c r="SHE14" s="46"/>
      <c r="SHF14" s="46"/>
      <c r="SHG14" s="46"/>
      <c r="SHH14" s="46"/>
      <c r="SHI14" s="46"/>
      <c r="SHJ14" s="46"/>
      <c r="SHK14" s="46"/>
      <c r="SHL14" s="46"/>
      <c r="SHM14" s="46"/>
      <c r="SHN14" s="46"/>
      <c r="SHO14" s="46"/>
      <c r="SHP14" s="46"/>
      <c r="SHQ14" s="46"/>
      <c r="SHR14" s="46"/>
      <c r="SHS14" s="46"/>
      <c r="SHT14" s="46"/>
      <c r="SHU14" s="46"/>
      <c r="SHV14" s="46"/>
      <c r="SHW14" s="46"/>
      <c r="SHX14" s="46"/>
      <c r="SHY14" s="46"/>
      <c r="SHZ14" s="46"/>
      <c r="SIA14" s="46"/>
      <c r="SIB14" s="46"/>
      <c r="SIC14" s="46"/>
      <c r="SID14" s="46"/>
      <c r="SIE14" s="46"/>
      <c r="SIF14" s="46"/>
      <c r="SIG14" s="46"/>
      <c r="SIH14" s="46"/>
      <c r="SII14" s="46"/>
      <c r="SIJ14" s="46"/>
      <c r="SIK14" s="46"/>
      <c r="SIL14" s="46"/>
      <c r="SIM14" s="46"/>
      <c r="SIN14" s="46"/>
      <c r="SIO14" s="46"/>
      <c r="SIP14" s="46"/>
      <c r="SIQ14" s="46"/>
      <c r="SIR14" s="46"/>
      <c r="SIS14" s="46"/>
      <c r="SIT14" s="46"/>
      <c r="SIU14" s="46"/>
      <c r="SIV14" s="46"/>
      <c r="SIW14" s="46"/>
      <c r="SIX14" s="46"/>
      <c r="SIY14" s="46"/>
      <c r="SIZ14" s="46"/>
      <c r="SJA14" s="46"/>
      <c r="SJB14" s="46"/>
      <c r="SJC14" s="46"/>
      <c r="SJD14" s="46"/>
      <c r="SJE14" s="46"/>
      <c r="SJF14" s="46"/>
      <c r="SJG14" s="46"/>
      <c r="SJH14" s="46"/>
      <c r="SJI14" s="46"/>
      <c r="SJJ14" s="46"/>
      <c r="SJK14" s="46"/>
      <c r="SJL14" s="46"/>
      <c r="SJM14" s="46"/>
      <c r="SJN14" s="46"/>
      <c r="SJO14" s="46"/>
      <c r="SJP14" s="46"/>
      <c r="SJQ14" s="46"/>
      <c r="SJR14" s="46"/>
      <c r="SJS14" s="46"/>
      <c r="SJT14" s="46"/>
      <c r="SJU14" s="46"/>
      <c r="SJV14" s="46"/>
      <c r="SJW14" s="46"/>
      <c r="SJX14" s="46"/>
      <c r="SJY14" s="46"/>
      <c r="SJZ14" s="46"/>
      <c r="SKA14" s="46"/>
      <c r="SKB14" s="46"/>
      <c r="SKC14" s="46"/>
      <c r="SKD14" s="46"/>
      <c r="SKE14" s="46"/>
      <c r="SKF14" s="46"/>
      <c r="SKG14" s="46"/>
      <c r="SKH14" s="46"/>
      <c r="SKI14" s="46"/>
      <c r="SKJ14" s="46"/>
      <c r="SKK14" s="46"/>
      <c r="SKL14" s="46"/>
      <c r="SKM14" s="46"/>
      <c r="SKN14" s="46"/>
      <c r="SKO14" s="46"/>
      <c r="SKP14" s="46"/>
      <c r="SKQ14" s="46"/>
      <c r="SKR14" s="46"/>
      <c r="SKS14" s="46"/>
      <c r="SKT14" s="46"/>
      <c r="SKU14" s="46"/>
      <c r="SKV14" s="46"/>
      <c r="SKW14" s="46"/>
      <c r="SKX14" s="46"/>
      <c r="SKY14" s="46"/>
      <c r="SKZ14" s="46"/>
      <c r="SLA14" s="46"/>
      <c r="SLB14" s="46"/>
      <c r="SLC14" s="46"/>
      <c r="SLD14" s="46"/>
      <c r="SLE14" s="46"/>
      <c r="SLF14" s="46"/>
      <c r="SLG14" s="46"/>
      <c r="SLH14" s="46"/>
      <c r="SLI14" s="46"/>
      <c r="SLJ14" s="46"/>
      <c r="SLK14" s="46"/>
      <c r="SLL14" s="46"/>
      <c r="SLM14" s="46"/>
      <c r="SLN14" s="46"/>
      <c r="SLO14" s="46"/>
      <c r="SLP14" s="46"/>
      <c r="SLQ14" s="46"/>
      <c r="SLR14" s="46"/>
      <c r="SLS14" s="46"/>
      <c r="SLT14" s="46"/>
      <c r="SLU14" s="46"/>
      <c r="SLV14" s="46"/>
      <c r="SLW14" s="46"/>
      <c r="SLX14" s="46"/>
      <c r="SLY14" s="46"/>
      <c r="SLZ14" s="46"/>
      <c r="SMA14" s="46"/>
      <c r="SMB14" s="46"/>
      <c r="SMC14" s="46"/>
      <c r="SMD14" s="46"/>
      <c r="SME14" s="46"/>
      <c r="SMF14" s="46"/>
      <c r="SMG14" s="46"/>
      <c r="SMH14" s="46"/>
      <c r="SMI14" s="46"/>
      <c r="SMJ14" s="46"/>
      <c r="SMK14" s="46"/>
      <c r="SML14" s="46"/>
      <c r="SMM14" s="46"/>
      <c r="SMN14" s="46"/>
      <c r="SMO14" s="46"/>
      <c r="SMP14" s="46"/>
      <c r="SMQ14" s="46"/>
      <c r="SMR14" s="46"/>
      <c r="SMS14" s="46"/>
      <c r="SMT14" s="46"/>
      <c r="SMU14" s="46"/>
      <c r="SMV14" s="46"/>
      <c r="SMW14" s="46"/>
      <c r="SMX14" s="46"/>
      <c r="SMY14" s="46"/>
      <c r="SMZ14" s="46"/>
      <c r="SNA14" s="46"/>
      <c r="SNB14" s="46"/>
      <c r="SNC14" s="46"/>
      <c r="SND14" s="46"/>
      <c r="SNE14" s="46"/>
      <c r="SNF14" s="46"/>
      <c r="SNG14" s="46"/>
      <c r="SNH14" s="46"/>
      <c r="SNI14" s="46"/>
      <c r="SNJ14" s="46"/>
      <c r="SNK14" s="46"/>
      <c r="SNL14" s="46"/>
      <c r="SNM14" s="46"/>
      <c r="SNN14" s="46"/>
      <c r="SNO14" s="46"/>
      <c r="SNP14" s="46"/>
      <c r="SNQ14" s="46"/>
      <c r="SNR14" s="46"/>
      <c r="SNS14" s="46"/>
      <c r="SNT14" s="46"/>
      <c r="SNU14" s="46"/>
      <c r="SNV14" s="46"/>
      <c r="SNW14" s="46"/>
      <c r="SNX14" s="46"/>
      <c r="SNY14" s="46"/>
      <c r="SNZ14" s="46"/>
      <c r="SOA14" s="46"/>
      <c r="SOB14" s="46"/>
      <c r="SOC14" s="46"/>
      <c r="SOD14" s="46"/>
      <c r="SOE14" s="46"/>
      <c r="SOF14" s="46"/>
      <c r="SOG14" s="46"/>
      <c r="SOH14" s="46"/>
      <c r="SOI14" s="46"/>
      <c r="SOJ14" s="46"/>
      <c r="SOK14" s="46"/>
      <c r="SOL14" s="46"/>
      <c r="SOM14" s="46"/>
      <c r="SON14" s="46"/>
      <c r="SOO14" s="46"/>
      <c r="SOP14" s="46"/>
      <c r="SOQ14" s="46"/>
      <c r="SOR14" s="46"/>
      <c r="SOS14" s="46"/>
      <c r="SOT14" s="46"/>
      <c r="SOU14" s="46"/>
      <c r="SOV14" s="46"/>
      <c r="SOW14" s="46"/>
      <c r="SOX14" s="46"/>
      <c r="SOY14" s="46"/>
      <c r="SOZ14" s="46"/>
      <c r="SPA14" s="46"/>
      <c r="SPB14" s="46"/>
      <c r="SPC14" s="46"/>
      <c r="SPD14" s="46"/>
      <c r="SPE14" s="46"/>
      <c r="SPF14" s="46"/>
      <c r="SPG14" s="46"/>
      <c r="SPH14" s="46"/>
      <c r="SPI14" s="46"/>
      <c r="SPJ14" s="46"/>
      <c r="SPK14" s="46"/>
      <c r="SPL14" s="46"/>
      <c r="SPM14" s="46"/>
      <c r="SPN14" s="46"/>
      <c r="SPO14" s="46"/>
      <c r="SPP14" s="46"/>
      <c r="SPQ14" s="46"/>
      <c r="SPR14" s="46"/>
      <c r="SPS14" s="46"/>
      <c r="SPT14" s="46"/>
      <c r="SPU14" s="46"/>
      <c r="SPV14" s="46"/>
      <c r="SPW14" s="46"/>
      <c r="SPX14" s="46"/>
      <c r="SPY14" s="46"/>
      <c r="SPZ14" s="46"/>
      <c r="SQA14" s="46"/>
      <c r="SQB14" s="46"/>
      <c r="SQC14" s="46"/>
      <c r="SQD14" s="46"/>
      <c r="SQE14" s="46"/>
      <c r="SQF14" s="46"/>
      <c r="SQG14" s="46"/>
      <c r="SQH14" s="46"/>
      <c r="SQI14" s="46"/>
      <c r="SQJ14" s="46"/>
      <c r="SQK14" s="46"/>
      <c r="SQL14" s="46"/>
      <c r="SQM14" s="46"/>
      <c r="SQN14" s="46"/>
      <c r="SQO14" s="46"/>
      <c r="SQP14" s="46"/>
      <c r="SQQ14" s="46"/>
      <c r="SQR14" s="46"/>
      <c r="SQS14" s="46"/>
      <c r="SQT14" s="46"/>
      <c r="SQU14" s="46"/>
      <c r="SQV14" s="46"/>
      <c r="SQW14" s="46"/>
      <c r="SQX14" s="46"/>
      <c r="SQY14" s="46"/>
      <c r="SQZ14" s="46"/>
      <c r="SRA14" s="46"/>
      <c r="SRB14" s="46"/>
      <c r="SRC14" s="46"/>
      <c r="SRD14" s="46"/>
      <c r="SRE14" s="46"/>
      <c r="SRF14" s="46"/>
      <c r="SRG14" s="46"/>
      <c r="SRH14" s="46"/>
      <c r="SRI14" s="46"/>
      <c r="SRJ14" s="46"/>
      <c r="SRK14" s="46"/>
      <c r="SRL14" s="46"/>
      <c r="SRM14" s="46"/>
      <c r="SRN14" s="46"/>
      <c r="SRO14" s="46"/>
      <c r="SRP14" s="46"/>
      <c r="SRQ14" s="46"/>
      <c r="SRR14" s="46"/>
      <c r="SRS14" s="46"/>
      <c r="SRT14" s="46"/>
      <c r="SRU14" s="46"/>
      <c r="SRV14" s="46"/>
      <c r="SRW14" s="46"/>
      <c r="SRX14" s="46"/>
      <c r="SRY14" s="46"/>
      <c r="SRZ14" s="46"/>
      <c r="SSA14" s="46"/>
      <c r="SSB14" s="46"/>
      <c r="SSC14" s="46"/>
      <c r="SSD14" s="46"/>
      <c r="SSE14" s="46"/>
      <c r="SSF14" s="46"/>
      <c r="SSG14" s="46"/>
      <c r="SSH14" s="46"/>
      <c r="SSI14" s="46"/>
      <c r="SSJ14" s="46"/>
      <c r="SSK14" s="46"/>
      <c r="SSL14" s="46"/>
      <c r="SSM14" s="46"/>
      <c r="SSN14" s="46"/>
      <c r="SSO14" s="46"/>
      <c r="SSP14" s="46"/>
      <c r="SSQ14" s="46"/>
      <c r="SSR14" s="46"/>
      <c r="SSS14" s="46"/>
      <c r="SST14" s="46"/>
      <c r="SSU14" s="46"/>
      <c r="SSV14" s="46"/>
      <c r="SSW14" s="46"/>
      <c r="SSX14" s="46"/>
      <c r="SSY14" s="46"/>
      <c r="SSZ14" s="46"/>
      <c r="STA14" s="46"/>
      <c r="STB14" s="46"/>
      <c r="STC14" s="46"/>
      <c r="STD14" s="46"/>
      <c r="STE14" s="46"/>
      <c r="STF14" s="46"/>
      <c r="STG14" s="46"/>
      <c r="STH14" s="46"/>
      <c r="STI14" s="46"/>
      <c r="STJ14" s="46"/>
      <c r="STK14" s="46"/>
      <c r="STL14" s="46"/>
      <c r="STM14" s="46"/>
      <c r="STN14" s="46"/>
      <c r="STO14" s="46"/>
      <c r="STP14" s="46"/>
      <c r="STQ14" s="46"/>
      <c r="STR14" s="46"/>
      <c r="STS14" s="46"/>
      <c r="STT14" s="46"/>
      <c r="STU14" s="46"/>
      <c r="STV14" s="46"/>
      <c r="STW14" s="46"/>
      <c r="STX14" s="46"/>
      <c r="STY14" s="46"/>
      <c r="STZ14" s="46"/>
      <c r="SUA14" s="46"/>
      <c r="SUB14" s="46"/>
      <c r="SUC14" s="46"/>
      <c r="SUD14" s="46"/>
      <c r="SUE14" s="46"/>
      <c r="SUF14" s="46"/>
      <c r="SUG14" s="46"/>
      <c r="SUH14" s="46"/>
      <c r="SUI14" s="46"/>
      <c r="SUJ14" s="46"/>
      <c r="SUK14" s="46"/>
      <c r="SUL14" s="46"/>
      <c r="SUM14" s="46"/>
      <c r="SUN14" s="46"/>
      <c r="SUO14" s="46"/>
      <c r="SUP14" s="46"/>
      <c r="SUQ14" s="46"/>
      <c r="SUR14" s="46"/>
      <c r="SUS14" s="46"/>
      <c r="SUT14" s="46"/>
      <c r="SUU14" s="46"/>
      <c r="SUV14" s="46"/>
      <c r="SUW14" s="46"/>
      <c r="SUX14" s="46"/>
      <c r="SUY14" s="46"/>
      <c r="SUZ14" s="46"/>
      <c r="SVA14" s="46"/>
      <c r="SVB14" s="46"/>
      <c r="SVC14" s="46"/>
      <c r="SVD14" s="46"/>
      <c r="SVE14" s="46"/>
      <c r="SVF14" s="46"/>
      <c r="SVG14" s="46"/>
      <c r="SVH14" s="46"/>
      <c r="SVI14" s="46"/>
      <c r="SVJ14" s="46"/>
      <c r="SVK14" s="46"/>
      <c r="SVL14" s="46"/>
      <c r="SVM14" s="46"/>
      <c r="SVN14" s="46"/>
      <c r="SVO14" s="46"/>
      <c r="SVP14" s="46"/>
      <c r="SVQ14" s="46"/>
      <c r="SVR14" s="46"/>
      <c r="SVS14" s="46"/>
      <c r="SVT14" s="46"/>
      <c r="SVU14" s="46"/>
      <c r="SVV14" s="46"/>
      <c r="SVW14" s="46"/>
      <c r="SVX14" s="46"/>
      <c r="SVY14" s="46"/>
      <c r="SVZ14" s="46"/>
      <c r="SWA14" s="46"/>
      <c r="SWB14" s="46"/>
      <c r="SWC14" s="46"/>
      <c r="SWD14" s="46"/>
      <c r="SWE14" s="46"/>
      <c r="SWF14" s="46"/>
      <c r="SWG14" s="46"/>
      <c r="SWH14" s="46"/>
      <c r="SWI14" s="46"/>
      <c r="SWJ14" s="46"/>
      <c r="SWK14" s="46"/>
      <c r="SWL14" s="46"/>
      <c r="SWM14" s="46"/>
      <c r="SWN14" s="46"/>
      <c r="SWO14" s="46"/>
      <c r="SWP14" s="46"/>
      <c r="SWQ14" s="46"/>
      <c r="SWR14" s="46"/>
      <c r="SWS14" s="46"/>
      <c r="SWT14" s="46"/>
      <c r="SWU14" s="46"/>
      <c r="SWV14" s="46"/>
      <c r="SWW14" s="46"/>
      <c r="SWX14" s="46"/>
      <c r="SWY14" s="46"/>
      <c r="SWZ14" s="46"/>
      <c r="SXA14" s="46"/>
      <c r="SXB14" s="46"/>
      <c r="SXC14" s="46"/>
      <c r="SXD14" s="46"/>
      <c r="SXE14" s="46"/>
      <c r="SXF14" s="46"/>
      <c r="SXG14" s="46"/>
      <c r="SXH14" s="46"/>
      <c r="SXI14" s="46"/>
      <c r="SXJ14" s="46"/>
      <c r="SXK14" s="46"/>
      <c r="SXL14" s="46"/>
      <c r="SXM14" s="46"/>
      <c r="SXN14" s="46"/>
      <c r="SXO14" s="46"/>
      <c r="SXP14" s="46"/>
      <c r="SXQ14" s="46"/>
      <c r="SXR14" s="46"/>
      <c r="SXS14" s="46"/>
      <c r="SXT14" s="46"/>
      <c r="SXU14" s="46"/>
      <c r="SXV14" s="46"/>
      <c r="SXW14" s="46"/>
      <c r="SXX14" s="46"/>
      <c r="SXY14" s="46"/>
      <c r="SXZ14" s="46"/>
      <c r="SYA14" s="46"/>
      <c r="SYB14" s="46"/>
      <c r="SYC14" s="46"/>
      <c r="SYD14" s="46"/>
      <c r="SYE14" s="46"/>
      <c r="SYF14" s="46"/>
      <c r="SYG14" s="46"/>
      <c r="SYH14" s="46"/>
      <c r="SYI14" s="46"/>
      <c r="SYJ14" s="46"/>
      <c r="SYK14" s="46"/>
      <c r="SYL14" s="46"/>
      <c r="SYM14" s="46"/>
      <c r="SYN14" s="46"/>
      <c r="SYO14" s="46"/>
      <c r="SYP14" s="46"/>
      <c r="SYQ14" s="46"/>
      <c r="SYR14" s="46"/>
      <c r="SYS14" s="46"/>
      <c r="SYT14" s="46"/>
      <c r="SYU14" s="46"/>
      <c r="SYV14" s="46"/>
      <c r="SYW14" s="46"/>
      <c r="SYX14" s="46"/>
      <c r="SYY14" s="46"/>
      <c r="SYZ14" s="46"/>
      <c r="SZA14" s="46"/>
      <c r="SZB14" s="46"/>
      <c r="SZC14" s="46"/>
      <c r="SZD14" s="46"/>
      <c r="SZE14" s="46"/>
      <c r="SZF14" s="46"/>
      <c r="SZG14" s="46"/>
      <c r="SZH14" s="46"/>
      <c r="SZI14" s="46"/>
      <c r="SZJ14" s="46"/>
      <c r="SZK14" s="46"/>
      <c r="SZL14" s="46"/>
      <c r="SZM14" s="46"/>
      <c r="SZN14" s="46"/>
      <c r="SZO14" s="46"/>
      <c r="SZP14" s="46"/>
      <c r="SZQ14" s="46"/>
      <c r="SZR14" s="46"/>
      <c r="SZS14" s="46"/>
      <c r="SZT14" s="46"/>
      <c r="SZU14" s="46"/>
      <c r="SZV14" s="46"/>
      <c r="SZW14" s="46"/>
      <c r="SZX14" s="46"/>
      <c r="SZY14" s="46"/>
      <c r="SZZ14" s="46"/>
      <c r="TAA14" s="46"/>
      <c r="TAB14" s="46"/>
      <c r="TAC14" s="46"/>
      <c r="TAD14" s="46"/>
      <c r="TAE14" s="46"/>
      <c r="TAF14" s="46"/>
      <c r="TAG14" s="46"/>
      <c r="TAH14" s="46"/>
      <c r="TAI14" s="46"/>
      <c r="TAJ14" s="46"/>
      <c r="TAK14" s="46"/>
      <c r="TAL14" s="46"/>
      <c r="TAM14" s="46"/>
      <c r="TAN14" s="46"/>
      <c r="TAO14" s="46"/>
      <c r="TAP14" s="46"/>
      <c r="TAQ14" s="46"/>
      <c r="TAR14" s="46"/>
      <c r="TAS14" s="46"/>
      <c r="TAT14" s="46"/>
      <c r="TAU14" s="46"/>
      <c r="TAV14" s="46"/>
      <c r="TAW14" s="46"/>
      <c r="TAX14" s="46"/>
      <c r="TAY14" s="46"/>
      <c r="TAZ14" s="46"/>
      <c r="TBA14" s="46"/>
      <c r="TBB14" s="46"/>
      <c r="TBC14" s="46"/>
      <c r="TBD14" s="46"/>
      <c r="TBE14" s="46"/>
      <c r="TBF14" s="46"/>
      <c r="TBG14" s="46"/>
      <c r="TBH14" s="46"/>
      <c r="TBI14" s="46"/>
      <c r="TBJ14" s="46"/>
      <c r="TBK14" s="46"/>
      <c r="TBL14" s="46"/>
      <c r="TBM14" s="46"/>
      <c r="TBN14" s="46"/>
      <c r="TBO14" s="46"/>
      <c r="TBP14" s="46"/>
      <c r="TBQ14" s="46"/>
      <c r="TBR14" s="46"/>
      <c r="TBS14" s="46"/>
      <c r="TBT14" s="46"/>
      <c r="TBU14" s="46"/>
      <c r="TBV14" s="46"/>
      <c r="TBW14" s="46"/>
      <c r="TBX14" s="46"/>
      <c r="TBY14" s="46"/>
      <c r="TBZ14" s="46"/>
      <c r="TCA14" s="46"/>
      <c r="TCB14" s="46"/>
      <c r="TCC14" s="46"/>
      <c r="TCD14" s="46"/>
      <c r="TCE14" s="46"/>
      <c r="TCF14" s="46"/>
      <c r="TCG14" s="46"/>
      <c r="TCH14" s="46"/>
      <c r="TCI14" s="46"/>
      <c r="TCJ14" s="46"/>
      <c r="TCK14" s="46"/>
      <c r="TCL14" s="46"/>
      <c r="TCM14" s="46"/>
      <c r="TCN14" s="46"/>
      <c r="TCO14" s="46"/>
      <c r="TCP14" s="46"/>
      <c r="TCQ14" s="46"/>
      <c r="TCR14" s="46"/>
      <c r="TCS14" s="46"/>
      <c r="TCT14" s="46"/>
      <c r="TCU14" s="46"/>
      <c r="TCV14" s="46"/>
      <c r="TCW14" s="46"/>
      <c r="TCX14" s="46"/>
      <c r="TCY14" s="46"/>
      <c r="TCZ14" s="46"/>
      <c r="TDA14" s="46"/>
      <c r="TDB14" s="46"/>
      <c r="TDC14" s="46"/>
      <c r="TDD14" s="46"/>
      <c r="TDE14" s="46"/>
      <c r="TDF14" s="46"/>
      <c r="TDG14" s="46"/>
      <c r="TDH14" s="46"/>
      <c r="TDI14" s="46"/>
      <c r="TDJ14" s="46"/>
      <c r="TDK14" s="46"/>
      <c r="TDL14" s="46"/>
      <c r="TDM14" s="46"/>
      <c r="TDN14" s="46"/>
      <c r="TDO14" s="46"/>
      <c r="TDP14" s="46"/>
      <c r="TDQ14" s="46"/>
      <c r="TDR14" s="46"/>
      <c r="TDS14" s="46"/>
      <c r="TDT14" s="46"/>
      <c r="TDU14" s="46"/>
      <c r="TDV14" s="46"/>
      <c r="TDW14" s="46"/>
      <c r="TDX14" s="46"/>
      <c r="TDY14" s="46"/>
      <c r="TDZ14" s="46"/>
      <c r="TEA14" s="46"/>
      <c r="TEB14" s="46"/>
      <c r="TEC14" s="46"/>
      <c r="TED14" s="46"/>
      <c r="TEE14" s="46"/>
      <c r="TEF14" s="46"/>
      <c r="TEG14" s="46"/>
      <c r="TEH14" s="46"/>
      <c r="TEI14" s="46"/>
      <c r="TEJ14" s="46"/>
      <c r="TEK14" s="46"/>
      <c r="TEL14" s="46"/>
      <c r="TEM14" s="46"/>
      <c r="TEN14" s="46"/>
      <c r="TEO14" s="46"/>
      <c r="TEP14" s="46"/>
      <c r="TEQ14" s="46"/>
      <c r="TER14" s="46"/>
      <c r="TES14" s="46"/>
      <c r="TET14" s="46"/>
      <c r="TEU14" s="46"/>
      <c r="TEV14" s="46"/>
      <c r="TEW14" s="46"/>
      <c r="TEX14" s="46"/>
      <c r="TEY14" s="46"/>
      <c r="TEZ14" s="46"/>
      <c r="TFA14" s="46"/>
      <c r="TFB14" s="46"/>
      <c r="TFC14" s="46"/>
      <c r="TFD14" s="46"/>
      <c r="TFE14" s="46"/>
      <c r="TFF14" s="46"/>
      <c r="TFG14" s="46"/>
      <c r="TFH14" s="46"/>
      <c r="TFI14" s="46"/>
      <c r="TFJ14" s="46"/>
      <c r="TFK14" s="46"/>
      <c r="TFL14" s="46"/>
      <c r="TFM14" s="46"/>
      <c r="TFN14" s="46"/>
      <c r="TFO14" s="46"/>
      <c r="TFP14" s="46"/>
      <c r="TFQ14" s="46"/>
      <c r="TFR14" s="46"/>
      <c r="TFS14" s="46"/>
      <c r="TFT14" s="46"/>
      <c r="TFU14" s="46"/>
      <c r="TFV14" s="46"/>
      <c r="TFW14" s="46"/>
      <c r="TFX14" s="46"/>
      <c r="TFY14" s="46"/>
      <c r="TFZ14" s="46"/>
      <c r="TGA14" s="46"/>
      <c r="TGB14" s="46"/>
      <c r="TGC14" s="46"/>
      <c r="TGD14" s="46"/>
      <c r="TGE14" s="46"/>
      <c r="TGF14" s="46"/>
      <c r="TGG14" s="46"/>
      <c r="TGH14" s="46"/>
      <c r="TGI14" s="46"/>
      <c r="TGJ14" s="46"/>
      <c r="TGK14" s="46"/>
      <c r="TGL14" s="46"/>
      <c r="TGM14" s="46"/>
      <c r="TGN14" s="46"/>
      <c r="TGO14" s="46"/>
      <c r="TGP14" s="46"/>
      <c r="TGQ14" s="46"/>
      <c r="TGR14" s="46"/>
      <c r="TGS14" s="46"/>
      <c r="TGT14" s="46"/>
      <c r="TGU14" s="46"/>
      <c r="TGV14" s="46"/>
      <c r="TGW14" s="46"/>
      <c r="TGX14" s="46"/>
      <c r="TGY14" s="46"/>
      <c r="TGZ14" s="46"/>
      <c r="THA14" s="46"/>
      <c r="THB14" s="46"/>
      <c r="THC14" s="46"/>
      <c r="THD14" s="46"/>
      <c r="THE14" s="46"/>
      <c r="THF14" s="46"/>
      <c r="THG14" s="46"/>
      <c r="THH14" s="46"/>
      <c r="THI14" s="46"/>
      <c r="THJ14" s="46"/>
      <c r="THK14" s="46"/>
      <c r="THL14" s="46"/>
      <c r="THM14" s="46"/>
      <c r="THN14" s="46"/>
      <c r="THO14" s="46"/>
      <c r="THP14" s="46"/>
      <c r="THQ14" s="46"/>
      <c r="THR14" s="46"/>
      <c r="THS14" s="46"/>
      <c r="THT14" s="46"/>
      <c r="THU14" s="46"/>
      <c r="THV14" s="46"/>
      <c r="THW14" s="46"/>
      <c r="THX14" s="46"/>
      <c r="THY14" s="46"/>
      <c r="THZ14" s="46"/>
      <c r="TIA14" s="46"/>
      <c r="TIB14" s="46"/>
      <c r="TIC14" s="46"/>
      <c r="TID14" s="46"/>
      <c r="TIE14" s="46"/>
      <c r="TIF14" s="46"/>
      <c r="TIG14" s="46"/>
      <c r="TIH14" s="46"/>
      <c r="TII14" s="46"/>
      <c r="TIJ14" s="46"/>
      <c r="TIK14" s="46"/>
      <c r="TIL14" s="46"/>
      <c r="TIM14" s="46"/>
      <c r="TIN14" s="46"/>
      <c r="TIO14" s="46"/>
      <c r="TIP14" s="46"/>
      <c r="TIQ14" s="46"/>
      <c r="TIR14" s="46"/>
      <c r="TIS14" s="46"/>
      <c r="TIT14" s="46"/>
      <c r="TIU14" s="46"/>
      <c r="TIV14" s="46"/>
      <c r="TIW14" s="46"/>
      <c r="TIX14" s="46"/>
      <c r="TIY14" s="46"/>
      <c r="TIZ14" s="46"/>
      <c r="TJA14" s="46"/>
      <c r="TJB14" s="46"/>
      <c r="TJC14" s="46"/>
      <c r="TJD14" s="46"/>
      <c r="TJE14" s="46"/>
      <c r="TJF14" s="46"/>
      <c r="TJG14" s="46"/>
      <c r="TJH14" s="46"/>
      <c r="TJI14" s="46"/>
      <c r="TJJ14" s="46"/>
      <c r="TJK14" s="46"/>
      <c r="TJL14" s="46"/>
      <c r="TJM14" s="46"/>
      <c r="TJN14" s="46"/>
      <c r="TJO14" s="46"/>
      <c r="TJP14" s="46"/>
      <c r="TJQ14" s="46"/>
      <c r="TJR14" s="46"/>
      <c r="TJS14" s="46"/>
      <c r="TJT14" s="46"/>
      <c r="TJU14" s="46"/>
      <c r="TJV14" s="46"/>
      <c r="TJW14" s="46"/>
      <c r="TJX14" s="46"/>
      <c r="TJY14" s="46"/>
      <c r="TJZ14" s="46"/>
      <c r="TKA14" s="46"/>
      <c r="TKB14" s="46"/>
      <c r="TKC14" s="46"/>
      <c r="TKD14" s="46"/>
      <c r="TKE14" s="46"/>
      <c r="TKF14" s="46"/>
      <c r="TKG14" s="46"/>
      <c r="TKH14" s="46"/>
      <c r="TKI14" s="46"/>
      <c r="TKJ14" s="46"/>
      <c r="TKK14" s="46"/>
      <c r="TKL14" s="46"/>
      <c r="TKM14" s="46"/>
      <c r="TKN14" s="46"/>
      <c r="TKO14" s="46"/>
      <c r="TKP14" s="46"/>
      <c r="TKQ14" s="46"/>
      <c r="TKR14" s="46"/>
      <c r="TKS14" s="46"/>
      <c r="TKT14" s="46"/>
      <c r="TKU14" s="46"/>
      <c r="TKV14" s="46"/>
      <c r="TKW14" s="46"/>
      <c r="TKX14" s="46"/>
      <c r="TKY14" s="46"/>
      <c r="TKZ14" s="46"/>
      <c r="TLA14" s="46"/>
      <c r="TLB14" s="46"/>
      <c r="TLC14" s="46"/>
      <c r="TLD14" s="46"/>
      <c r="TLE14" s="46"/>
      <c r="TLF14" s="46"/>
      <c r="TLG14" s="46"/>
      <c r="TLH14" s="46"/>
      <c r="TLI14" s="46"/>
      <c r="TLJ14" s="46"/>
      <c r="TLK14" s="46"/>
      <c r="TLL14" s="46"/>
      <c r="TLM14" s="46"/>
      <c r="TLN14" s="46"/>
      <c r="TLO14" s="46"/>
      <c r="TLP14" s="46"/>
      <c r="TLQ14" s="46"/>
      <c r="TLR14" s="46"/>
      <c r="TLS14" s="46"/>
      <c r="TLT14" s="46"/>
      <c r="TLU14" s="46"/>
      <c r="TLV14" s="46"/>
      <c r="TLW14" s="46"/>
      <c r="TLX14" s="46"/>
      <c r="TLY14" s="46"/>
      <c r="TLZ14" s="46"/>
      <c r="TMA14" s="46"/>
      <c r="TMB14" s="46"/>
      <c r="TMC14" s="46"/>
      <c r="TMD14" s="46"/>
      <c r="TME14" s="46"/>
      <c r="TMF14" s="46"/>
      <c r="TMG14" s="46"/>
      <c r="TMH14" s="46"/>
      <c r="TMI14" s="46"/>
      <c r="TMJ14" s="46"/>
      <c r="TMK14" s="46"/>
      <c r="TML14" s="46"/>
      <c r="TMM14" s="46"/>
      <c r="TMN14" s="46"/>
      <c r="TMO14" s="46"/>
      <c r="TMP14" s="46"/>
      <c r="TMQ14" s="46"/>
      <c r="TMR14" s="46"/>
      <c r="TMS14" s="46"/>
      <c r="TMT14" s="46"/>
      <c r="TMU14" s="46"/>
      <c r="TMV14" s="46"/>
      <c r="TMW14" s="46"/>
      <c r="TMX14" s="46"/>
      <c r="TMY14" s="46"/>
      <c r="TMZ14" s="46"/>
      <c r="TNA14" s="46"/>
      <c r="TNB14" s="46"/>
      <c r="TNC14" s="46"/>
      <c r="TND14" s="46"/>
      <c r="TNE14" s="46"/>
      <c r="TNF14" s="46"/>
      <c r="TNG14" s="46"/>
      <c r="TNH14" s="46"/>
      <c r="TNI14" s="46"/>
      <c r="TNJ14" s="46"/>
      <c r="TNK14" s="46"/>
      <c r="TNL14" s="46"/>
      <c r="TNM14" s="46"/>
      <c r="TNN14" s="46"/>
      <c r="TNO14" s="46"/>
      <c r="TNP14" s="46"/>
      <c r="TNQ14" s="46"/>
      <c r="TNR14" s="46"/>
      <c r="TNS14" s="46"/>
      <c r="TNT14" s="46"/>
      <c r="TNU14" s="46"/>
      <c r="TNV14" s="46"/>
      <c r="TNW14" s="46"/>
      <c r="TNX14" s="46"/>
      <c r="TNY14" s="46"/>
      <c r="TNZ14" s="46"/>
      <c r="TOA14" s="46"/>
      <c r="TOB14" s="46"/>
      <c r="TOC14" s="46"/>
      <c r="TOD14" s="46"/>
      <c r="TOE14" s="46"/>
      <c r="TOF14" s="46"/>
      <c r="TOG14" s="46"/>
      <c r="TOH14" s="46"/>
      <c r="TOI14" s="46"/>
      <c r="TOJ14" s="46"/>
      <c r="TOK14" s="46"/>
      <c r="TOL14" s="46"/>
      <c r="TOM14" s="46"/>
      <c r="TON14" s="46"/>
      <c r="TOO14" s="46"/>
      <c r="TOP14" s="46"/>
      <c r="TOQ14" s="46"/>
      <c r="TOR14" s="46"/>
      <c r="TOS14" s="46"/>
      <c r="TOT14" s="46"/>
      <c r="TOU14" s="46"/>
      <c r="TOV14" s="46"/>
      <c r="TOW14" s="46"/>
      <c r="TOX14" s="46"/>
      <c r="TOY14" s="46"/>
      <c r="TOZ14" s="46"/>
      <c r="TPA14" s="46"/>
      <c r="TPB14" s="46"/>
      <c r="TPC14" s="46"/>
      <c r="TPD14" s="46"/>
      <c r="TPE14" s="46"/>
      <c r="TPF14" s="46"/>
      <c r="TPG14" s="46"/>
      <c r="TPH14" s="46"/>
      <c r="TPI14" s="46"/>
      <c r="TPJ14" s="46"/>
      <c r="TPK14" s="46"/>
      <c r="TPL14" s="46"/>
      <c r="TPM14" s="46"/>
      <c r="TPN14" s="46"/>
      <c r="TPO14" s="46"/>
      <c r="TPP14" s="46"/>
      <c r="TPQ14" s="46"/>
      <c r="TPR14" s="46"/>
      <c r="TPS14" s="46"/>
      <c r="TPT14" s="46"/>
      <c r="TPU14" s="46"/>
      <c r="TPV14" s="46"/>
      <c r="TPW14" s="46"/>
      <c r="TPX14" s="46"/>
      <c r="TPY14" s="46"/>
      <c r="TPZ14" s="46"/>
      <c r="TQA14" s="46"/>
      <c r="TQB14" s="46"/>
      <c r="TQC14" s="46"/>
      <c r="TQD14" s="46"/>
      <c r="TQE14" s="46"/>
      <c r="TQF14" s="46"/>
      <c r="TQG14" s="46"/>
      <c r="TQH14" s="46"/>
      <c r="TQI14" s="46"/>
      <c r="TQJ14" s="46"/>
      <c r="TQK14" s="46"/>
      <c r="TQL14" s="46"/>
      <c r="TQM14" s="46"/>
      <c r="TQN14" s="46"/>
      <c r="TQO14" s="46"/>
      <c r="TQP14" s="46"/>
      <c r="TQQ14" s="46"/>
      <c r="TQR14" s="46"/>
      <c r="TQS14" s="46"/>
      <c r="TQT14" s="46"/>
      <c r="TQU14" s="46"/>
      <c r="TQV14" s="46"/>
      <c r="TQW14" s="46"/>
      <c r="TQX14" s="46"/>
      <c r="TQY14" s="46"/>
      <c r="TQZ14" s="46"/>
      <c r="TRA14" s="46"/>
      <c r="TRB14" s="46"/>
      <c r="TRC14" s="46"/>
      <c r="TRD14" s="46"/>
      <c r="TRE14" s="46"/>
      <c r="TRF14" s="46"/>
      <c r="TRG14" s="46"/>
      <c r="TRH14" s="46"/>
      <c r="TRI14" s="46"/>
      <c r="TRJ14" s="46"/>
      <c r="TRK14" s="46"/>
      <c r="TRL14" s="46"/>
      <c r="TRM14" s="46"/>
      <c r="TRN14" s="46"/>
      <c r="TRO14" s="46"/>
      <c r="TRP14" s="46"/>
      <c r="TRQ14" s="46"/>
      <c r="TRR14" s="46"/>
      <c r="TRS14" s="46"/>
      <c r="TRT14" s="46"/>
      <c r="TRU14" s="46"/>
      <c r="TRV14" s="46"/>
      <c r="TRW14" s="46"/>
      <c r="TRX14" s="46"/>
      <c r="TRY14" s="46"/>
      <c r="TRZ14" s="46"/>
      <c r="TSA14" s="46"/>
      <c r="TSB14" s="46"/>
      <c r="TSC14" s="46"/>
      <c r="TSD14" s="46"/>
      <c r="TSE14" s="46"/>
      <c r="TSF14" s="46"/>
      <c r="TSG14" s="46"/>
      <c r="TSH14" s="46"/>
      <c r="TSI14" s="46"/>
      <c r="TSJ14" s="46"/>
      <c r="TSK14" s="46"/>
      <c r="TSL14" s="46"/>
      <c r="TSM14" s="46"/>
      <c r="TSN14" s="46"/>
      <c r="TSO14" s="46"/>
      <c r="TSP14" s="46"/>
      <c r="TSQ14" s="46"/>
      <c r="TSR14" s="46"/>
      <c r="TSS14" s="46"/>
      <c r="TST14" s="46"/>
      <c r="TSU14" s="46"/>
      <c r="TSV14" s="46"/>
      <c r="TSW14" s="46"/>
      <c r="TSX14" s="46"/>
      <c r="TSY14" s="46"/>
      <c r="TSZ14" s="46"/>
      <c r="TTA14" s="46"/>
      <c r="TTB14" s="46"/>
      <c r="TTC14" s="46"/>
      <c r="TTD14" s="46"/>
      <c r="TTE14" s="46"/>
      <c r="TTF14" s="46"/>
      <c r="TTG14" s="46"/>
      <c r="TTH14" s="46"/>
      <c r="TTI14" s="46"/>
      <c r="TTJ14" s="46"/>
      <c r="TTK14" s="46"/>
      <c r="TTL14" s="46"/>
      <c r="TTM14" s="46"/>
      <c r="TTN14" s="46"/>
      <c r="TTO14" s="46"/>
      <c r="TTP14" s="46"/>
      <c r="TTQ14" s="46"/>
      <c r="TTR14" s="46"/>
      <c r="TTS14" s="46"/>
      <c r="TTT14" s="46"/>
      <c r="TTU14" s="46"/>
      <c r="TTV14" s="46"/>
      <c r="TTW14" s="46"/>
      <c r="TTX14" s="46"/>
      <c r="TTY14" s="46"/>
      <c r="TTZ14" s="46"/>
      <c r="TUA14" s="46"/>
      <c r="TUB14" s="46"/>
      <c r="TUC14" s="46"/>
      <c r="TUD14" s="46"/>
      <c r="TUE14" s="46"/>
      <c r="TUF14" s="46"/>
      <c r="TUG14" s="46"/>
      <c r="TUH14" s="46"/>
      <c r="TUI14" s="46"/>
      <c r="TUJ14" s="46"/>
      <c r="TUK14" s="46"/>
      <c r="TUL14" s="46"/>
      <c r="TUM14" s="46"/>
      <c r="TUN14" s="46"/>
      <c r="TUO14" s="46"/>
      <c r="TUP14" s="46"/>
      <c r="TUQ14" s="46"/>
      <c r="TUR14" s="46"/>
      <c r="TUS14" s="46"/>
      <c r="TUT14" s="46"/>
      <c r="TUU14" s="46"/>
      <c r="TUV14" s="46"/>
      <c r="TUW14" s="46"/>
      <c r="TUX14" s="46"/>
      <c r="TUY14" s="46"/>
      <c r="TUZ14" s="46"/>
      <c r="TVA14" s="46"/>
      <c r="TVB14" s="46"/>
      <c r="TVC14" s="46"/>
      <c r="TVD14" s="46"/>
      <c r="TVE14" s="46"/>
      <c r="TVF14" s="46"/>
      <c r="TVG14" s="46"/>
      <c r="TVH14" s="46"/>
      <c r="TVI14" s="46"/>
      <c r="TVJ14" s="46"/>
      <c r="TVK14" s="46"/>
      <c r="TVL14" s="46"/>
      <c r="TVM14" s="46"/>
      <c r="TVN14" s="46"/>
      <c r="TVO14" s="46"/>
      <c r="TVP14" s="46"/>
      <c r="TVQ14" s="46"/>
      <c r="TVR14" s="46"/>
      <c r="TVS14" s="46"/>
      <c r="TVT14" s="46"/>
      <c r="TVU14" s="46"/>
      <c r="TVV14" s="46"/>
      <c r="TVW14" s="46"/>
      <c r="TVX14" s="46"/>
      <c r="TVY14" s="46"/>
      <c r="TVZ14" s="46"/>
      <c r="TWA14" s="46"/>
      <c r="TWB14" s="46"/>
      <c r="TWC14" s="46"/>
      <c r="TWD14" s="46"/>
      <c r="TWE14" s="46"/>
      <c r="TWF14" s="46"/>
      <c r="TWG14" s="46"/>
      <c r="TWH14" s="46"/>
      <c r="TWI14" s="46"/>
      <c r="TWJ14" s="46"/>
      <c r="TWK14" s="46"/>
      <c r="TWL14" s="46"/>
      <c r="TWM14" s="46"/>
      <c r="TWN14" s="46"/>
      <c r="TWO14" s="46"/>
      <c r="TWP14" s="46"/>
      <c r="TWQ14" s="46"/>
      <c r="TWR14" s="46"/>
      <c r="TWS14" s="46"/>
      <c r="TWT14" s="46"/>
      <c r="TWU14" s="46"/>
      <c r="TWV14" s="46"/>
      <c r="TWW14" s="46"/>
      <c r="TWX14" s="46"/>
      <c r="TWY14" s="46"/>
      <c r="TWZ14" s="46"/>
      <c r="TXA14" s="46"/>
      <c r="TXB14" s="46"/>
      <c r="TXC14" s="46"/>
      <c r="TXD14" s="46"/>
      <c r="TXE14" s="46"/>
      <c r="TXF14" s="46"/>
      <c r="TXG14" s="46"/>
      <c r="TXH14" s="46"/>
      <c r="TXI14" s="46"/>
      <c r="TXJ14" s="46"/>
      <c r="TXK14" s="46"/>
      <c r="TXL14" s="46"/>
      <c r="TXM14" s="46"/>
      <c r="TXN14" s="46"/>
      <c r="TXO14" s="46"/>
      <c r="TXP14" s="46"/>
      <c r="TXQ14" s="46"/>
      <c r="TXR14" s="46"/>
      <c r="TXS14" s="46"/>
      <c r="TXT14" s="46"/>
      <c r="TXU14" s="46"/>
      <c r="TXV14" s="46"/>
      <c r="TXW14" s="46"/>
      <c r="TXX14" s="46"/>
      <c r="TXY14" s="46"/>
      <c r="TXZ14" s="46"/>
      <c r="TYA14" s="46"/>
      <c r="TYB14" s="46"/>
      <c r="TYC14" s="46"/>
      <c r="TYD14" s="46"/>
      <c r="TYE14" s="46"/>
      <c r="TYF14" s="46"/>
      <c r="TYG14" s="46"/>
      <c r="TYH14" s="46"/>
      <c r="TYI14" s="46"/>
      <c r="TYJ14" s="46"/>
      <c r="TYK14" s="46"/>
      <c r="TYL14" s="46"/>
      <c r="TYM14" s="46"/>
      <c r="TYN14" s="46"/>
      <c r="TYO14" s="46"/>
      <c r="TYP14" s="46"/>
      <c r="TYQ14" s="46"/>
      <c r="TYR14" s="46"/>
      <c r="TYS14" s="46"/>
      <c r="TYT14" s="46"/>
      <c r="TYU14" s="46"/>
      <c r="TYV14" s="46"/>
      <c r="TYW14" s="46"/>
      <c r="TYX14" s="46"/>
      <c r="TYY14" s="46"/>
      <c r="TYZ14" s="46"/>
      <c r="TZA14" s="46"/>
      <c r="TZB14" s="46"/>
      <c r="TZC14" s="46"/>
      <c r="TZD14" s="46"/>
      <c r="TZE14" s="46"/>
      <c r="TZF14" s="46"/>
      <c r="TZG14" s="46"/>
      <c r="TZH14" s="46"/>
      <c r="TZI14" s="46"/>
      <c r="TZJ14" s="46"/>
      <c r="TZK14" s="46"/>
      <c r="TZL14" s="46"/>
      <c r="TZM14" s="46"/>
      <c r="TZN14" s="46"/>
      <c r="TZO14" s="46"/>
      <c r="TZP14" s="46"/>
      <c r="TZQ14" s="46"/>
      <c r="TZR14" s="46"/>
      <c r="TZS14" s="46"/>
      <c r="TZT14" s="46"/>
      <c r="TZU14" s="46"/>
      <c r="TZV14" s="46"/>
      <c r="TZW14" s="46"/>
      <c r="TZX14" s="46"/>
      <c r="TZY14" s="46"/>
      <c r="TZZ14" s="46"/>
      <c r="UAA14" s="46"/>
      <c r="UAB14" s="46"/>
      <c r="UAC14" s="46"/>
      <c r="UAD14" s="46"/>
      <c r="UAE14" s="46"/>
      <c r="UAF14" s="46"/>
      <c r="UAG14" s="46"/>
      <c r="UAH14" s="46"/>
      <c r="UAI14" s="46"/>
      <c r="UAJ14" s="46"/>
      <c r="UAK14" s="46"/>
      <c r="UAL14" s="46"/>
      <c r="UAM14" s="46"/>
      <c r="UAN14" s="46"/>
      <c r="UAO14" s="46"/>
      <c r="UAP14" s="46"/>
      <c r="UAQ14" s="46"/>
      <c r="UAR14" s="46"/>
      <c r="UAS14" s="46"/>
      <c r="UAT14" s="46"/>
      <c r="UAU14" s="46"/>
      <c r="UAV14" s="46"/>
      <c r="UAW14" s="46"/>
      <c r="UAX14" s="46"/>
      <c r="UAY14" s="46"/>
      <c r="UAZ14" s="46"/>
      <c r="UBA14" s="46"/>
      <c r="UBB14" s="46"/>
      <c r="UBC14" s="46"/>
      <c r="UBD14" s="46"/>
      <c r="UBE14" s="46"/>
      <c r="UBF14" s="46"/>
      <c r="UBG14" s="46"/>
      <c r="UBH14" s="46"/>
      <c r="UBI14" s="46"/>
      <c r="UBJ14" s="46"/>
      <c r="UBK14" s="46"/>
      <c r="UBL14" s="46"/>
      <c r="UBM14" s="46"/>
      <c r="UBN14" s="46"/>
      <c r="UBO14" s="46"/>
      <c r="UBP14" s="46"/>
      <c r="UBQ14" s="46"/>
      <c r="UBR14" s="46"/>
      <c r="UBS14" s="46"/>
      <c r="UBT14" s="46"/>
      <c r="UBU14" s="46"/>
      <c r="UBV14" s="46"/>
      <c r="UBW14" s="46"/>
      <c r="UBX14" s="46"/>
      <c r="UBY14" s="46"/>
      <c r="UBZ14" s="46"/>
      <c r="UCA14" s="46"/>
      <c r="UCB14" s="46"/>
      <c r="UCC14" s="46"/>
      <c r="UCD14" s="46"/>
      <c r="UCE14" s="46"/>
      <c r="UCF14" s="46"/>
      <c r="UCG14" s="46"/>
      <c r="UCH14" s="46"/>
      <c r="UCI14" s="46"/>
      <c r="UCJ14" s="46"/>
      <c r="UCK14" s="46"/>
      <c r="UCL14" s="46"/>
      <c r="UCM14" s="46"/>
      <c r="UCN14" s="46"/>
      <c r="UCO14" s="46"/>
      <c r="UCP14" s="46"/>
      <c r="UCQ14" s="46"/>
      <c r="UCR14" s="46"/>
      <c r="UCS14" s="46"/>
      <c r="UCT14" s="46"/>
      <c r="UCU14" s="46"/>
      <c r="UCV14" s="46"/>
      <c r="UCW14" s="46"/>
      <c r="UCX14" s="46"/>
      <c r="UCY14" s="46"/>
      <c r="UCZ14" s="46"/>
      <c r="UDA14" s="46"/>
      <c r="UDB14" s="46"/>
      <c r="UDC14" s="46"/>
      <c r="UDD14" s="46"/>
      <c r="UDE14" s="46"/>
      <c r="UDF14" s="46"/>
      <c r="UDG14" s="46"/>
      <c r="UDH14" s="46"/>
      <c r="UDI14" s="46"/>
      <c r="UDJ14" s="46"/>
      <c r="UDK14" s="46"/>
      <c r="UDL14" s="46"/>
      <c r="UDM14" s="46"/>
      <c r="UDN14" s="46"/>
      <c r="UDO14" s="46"/>
      <c r="UDP14" s="46"/>
      <c r="UDQ14" s="46"/>
      <c r="UDR14" s="46"/>
      <c r="UDS14" s="46"/>
      <c r="UDT14" s="46"/>
      <c r="UDU14" s="46"/>
      <c r="UDV14" s="46"/>
      <c r="UDW14" s="46"/>
      <c r="UDX14" s="46"/>
      <c r="UDY14" s="46"/>
      <c r="UDZ14" s="46"/>
      <c r="UEA14" s="46"/>
      <c r="UEB14" s="46"/>
      <c r="UEC14" s="46"/>
      <c r="UED14" s="46"/>
      <c r="UEE14" s="46"/>
      <c r="UEF14" s="46"/>
      <c r="UEG14" s="46"/>
      <c r="UEH14" s="46"/>
      <c r="UEI14" s="46"/>
      <c r="UEJ14" s="46"/>
      <c r="UEK14" s="46"/>
      <c r="UEL14" s="46"/>
      <c r="UEM14" s="46"/>
      <c r="UEN14" s="46"/>
      <c r="UEO14" s="46"/>
      <c r="UEP14" s="46"/>
      <c r="UEQ14" s="46"/>
      <c r="UER14" s="46"/>
      <c r="UES14" s="46"/>
      <c r="UET14" s="46"/>
      <c r="UEU14" s="46"/>
      <c r="UEV14" s="46"/>
      <c r="UEW14" s="46"/>
      <c r="UEX14" s="46"/>
      <c r="UEY14" s="46"/>
      <c r="UEZ14" s="46"/>
      <c r="UFA14" s="46"/>
      <c r="UFB14" s="46"/>
      <c r="UFC14" s="46"/>
      <c r="UFD14" s="46"/>
      <c r="UFE14" s="46"/>
      <c r="UFF14" s="46"/>
      <c r="UFG14" s="46"/>
      <c r="UFH14" s="46"/>
      <c r="UFI14" s="46"/>
      <c r="UFJ14" s="46"/>
      <c r="UFK14" s="46"/>
      <c r="UFL14" s="46"/>
      <c r="UFM14" s="46"/>
      <c r="UFN14" s="46"/>
      <c r="UFO14" s="46"/>
      <c r="UFP14" s="46"/>
      <c r="UFQ14" s="46"/>
      <c r="UFR14" s="46"/>
      <c r="UFS14" s="46"/>
      <c r="UFT14" s="46"/>
      <c r="UFU14" s="46"/>
      <c r="UFV14" s="46"/>
      <c r="UFW14" s="46"/>
      <c r="UFX14" s="46"/>
      <c r="UFY14" s="46"/>
      <c r="UFZ14" s="46"/>
      <c r="UGA14" s="46"/>
      <c r="UGB14" s="46"/>
      <c r="UGC14" s="46"/>
      <c r="UGD14" s="46"/>
      <c r="UGE14" s="46"/>
      <c r="UGF14" s="46"/>
      <c r="UGG14" s="46"/>
      <c r="UGH14" s="46"/>
      <c r="UGI14" s="46"/>
      <c r="UGJ14" s="46"/>
      <c r="UGK14" s="46"/>
      <c r="UGL14" s="46"/>
      <c r="UGM14" s="46"/>
      <c r="UGN14" s="46"/>
      <c r="UGO14" s="46"/>
      <c r="UGP14" s="46"/>
      <c r="UGQ14" s="46"/>
      <c r="UGR14" s="46"/>
      <c r="UGS14" s="46"/>
      <c r="UGT14" s="46"/>
      <c r="UGU14" s="46"/>
      <c r="UGV14" s="46"/>
      <c r="UGW14" s="46"/>
      <c r="UGX14" s="46"/>
      <c r="UGY14" s="46"/>
      <c r="UGZ14" s="46"/>
      <c r="UHA14" s="46"/>
      <c r="UHB14" s="46"/>
      <c r="UHC14" s="46"/>
      <c r="UHD14" s="46"/>
      <c r="UHE14" s="46"/>
      <c r="UHF14" s="46"/>
      <c r="UHG14" s="46"/>
      <c r="UHH14" s="46"/>
      <c r="UHI14" s="46"/>
      <c r="UHJ14" s="46"/>
      <c r="UHK14" s="46"/>
      <c r="UHL14" s="46"/>
      <c r="UHM14" s="46"/>
      <c r="UHN14" s="46"/>
      <c r="UHO14" s="46"/>
      <c r="UHP14" s="46"/>
      <c r="UHQ14" s="46"/>
      <c r="UHR14" s="46"/>
      <c r="UHS14" s="46"/>
      <c r="UHT14" s="46"/>
      <c r="UHU14" s="46"/>
      <c r="UHV14" s="46"/>
      <c r="UHW14" s="46"/>
      <c r="UHX14" s="46"/>
      <c r="UHY14" s="46"/>
      <c r="UHZ14" s="46"/>
      <c r="UIA14" s="46"/>
      <c r="UIB14" s="46"/>
      <c r="UIC14" s="46"/>
      <c r="UID14" s="46"/>
      <c r="UIE14" s="46"/>
      <c r="UIF14" s="46"/>
      <c r="UIG14" s="46"/>
      <c r="UIH14" s="46"/>
      <c r="UII14" s="46"/>
      <c r="UIJ14" s="46"/>
      <c r="UIK14" s="46"/>
      <c r="UIL14" s="46"/>
      <c r="UIM14" s="46"/>
      <c r="UIN14" s="46"/>
      <c r="UIO14" s="46"/>
      <c r="UIP14" s="46"/>
      <c r="UIQ14" s="46"/>
      <c r="UIR14" s="46"/>
      <c r="UIS14" s="46"/>
      <c r="UIT14" s="46"/>
      <c r="UIU14" s="46"/>
      <c r="UIV14" s="46"/>
      <c r="UIW14" s="46"/>
      <c r="UIX14" s="46"/>
      <c r="UIY14" s="46"/>
      <c r="UIZ14" s="46"/>
      <c r="UJA14" s="46"/>
      <c r="UJB14" s="46"/>
      <c r="UJC14" s="46"/>
      <c r="UJD14" s="46"/>
      <c r="UJE14" s="46"/>
      <c r="UJF14" s="46"/>
      <c r="UJG14" s="46"/>
      <c r="UJH14" s="46"/>
      <c r="UJI14" s="46"/>
      <c r="UJJ14" s="46"/>
      <c r="UJK14" s="46"/>
      <c r="UJL14" s="46"/>
      <c r="UJM14" s="46"/>
      <c r="UJN14" s="46"/>
      <c r="UJO14" s="46"/>
      <c r="UJP14" s="46"/>
      <c r="UJQ14" s="46"/>
      <c r="UJR14" s="46"/>
      <c r="UJS14" s="46"/>
      <c r="UJT14" s="46"/>
      <c r="UJU14" s="46"/>
      <c r="UJV14" s="46"/>
      <c r="UJW14" s="46"/>
      <c r="UJX14" s="46"/>
      <c r="UJY14" s="46"/>
      <c r="UJZ14" s="46"/>
      <c r="UKA14" s="46"/>
      <c r="UKB14" s="46"/>
      <c r="UKC14" s="46"/>
      <c r="UKD14" s="46"/>
      <c r="UKE14" s="46"/>
      <c r="UKF14" s="46"/>
      <c r="UKG14" s="46"/>
      <c r="UKH14" s="46"/>
      <c r="UKI14" s="46"/>
      <c r="UKJ14" s="46"/>
      <c r="UKK14" s="46"/>
      <c r="UKL14" s="46"/>
      <c r="UKM14" s="46"/>
      <c r="UKN14" s="46"/>
      <c r="UKO14" s="46"/>
      <c r="UKP14" s="46"/>
      <c r="UKQ14" s="46"/>
      <c r="UKR14" s="46"/>
      <c r="UKS14" s="46"/>
      <c r="UKT14" s="46"/>
      <c r="UKU14" s="46"/>
      <c r="UKV14" s="46"/>
      <c r="UKW14" s="46"/>
      <c r="UKX14" s="46"/>
      <c r="UKY14" s="46"/>
      <c r="UKZ14" s="46"/>
      <c r="ULA14" s="46"/>
      <c r="ULB14" s="46"/>
      <c r="ULC14" s="46"/>
      <c r="ULD14" s="46"/>
      <c r="ULE14" s="46"/>
      <c r="ULF14" s="46"/>
      <c r="ULG14" s="46"/>
      <c r="ULH14" s="46"/>
      <c r="ULI14" s="46"/>
      <c r="ULJ14" s="46"/>
      <c r="ULK14" s="46"/>
      <c r="ULL14" s="46"/>
      <c r="ULM14" s="46"/>
      <c r="ULN14" s="46"/>
      <c r="ULO14" s="46"/>
      <c r="ULP14" s="46"/>
      <c r="ULQ14" s="46"/>
      <c r="ULR14" s="46"/>
      <c r="ULS14" s="46"/>
      <c r="ULT14" s="46"/>
      <c r="ULU14" s="46"/>
      <c r="ULV14" s="46"/>
      <c r="ULW14" s="46"/>
      <c r="ULX14" s="46"/>
      <c r="ULY14" s="46"/>
      <c r="ULZ14" s="46"/>
      <c r="UMA14" s="46"/>
      <c r="UMB14" s="46"/>
      <c r="UMC14" s="46"/>
      <c r="UMD14" s="46"/>
      <c r="UME14" s="46"/>
      <c r="UMF14" s="46"/>
      <c r="UMG14" s="46"/>
      <c r="UMH14" s="46"/>
      <c r="UMI14" s="46"/>
      <c r="UMJ14" s="46"/>
      <c r="UMK14" s="46"/>
      <c r="UML14" s="46"/>
      <c r="UMM14" s="46"/>
      <c r="UMN14" s="46"/>
      <c r="UMO14" s="46"/>
      <c r="UMP14" s="46"/>
      <c r="UMQ14" s="46"/>
      <c r="UMR14" s="46"/>
      <c r="UMS14" s="46"/>
      <c r="UMT14" s="46"/>
      <c r="UMU14" s="46"/>
      <c r="UMV14" s="46"/>
      <c r="UMW14" s="46"/>
      <c r="UMX14" s="46"/>
      <c r="UMY14" s="46"/>
      <c r="UMZ14" s="46"/>
      <c r="UNA14" s="46"/>
      <c r="UNB14" s="46"/>
      <c r="UNC14" s="46"/>
      <c r="UND14" s="46"/>
      <c r="UNE14" s="46"/>
      <c r="UNF14" s="46"/>
      <c r="UNG14" s="46"/>
      <c r="UNH14" s="46"/>
      <c r="UNI14" s="46"/>
      <c r="UNJ14" s="46"/>
      <c r="UNK14" s="46"/>
      <c r="UNL14" s="46"/>
      <c r="UNM14" s="46"/>
      <c r="UNN14" s="46"/>
      <c r="UNO14" s="46"/>
      <c r="UNP14" s="46"/>
      <c r="UNQ14" s="46"/>
      <c r="UNR14" s="46"/>
      <c r="UNS14" s="46"/>
      <c r="UNT14" s="46"/>
      <c r="UNU14" s="46"/>
      <c r="UNV14" s="46"/>
      <c r="UNW14" s="46"/>
      <c r="UNX14" s="46"/>
      <c r="UNY14" s="46"/>
      <c r="UNZ14" s="46"/>
      <c r="UOA14" s="46"/>
      <c r="UOB14" s="46"/>
      <c r="UOC14" s="46"/>
      <c r="UOD14" s="46"/>
      <c r="UOE14" s="46"/>
      <c r="UOF14" s="46"/>
      <c r="UOG14" s="46"/>
      <c r="UOH14" s="46"/>
      <c r="UOI14" s="46"/>
      <c r="UOJ14" s="46"/>
      <c r="UOK14" s="46"/>
      <c r="UOL14" s="46"/>
      <c r="UOM14" s="46"/>
      <c r="UON14" s="46"/>
      <c r="UOO14" s="46"/>
      <c r="UOP14" s="46"/>
      <c r="UOQ14" s="46"/>
      <c r="UOR14" s="46"/>
      <c r="UOS14" s="46"/>
      <c r="UOT14" s="46"/>
      <c r="UOU14" s="46"/>
      <c r="UOV14" s="46"/>
      <c r="UOW14" s="46"/>
      <c r="UOX14" s="46"/>
      <c r="UOY14" s="46"/>
      <c r="UOZ14" s="46"/>
      <c r="UPA14" s="46"/>
      <c r="UPB14" s="46"/>
      <c r="UPC14" s="46"/>
      <c r="UPD14" s="46"/>
      <c r="UPE14" s="46"/>
      <c r="UPF14" s="46"/>
      <c r="UPG14" s="46"/>
      <c r="UPH14" s="46"/>
      <c r="UPI14" s="46"/>
      <c r="UPJ14" s="46"/>
      <c r="UPK14" s="46"/>
      <c r="UPL14" s="46"/>
      <c r="UPM14" s="46"/>
      <c r="UPN14" s="46"/>
      <c r="UPO14" s="46"/>
      <c r="UPP14" s="46"/>
      <c r="UPQ14" s="46"/>
      <c r="UPR14" s="46"/>
      <c r="UPS14" s="46"/>
      <c r="UPT14" s="46"/>
      <c r="UPU14" s="46"/>
      <c r="UPV14" s="46"/>
      <c r="UPW14" s="46"/>
      <c r="UPX14" s="46"/>
      <c r="UPY14" s="46"/>
      <c r="UPZ14" s="46"/>
      <c r="UQA14" s="46"/>
      <c r="UQB14" s="46"/>
      <c r="UQC14" s="46"/>
      <c r="UQD14" s="46"/>
      <c r="UQE14" s="46"/>
      <c r="UQF14" s="46"/>
      <c r="UQG14" s="46"/>
      <c r="UQH14" s="46"/>
      <c r="UQI14" s="46"/>
      <c r="UQJ14" s="46"/>
      <c r="UQK14" s="46"/>
      <c r="UQL14" s="46"/>
      <c r="UQM14" s="46"/>
      <c r="UQN14" s="46"/>
      <c r="UQO14" s="46"/>
      <c r="UQP14" s="46"/>
      <c r="UQQ14" s="46"/>
      <c r="UQR14" s="46"/>
      <c r="UQS14" s="46"/>
      <c r="UQT14" s="46"/>
      <c r="UQU14" s="46"/>
      <c r="UQV14" s="46"/>
      <c r="UQW14" s="46"/>
      <c r="UQX14" s="46"/>
      <c r="UQY14" s="46"/>
      <c r="UQZ14" s="46"/>
      <c r="URA14" s="46"/>
      <c r="URB14" s="46"/>
      <c r="URC14" s="46"/>
      <c r="URD14" s="46"/>
      <c r="URE14" s="46"/>
      <c r="URF14" s="46"/>
      <c r="URG14" s="46"/>
      <c r="URH14" s="46"/>
      <c r="URI14" s="46"/>
      <c r="URJ14" s="46"/>
      <c r="URK14" s="46"/>
      <c r="URL14" s="46"/>
      <c r="URM14" s="46"/>
      <c r="URN14" s="46"/>
      <c r="URO14" s="46"/>
      <c r="URP14" s="46"/>
      <c r="URQ14" s="46"/>
      <c r="URR14" s="46"/>
      <c r="URS14" s="46"/>
      <c r="URT14" s="46"/>
      <c r="URU14" s="46"/>
      <c r="URV14" s="46"/>
      <c r="URW14" s="46"/>
      <c r="URX14" s="46"/>
      <c r="URY14" s="46"/>
      <c r="URZ14" s="46"/>
      <c r="USA14" s="46"/>
      <c r="USB14" s="46"/>
      <c r="USC14" s="46"/>
      <c r="USD14" s="46"/>
      <c r="USE14" s="46"/>
      <c r="USF14" s="46"/>
      <c r="USG14" s="46"/>
      <c r="USH14" s="46"/>
      <c r="USI14" s="46"/>
      <c r="USJ14" s="46"/>
      <c r="USK14" s="46"/>
      <c r="USL14" s="46"/>
      <c r="USM14" s="46"/>
      <c r="USN14" s="46"/>
      <c r="USO14" s="46"/>
      <c r="USP14" s="46"/>
      <c r="USQ14" s="46"/>
      <c r="USR14" s="46"/>
      <c r="USS14" s="46"/>
      <c r="UST14" s="46"/>
      <c r="USU14" s="46"/>
      <c r="USV14" s="46"/>
      <c r="USW14" s="46"/>
      <c r="USX14" s="46"/>
      <c r="USY14" s="46"/>
      <c r="USZ14" s="46"/>
      <c r="UTA14" s="46"/>
      <c r="UTB14" s="46"/>
      <c r="UTC14" s="46"/>
      <c r="UTD14" s="46"/>
      <c r="UTE14" s="46"/>
      <c r="UTF14" s="46"/>
      <c r="UTG14" s="46"/>
      <c r="UTH14" s="46"/>
      <c r="UTI14" s="46"/>
      <c r="UTJ14" s="46"/>
      <c r="UTK14" s="46"/>
      <c r="UTL14" s="46"/>
      <c r="UTM14" s="46"/>
      <c r="UTN14" s="46"/>
      <c r="UTO14" s="46"/>
      <c r="UTP14" s="46"/>
      <c r="UTQ14" s="46"/>
      <c r="UTR14" s="46"/>
      <c r="UTS14" s="46"/>
      <c r="UTT14" s="46"/>
      <c r="UTU14" s="46"/>
      <c r="UTV14" s="46"/>
      <c r="UTW14" s="46"/>
      <c r="UTX14" s="46"/>
      <c r="UTY14" s="46"/>
      <c r="UTZ14" s="46"/>
      <c r="UUA14" s="46"/>
      <c r="UUB14" s="46"/>
      <c r="UUC14" s="46"/>
      <c r="UUD14" s="46"/>
      <c r="UUE14" s="46"/>
      <c r="UUF14" s="46"/>
      <c r="UUG14" s="46"/>
      <c r="UUH14" s="46"/>
      <c r="UUI14" s="46"/>
      <c r="UUJ14" s="46"/>
      <c r="UUK14" s="46"/>
      <c r="UUL14" s="46"/>
      <c r="UUM14" s="46"/>
      <c r="UUN14" s="46"/>
      <c r="UUO14" s="46"/>
      <c r="UUP14" s="46"/>
      <c r="UUQ14" s="46"/>
      <c r="UUR14" s="46"/>
      <c r="UUS14" s="46"/>
      <c r="UUT14" s="46"/>
      <c r="UUU14" s="46"/>
      <c r="UUV14" s="46"/>
      <c r="UUW14" s="46"/>
      <c r="UUX14" s="46"/>
      <c r="UUY14" s="46"/>
      <c r="UUZ14" s="46"/>
      <c r="UVA14" s="46"/>
      <c r="UVB14" s="46"/>
      <c r="UVC14" s="46"/>
      <c r="UVD14" s="46"/>
      <c r="UVE14" s="46"/>
      <c r="UVF14" s="46"/>
      <c r="UVG14" s="46"/>
      <c r="UVH14" s="46"/>
      <c r="UVI14" s="46"/>
      <c r="UVJ14" s="46"/>
      <c r="UVK14" s="46"/>
      <c r="UVL14" s="46"/>
      <c r="UVM14" s="46"/>
      <c r="UVN14" s="46"/>
      <c r="UVO14" s="46"/>
      <c r="UVP14" s="46"/>
      <c r="UVQ14" s="46"/>
      <c r="UVR14" s="46"/>
      <c r="UVS14" s="46"/>
      <c r="UVT14" s="46"/>
      <c r="UVU14" s="46"/>
      <c r="UVV14" s="46"/>
      <c r="UVW14" s="46"/>
      <c r="UVX14" s="46"/>
      <c r="UVY14" s="46"/>
      <c r="UVZ14" s="46"/>
      <c r="UWA14" s="46"/>
      <c r="UWB14" s="46"/>
      <c r="UWC14" s="46"/>
      <c r="UWD14" s="46"/>
      <c r="UWE14" s="46"/>
      <c r="UWF14" s="46"/>
      <c r="UWG14" s="46"/>
      <c r="UWH14" s="46"/>
      <c r="UWI14" s="46"/>
      <c r="UWJ14" s="46"/>
      <c r="UWK14" s="46"/>
      <c r="UWL14" s="46"/>
      <c r="UWM14" s="46"/>
      <c r="UWN14" s="46"/>
      <c r="UWO14" s="46"/>
      <c r="UWP14" s="46"/>
      <c r="UWQ14" s="46"/>
      <c r="UWR14" s="46"/>
      <c r="UWS14" s="46"/>
      <c r="UWT14" s="46"/>
      <c r="UWU14" s="46"/>
      <c r="UWV14" s="46"/>
      <c r="UWW14" s="46"/>
      <c r="UWX14" s="46"/>
      <c r="UWY14" s="46"/>
      <c r="UWZ14" s="46"/>
      <c r="UXA14" s="46"/>
      <c r="UXB14" s="46"/>
      <c r="UXC14" s="46"/>
      <c r="UXD14" s="46"/>
      <c r="UXE14" s="46"/>
      <c r="UXF14" s="46"/>
      <c r="UXG14" s="46"/>
      <c r="UXH14" s="46"/>
      <c r="UXI14" s="46"/>
      <c r="UXJ14" s="46"/>
      <c r="UXK14" s="46"/>
      <c r="UXL14" s="46"/>
      <c r="UXM14" s="46"/>
      <c r="UXN14" s="46"/>
      <c r="UXO14" s="46"/>
      <c r="UXP14" s="46"/>
      <c r="UXQ14" s="46"/>
      <c r="UXR14" s="46"/>
      <c r="UXS14" s="46"/>
      <c r="UXT14" s="46"/>
      <c r="UXU14" s="46"/>
      <c r="UXV14" s="46"/>
      <c r="UXW14" s="46"/>
      <c r="UXX14" s="46"/>
      <c r="UXY14" s="46"/>
      <c r="UXZ14" s="46"/>
      <c r="UYA14" s="46"/>
      <c r="UYB14" s="46"/>
      <c r="UYC14" s="46"/>
      <c r="UYD14" s="46"/>
      <c r="UYE14" s="46"/>
      <c r="UYF14" s="46"/>
      <c r="UYG14" s="46"/>
      <c r="UYH14" s="46"/>
      <c r="UYI14" s="46"/>
      <c r="UYJ14" s="46"/>
      <c r="UYK14" s="46"/>
      <c r="UYL14" s="46"/>
      <c r="UYM14" s="46"/>
      <c r="UYN14" s="46"/>
      <c r="UYO14" s="46"/>
      <c r="UYP14" s="46"/>
      <c r="UYQ14" s="46"/>
      <c r="UYR14" s="46"/>
      <c r="UYS14" s="46"/>
      <c r="UYT14" s="46"/>
      <c r="UYU14" s="46"/>
      <c r="UYV14" s="46"/>
      <c r="UYW14" s="46"/>
      <c r="UYX14" s="46"/>
      <c r="UYY14" s="46"/>
      <c r="UYZ14" s="46"/>
      <c r="UZA14" s="46"/>
      <c r="UZB14" s="46"/>
      <c r="UZC14" s="46"/>
      <c r="UZD14" s="46"/>
      <c r="UZE14" s="46"/>
      <c r="UZF14" s="46"/>
      <c r="UZG14" s="46"/>
      <c r="UZH14" s="46"/>
      <c r="UZI14" s="46"/>
      <c r="UZJ14" s="46"/>
      <c r="UZK14" s="46"/>
      <c r="UZL14" s="46"/>
      <c r="UZM14" s="46"/>
      <c r="UZN14" s="46"/>
      <c r="UZO14" s="46"/>
      <c r="UZP14" s="46"/>
      <c r="UZQ14" s="46"/>
      <c r="UZR14" s="46"/>
      <c r="UZS14" s="46"/>
      <c r="UZT14" s="46"/>
      <c r="UZU14" s="46"/>
      <c r="UZV14" s="46"/>
      <c r="UZW14" s="46"/>
      <c r="UZX14" s="46"/>
      <c r="UZY14" s="46"/>
      <c r="UZZ14" s="46"/>
      <c r="VAA14" s="46"/>
      <c r="VAB14" s="46"/>
      <c r="VAC14" s="46"/>
      <c r="VAD14" s="46"/>
      <c r="VAE14" s="46"/>
      <c r="VAF14" s="46"/>
      <c r="VAG14" s="46"/>
      <c r="VAH14" s="46"/>
      <c r="VAI14" s="46"/>
      <c r="VAJ14" s="46"/>
      <c r="VAK14" s="46"/>
      <c r="VAL14" s="46"/>
      <c r="VAM14" s="46"/>
      <c r="VAN14" s="46"/>
      <c r="VAO14" s="46"/>
      <c r="VAP14" s="46"/>
      <c r="VAQ14" s="46"/>
      <c r="VAR14" s="46"/>
      <c r="VAS14" s="46"/>
      <c r="VAT14" s="46"/>
      <c r="VAU14" s="46"/>
      <c r="VAV14" s="46"/>
      <c r="VAW14" s="46"/>
      <c r="VAX14" s="46"/>
      <c r="VAY14" s="46"/>
      <c r="VAZ14" s="46"/>
      <c r="VBA14" s="46"/>
      <c r="VBB14" s="46"/>
      <c r="VBC14" s="46"/>
      <c r="VBD14" s="46"/>
      <c r="VBE14" s="46"/>
      <c r="VBF14" s="46"/>
      <c r="VBG14" s="46"/>
      <c r="VBH14" s="46"/>
      <c r="VBI14" s="46"/>
      <c r="VBJ14" s="46"/>
      <c r="VBK14" s="46"/>
      <c r="VBL14" s="46"/>
      <c r="VBM14" s="46"/>
      <c r="VBN14" s="46"/>
      <c r="VBO14" s="46"/>
      <c r="VBP14" s="46"/>
      <c r="VBQ14" s="46"/>
      <c r="VBR14" s="46"/>
      <c r="VBS14" s="46"/>
      <c r="VBT14" s="46"/>
      <c r="VBU14" s="46"/>
      <c r="VBV14" s="46"/>
      <c r="VBW14" s="46"/>
      <c r="VBX14" s="46"/>
      <c r="VBY14" s="46"/>
      <c r="VBZ14" s="46"/>
      <c r="VCA14" s="46"/>
      <c r="VCB14" s="46"/>
      <c r="VCC14" s="46"/>
      <c r="VCD14" s="46"/>
      <c r="VCE14" s="46"/>
      <c r="VCF14" s="46"/>
      <c r="VCG14" s="46"/>
      <c r="VCH14" s="46"/>
      <c r="VCI14" s="46"/>
      <c r="VCJ14" s="46"/>
      <c r="VCK14" s="46"/>
      <c r="VCL14" s="46"/>
      <c r="VCM14" s="46"/>
      <c r="VCN14" s="46"/>
      <c r="VCO14" s="46"/>
      <c r="VCP14" s="46"/>
      <c r="VCQ14" s="46"/>
      <c r="VCR14" s="46"/>
      <c r="VCS14" s="46"/>
      <c r="VCT14" s="46"/>
      <c r="VCU14" s="46"/>
      <c r="VCV14" s="46"/>
      <c r="VCW14" s="46"/>
      <c r="VCX14" s="46"/>
      <c r="VCY14" s="46"/>
      <c r="VCZ14" s="46"/>
      <c r="VDA14" s="46"/>
      <c r="VDB14" s="46"/>
      <c r="VDC14" s="46"/>
      <c r="VDD14" s="46"/>
      <c r="VDE14" s="46"/>
      <c r="VDF14" s="46"/>
      <c r="VDG14" s="46"/>
      <c r="VDH14" s="46"/>
      <c r="VDI14" s="46"/>
      <c r="VDJ14" s="46"/>
      <c r="VDK14" s="46"/>
      <c r="VDL14" s="46"/>
      <c r="VDM14" s="46"/>
      <c r="VDN14" s="46"/>
      <c r="VDO14" s="46"/>
      <c r="VDP14" s="46"/>
      <c r="VDQ14" s="46"/>
      <c r="VDR14" s="46"/>
      <c r="VDS14" s="46"/>
      <c r="VDT14" s="46"/>
      <c r="VDU14" s="46"/>
      <c r="VDV14" s="46"/>
      <c r="VDW14" s="46"/>
      <c r="VDX14" s="46"/>
      <c r="VDY14" s="46"/>
      <c r="VDZ14" s="46"/>
      <c r="VEA14" s="46"/>
      <c r="VEB14" s="46"/>
      <c r="VEC14" s="46"/>
      <c r="VED14" s="46"/>
      <c r="VEE14" s="46"/>
      <c r="VEF14" s="46"/>
      <c r="VEG14" s="46"/>
      <c r="VEH14" s="46"/>
      <c r="VEI14" s="46"/>
      <c r="VEJ14" s="46"/>
      <c r="VEK14" s="46"/>
      <c r="VEL14" s="46"/>
      <c r="VEM14" s="46"/>
      <c r="VEN14" s="46"/>
      <c r="VEO14" s="46"/>
      <c r="VEP14" s="46"/>
      <c r="VEQ14" s="46"/>
      <c r="VER14" s="46"/>
      <c r="VES14" s="46"/>
      <c r="VET14" s="46"/>
      <c r="VEU14" s="46"/>
      <c r="VEV14" s="46"/>
      <c r="VEW14" s="46"/>
      <c r="VEX14" s="46"/>
      <c r="VEY14" s="46"/>
      <c r="VEZ14" s="46"/>
      <c r="VFA14" s="46"/>
      <c r="VFB14" s="46"/>
      <c r="VFC14" s="46"/>
      <c r="VFD14" s="46"/>
      <c r="VFE14" s="46"/>
      <c r="VFF14" s="46"/>
      <c r="VFG14" s="46"/>
      <c r="VFH14" s="46"/>
      <c r="VFI14" s="46"/>
      <c r="VFJ14" s="46"/>
      <c r="VFK14" s="46"/>
      <c r="VFL14" s="46"/>
      <c r="VFM14" s="46"/>
      <c r="VFN14" s="46"/>
      <c r="VFO14" s="46"/>
      <c r="VFP14" s="46"/>
      <c r="VFQ14" s="46"/>
      <c r="VFR14" s="46"/>
      <c r="VFS14" s="46"/>
      <c r="VFT14" s="46"/>
      <c r="VFU14" s="46"/>
      <c r="VFV14" s="46"/>
      <c r="VFW14" s="46"/>
      <c r="VFX14" s="46"/>
      <c r="VFY14" s="46"/>
      <c r="VFZ14" s="46"/>
      <c r="VGA14" s="46"/>
      <c r="VGB14" s="46"/>
      <c r="VGC14" s="46"/>
      <c r="VGD14" s="46"/>
      <c r="VGE14" s="46"/>
      <c r="VGF14" s="46"/>
      <c r="VGG14" s="46"/>
      <c r="VGH14" s="46"/>
      <c r="VGI14" s="46"/>
      <c r="VGJ14" s="46"/>
      <c r="VGK14" s="46"/>
      <c r="VGL14" s="46"/>
      <c r="VGM14" s="46"/>
      <c r="VGN14" s="46"/>
      <c r="VGO14" s="46"/>
      <c r="VGP14" s="46"/>
      <c r="VGQ14" s="46"/>
      <c r="VGR14" s="46"/>
      <c r="VGS14" s="46"/>
      <c r="VGT14" s="46"/>
      <c r="VGU14" s="46"/>
      <c r="VGV14" s="46"/>
      <c r="VGW14" s="46"/>
      <c r="VGX14" s="46"/>
      <c r="VGY14" s="46"/>
      <c r="VGZ14" s="46"/>
      <c r="VHA14" s="46"/>
      <c r="VHB14" s="46"/>
      <c r="VHC14" s="46"/>
      <c r="VHD14" s="46"/>
      <c r="VHE14" s="46"/>
      <c r="VHF14" s="46"/>
      <c r="VHG14" s="46"/>
      <c r="VHH14" s="46"/>
      <c r="VHI14" s="46"/>
      <c r="VHJ14" s="46"/>
      <c r="VHK14" s="46"/>
      <c r="VHL14" s="46"/>
      <c r="VHM14" s="46"/>
      <c r="VHN14" s="46"/>
      <c r="VHO14" s="46"/>
      <c r="VHP14" s="46"/>
      <c r="VHQ14" s="46"/>
      <c r="VHR14" s="46"/>
      <c r="VHS14" s="46"/>
      <c r="VHT14" s="46"/>
      <c r="VHU14" s="46"/>
      <c r="VHV14" s="46"/>
      <c r="VHW14" s="46"/>
      <c r="VHX14" s="46"/>
      <c r="VHY14" s="46"/>
      <c r="VHZ14" s="46"/>
      <c r="VIA14" s="46"/>
      <c r="VIB14" s="46"/>
      <c r="VIC14" s="46"/>
      <c r="VID14" s="46"/>
      <c r="VIE14" s="46"/>
      <c r="VIF14" s="46"/>
      <c r="VIG14" s="46"/>
      <c r="VIH14" s="46"/>
      <c r="VII14" s="46"/>
      <c r="VIJ14" s="46"/>
      <c r="VIK14" s="46"/>
      <c r="VIL14" s="46"/>
      <c r="VIM14" s="46"/>
      <c r="VIN14" s="46"/>
      <c r="VIO14" s="46"/>
      <c r="VIP14" s="46"/>
      <c r="VIQ14" s="46"/>
      <c r="VIR14" s="46"/>
      <c r="VIS14" s="46"/>
      <c r="VIT14" s="46"/>
      <c r="VIU14" s="46"/>
      <c r="VIV14" s="46"/>
      <c r="VIW14" s="46"/>
      <c r="VIX14" s="46"/>
      <c r="VIY14" s="46"/>
      <c r="VIZ14" s="46"/>
      <c r="VJA14" s="46"/>
      <c r="VJB14" s="46"/>
      <c r="VJC14" s="46"/>
      <c r="VJD14" s="46"/>
      <c r="VJE14" s="46"/>
      <c r="VJF14" s="46"/>
      <c r="VJG14" s="46"/>
      <c r="VJH14" s="46"/>
      <c r="VJI14" s="46"/>
      <c r="VJJ14" s="46"/>
      <c r="VJK14" s="46"/>
      <c r="VJL14" s="46"/>
      <c r="VJM14" s="46"/>
      <c r="VJN14" s="46"/>
      <c r="VJO14" s="46"/>
      <c r="VJP14" s="46"/>
      <c r="VJQ14" s="46"/>
      <c r="VJR14" s="46"/>
      <c r="VJS14" s="46"/>
      <c r="VJT14" s="46"/>
      <c r="VJU14" s="46"/>
      <c r="VJV14" s="46"/>
      <c r="VJW14" s="46"/>
      <c r="VJX14" s="46"/>
      <c r="VJY14" s="46"/>
      <c r="VJZ14" s="46"/>
      <c r="VKA14" s="46"/>
      <c r="VKB14" s="46"/>
      <c r="VKC14" s="46"/>
      <c r="VKD14" s="46"/>
      <c r="VKE14" s="46"/>
      <c r="VKF14" s="46"/>
      <c r="VKG14" s="46"/>
      <c r="VKH14" s="46"/>
      <c r="VKI14" s="46"/>
      <c r="VKJ14" s="46"/>
      <c r="VKK14" s="46"/>
      <c r="VKL14" s="46"/>
      <c r="VKM14" s="46"/>
      <c r="VKN14" s="46"/>
      <c r="VKO14" s="46"/>
      <c r="VKP14" s="46"/>
      <c r="VKQ14" s="46"/>
      <c r="VKR14" s="46"/>
      <c r="VKS14" s="46"/>
      <c r="VKT14" s="46"/>
      <c r="VKU14" s="46"/>
      <c r="VKV14" s="46"/>
      <c r="VKW14" s="46"/>
      <c r="VKX14" s="46"/>
      <c r="VKY14" s="46"/>
      <c r="VKZ14" s="46"/>
      <c r="VLA14" s="46"/>
      <c r="VLB14" s="46"/>
      <c r="VLC14" s="46"/>
      <c r="VLD14" s="46"/>
      <c r="VLE14" s="46"/>
      <c r="VLF14" s="46"/>
      <c r="VLG14" s="46"/>
      <c r="VLH14" s="46"/>
      <c r="VLI14" s="46"/>
      <c r="VLJ14" s="46"/>
      <c r="VLK14" s="46"/>
      <c r="VLL14" s="46"/>
      <c r="VLM14" s="46"/>
      <c r="VLN14" s="46"/>
      <c r="VLO14" s="46"/>
      <c r="VLP14" s="46"/>
      <c r="VLQ14" s="46"/>
      <c r="VLR14" s="46"/>
      <c r="VLS14" s="46"/>
      <c r="VLT14" s="46"/>
      <c r="VLU14" s="46"/>
      <c r="VLV14" s="46"/>
      <c r="VLW14" s="46"/>
      <c r="VLX14" s="46"/>
      <c r="VLY14" s="46"/>
      <c r="VLZ14" s="46"/>
      <c r="VMA14" s="46"/>
      <c r="VMB14" s="46"/>
      <c r="VMC14" s="46"/>
      <c r="VMD14" s="46"/>
      <c r="VME14" s="46"/>
      <c r="VMF14" s="46"/>
      <c r="VMG14" s="46"/>
      <c r="VMH14" s="46"/>
      <c r="VMI14" s="46"/>
      <c r="VMJ14" s="46"/>
      <c r="VMK14" s="46"/>
      <c r="VML14" s="46"/>
      <c r="VMM14" s="46"/>
      <c r="VMN14" s="46"/>
      <c r="VMO14" s="46"/>
      <c r="VMP14" s="46"/>
      <c r="VMQ14" s="46"/>
      <c r="VMR14" s="46"/>
      <c r="VMS14" s="46"/>
      <c r="VMT14" s="46"/>
      <c r="VMU14" s="46"/>
      <c r="VMV14" s="46"/>
      <c r="VMW14" s="46"/>
      <c r="VMX14" s="46"/>
      <c r="VMY14" s="46"/>
      <c r="VMZ14" s="46"/>
      <c r="VNA14" s="46"/>
      <c r="VNB14" s="46"/>
      <c r="VNC14" s="46"/>
      <c r="VND14" s="46"/>
      <c r="VNE14" s="46"/>
      <c r="VNF14" s="46"/>
      <c r="VNG14" s="46"/>
      <c r="VNH14" s="46"/>
      <c r="VNI14" s="46"/>
      <c r="VNJ14" s="46"/>
      <c r="VNK14" s="46"/>
      <c r="VNL14" s="46"/>
      <c r="VNM14" s="46"/>
      <c r="VNN14" s="46"/>
      <c r="VNO14" s="46"/>
      <c r="VNP14" s="46"/>
      <c r="VNQ14" s="46"/>
      <c r="VNR14" s="46"/>
      <c r="VNS14" s="46"/>
      <c r="VNT14" s="46"/>
      <c r="VNU14" s="46"/>
      <c r="VNV14" s="46"/>
      <c r="VNW14" s="46"/>
      <c r="VNX14" s="46"/>
      <c r="VNY14" s="46"/>
      <c r="VNZ14" s="46"/>
      <c r="VOA14" s="46"/>
      <c r="VOB14" s="46"/>
      <c r="VOC14" s="46"/>
      <c r="VOD14" s="46"/>
      <c r="VOE14" s="46"/>
      <c r="VOF14" s="46"/>
      <c r="VOG14" s="46"/>
      <c r="VOH14" s="46"/>
      <c r="VOI14" s="46"/>
      <c r="VOJ14" s="46"/>
      <c r="VOK14" s="46"/>
      <c r="VOL14" s="46"/>
      <c r="VOM14" s="46"/>
      <c r="VON14" s="46"/>
      <c r="VOO14" s="46"/>
      <c r="VOP14" s="46"/>
      <c r="VOQ14" s="46"/>
      <c r="VOR14" s="46"/>
      <c r="VOS14" s="46"/>
      <c r="VOT14" s="46"/>
      <c r="VOU14" s="46"/>
      <c r="VOV14" s="46"/>
      <c r="VOW14" s="46"/>
      <c r="VOX14" s="46"/>
      <c r="VOY14" s="46"/>
      <c r="VOZ14" s="46"/>
      <c r="VPA14" s="46"/>
      <c r="VPB14" s="46"/>
      <c r="VPC14" s="46"/>
      <c r="VPD14" s="46"/>
      <c r="VPE14" s="46"/>
      <c r="VPF14" s="46"/>
      <c r="VPG14" s="46"/>
      <c r="VPH14" s="46"/>
      <c r="VPI14" s="46"/>
      <c r="VPJ14" s="46"/>
      <c r="VPK14" s="46"/>
      <c r="VPL14" s="46"/>
      <c r="VPM14" s="46"/>
      <c r="VPN14" s="46"/>
      <c r="VPO14" s="46"/>
      <c r="VPP14" s="46"/>
      <c r="VPQ14" s="46"/>
      <c r="VPR14" s="46"/>
      <c r="VPS14" s="46"/>
      <c r="VPT14" s="46"/>
      <c r="VPU14" s="46"/>
      <c r="VPV14" s="46"/>
      <c r="VPW14" s="46"/>
      <c r="VPX14" s="46"/>
      <c r="VPY14" s="46"/>
      <c r="VPZ14" s="46"/>
      <c r="VQA14" s="46"/>
      <c r="VQB14" s="46"/>
      <c r="VQC14" s="46"/>
      <c r="VQD14" s="46"/>
      <c r="VQE14" s="46"/>
      <c r="VQF14" s="46"/>
      <c r="VQG14" s="46"/>
      <c r="VQH14" s="46"/>
      <c r="VQI14" s="46"/>
      <c r="VQJ14" s="46"/>
      <c r="VQK14" s="46"/>
      <c r="VQL14" s="46"/>
      <c r="VQM14" s="46"/>
      <c r="VQN14" s="46"/>
      <c r="VQO14" s="46"/>
      <c r="VQP14" s="46"/>
      <c r="VQQ14" s="46"/>
      <c r="VQR14" s="46"/>
      <c r="VQS14" s="46"/>
      <c r="VQT14" s="46"/>
      <c r="VQU14" s="46"/>
      <c r="VQV14" s="46"/>
      <c r="VQW14" s="46"/>
      <c r="VQX14" s="46"/>
      <c r="VQY14" s="46"/>
      <c r="VQZ14" s="46"/>
      <c r="VRA14" s="46"/>
      <c r="VRB14" s="46"/>
      <c r="VRC14" s="46"/>
      <c r="VRD14" s="46"/>
      <c r="VRE14" s="46"/>
      <c r="VRF14" s="46"/>
      <c r="VRG14" s="46"/>
      <c r="VRH14" s="46"/>
      <c r="VRI14" s="46"/>
      <c r="VRJ14" s="46"/>
      <c r="VRK14" s="46"/>
      <c r="VRL14" s="46"/>
      <c r="VRM14" s="46"/>
      <c r="VRN14" s="46"/>
      <c r="VRO14" s="46"/>
      <c r="VRP14" s="46"/>
      <c r="VRQ14" s="46"/>
      <c r="VRR14" s="46"/>
      <c r="VRS14" s="46"/>
      <c r="VRT14" s="46"/>
      <c r="VRU14" s="46"/>
      <c r="VRV14" s="46"/>
      <c r="VRW14" s="46"/>
      <c r="VRX14" s="46"/>
      <c r="VRY14" s="46"/>
      <c r="VRZ14" s="46"/>
      <c r="VSA14" s="46"/>
      <c r="VSB14" s="46"/>
      <c r="VSC14" s="46"/>
      <c r="VSD14" s="46"/>
      <c r="VSE14" s="46"/>
      <c r="VSF14" s="46"/>
      <c r="VSG14" s="46"/>
      <c r="VSH14" s="46"/>
      <c r="VSI14" s="46"/>
      <c r="VSJ14" s="46"/>
      <c r="VSK14" s="46"/>
      <c r="VSL14" s="46"/>
      <c r="VSM14" s="46"/>
      <c r="VSN14" s="46"/>
      <c r="VSO14" s="46"/>
      <c r="VSP14" s="46"/>
      <c r="VSQ14" s="46"/>
      <c r="VSR14" s="46"/>
      <c r="VSS14" s="46"/>
      <c r="VST14" s="46"/>
      <c r="VSU14" s="46"/>
      <c r="VSV14" s="46"/>
      <c r="VSW14" s="46"/>
      <c r="VSX14" s="46"/>
      <c r="VSY14" s="46"/>
      <c r="VSZ14" s="46"/>
      <c r="VTA14" s="46"/>
      <c r="VTB14" s="46"/>
      <c r="VTC14" s="46"/>
      <c r="VTD14" s="46"/>
      <c r="VTE14" s="46"/>
      <c r="VTF14" s="46"/>
      <c r="VTG14" s="46"/>
      <c r="VTH14" s="46"/>
      <c r="VTI14" s="46"/>
      <c r="VTJ14" s="46"/>
      <c r="VTK14" s="46"/>
      <c r="VTL14" s="46"/>
      <c r="VTM14" s="46"/>
      <c r="VTN14" s="46"/>
      <c r="VTO14" s="46"/>
      <c r="VTP14" s="46"/>
      <c r="VTQ14" s="46"/>
      <c r="VTR14" s="46"/>
      <c r="VTS14" s="46"/>
      <c r="VTT14" s="46"/>
      <c r="VTU14" s="46"/>
      <c r="VTV14" s="46"/>
      <c r="VTW14" s="46"/>
      <c r="VTX14" s="46"/>
      <c r="VTY14" s="46"/>
      <c r="VTZ14" s="46"/>
      <c r="VUA14" s="46"/>
      <c r="VUB14" s="46"/>
      <c r="VUC14" s="46"/>
      <c r="VUD14" s="46"/>
      <c r="VUE14" s="46"/>
      <c r="VUF14" s="46"/>
      <c r="VUG14" s="46"/>
      <c r="VUH14" s="46"/>
      <c r="VUI14" s="46"/>
      <c r="VUJ14" s="46"/>
      <c r="VUK14" s="46"/>
      <c r="VUL14" s="46"/>
      <c r="VUM14" s="46"/>
      <c r="VUN14" s="46"/>
      <c r="VUO14" s="46"/>
      <c r="VUP14" s="46"/>
      <c r="VUQ14" s="46"/>
      <c r="VUR14" s="46"/>
      <c r="VUS14" s="46"/>
      <c r="VUT14" s="46"/>
      <c r="VUU14" s="46"/>
      <c r="VUV14" s="46"/>
      <c r="VUW14" s="46"/>
      <c r="VUX14" s="46"/>
      <c r="VUY14" s="46"/>
      <c r="VUZ14" s="46"/>
      <c r="VVA14" s="46"/>
      <c r="VVB14" s="46"/>
      <c r="VVC14" s="46"/>
      <c r="VVD14" s="46"/>
      <c r="VVE14" s="46"/>
      <c r="VVF14" s="46"/>
      <c r="VVG14" s="46"/>
      <c r="VVH14" s="46"/>
      <c r="VVI14" s="46"/>
      <c r="VVJ14" s="46"/>
      <c r="VVK14" s="46"/>
      <c r="VVL14" s="46"/>
      <c r="VVM14" s="46"/>
      <c r="VVN14" s="46"/>
      <c r="VVO14" s="46"/>
      <c r="VVP14" s="46"/>
      <c r="VVQ14" s="46"/>
      <c r="VVR14" s="46"/>
      <c r="VVS14" s="46"/>
      <c r="VVT14" s="46"/>
      <c r="VVU14" s="46"/>
      <c r="VVV14" s="46"/>
      <c r="VVW14" s="46"/>
      <c r="VVX14" s="46"/>
      <c r="VVY14" s="46"/>
      <c r="VVZ14" s="46"/>
      <c r="VWA14" s="46"/>
      <c r="VWB14" s="46"/>
      <c r="VWC14" s="46"/>
      <c r="VWD14" s="46"/>
      <c r="VWE14" s="46"/>
      <c r="VWF14" s="46"/>
      <c r="VWG14" s="46"/>
      <c r="VWH14" s="46"/>
      <c r="VWI14" s="46"/>
      <c r="VWJ14" s="46"/>
      <c r="VWK14" s="46"/>
      <c r="VWL14" s="46"/>
      <c r="VWM14" s="46"/>
      <c r="VWN14" s="46"/>
      <c r="VWO14" s="46"/>
      <c r="VWP14" s="46"/>
      <c r="VWQ14" s="46"/>
      <c r="VWR14" s="46"/>
      <c r="VWS14" s="46"/>
      <c r="VWT14" s="46"/>
      <c r="VWU14" s="46"/>
      <c r="VWV14" s="46"/>
      <c r="VWW14" s="46"/>
      <c r="VWX14" s="46"/>
      <c r="VWY14" s="46"/>
      <c r="VWZ14" s="46"/>
      <c r="VXA14" s="46"/>
      <c r="VXB14" s="46"/>
      <c r="VXC14" s="46"/>
      <c r="VXD14" s="46"/>
      <c r="VXE14" s="46"/>
      <c r="VXF14" s="46"/>
      <c r="VXG14" s="46"/>
      <c r="VXH14" s="46"/>
      <c r="VXI14" s="46"/>
      <c r="VXJ14" s="46"/>
      <c r="VXK14" s="46"/>
      <c r="VXL14" s="46"/>
      <c r="VXM14" s="46"/>
      <c r="VXN14" s="46"/>
      <c r="VXO14" s="46"/>
      <c r="VXP14" s="46"/>
      <c r="VXQ14" s="46"/>
      <c r="VXR14" s="46"/>
      <c r="VXS14" s="46"/>
      <c r="VXT14" s="46"/>
      <c r="VXU14" s="46"/>
      <c r="VXV14" s="46"/>
      <c r="VXW14" s="46"/>
      <c r="VXX14" s="46"/>
      <c r="VXY14" s="46"/>
      <c r="VXZ14" s="46"/>
      <c r="VYA14" s="46"/>
      <c r="VYB14" s="46"/>
      <c r="VYC14" s="46"/>
      <c r="VYD14" s="46"/>
      <c r="VYE14" s="46"/>
      <c r="VYF14" s="46"/>
      <c r="VYG14" s="46"/>
      <c r="VYH14" s="46"/>
      <c r="VYI14" s="46"/>
      <c r="VYJ14" s="46"/>
      <c r="VYK14" s="46"/>
      <c r="VYL14" s="46"/>
      <c r="VYM14" s="46"/>
      <c r="VYN14" s="46"/>
      <c r="VYO14" s="46"/>
      <c r="VYP14" s="46"/>
      <c r="VYQ14" s="46"/>
      <c r="VYR14" s="46"/>
      <c r="VYS14" s="46"/>
      <c r="VYT14" s="46"/>
      <c r="VYU14" s="46"/>
      <c r="VYV14" s="46"/>
      <c r="VYW14" s="46"/>
      <c r="VYX14" s="46"/>
      <c r="VYY14" s="46"/>
      <c r="VYZ14" s="46"/>
      <c r="VZA14" s="46"/>
      <c r="VZB14" s="46"/>
      <c r="VZC14" s="46"/>
      <c r="VZD14" s="46"/>
      <c r="VZE14" s="46"/>
      <c r="VZF14" s="46"/>
      <c r="VZG14" s="46"/>
      <c r="VZH14" s="46"/>
      <c r="VZI14" s="46"/>
      <c r="VZJ14" s="46"/>
      <c r="VZK14" s="46"/>
      <c r="VZL14" s="46"/>
      <c r="VZM14" s="46"/>
      <c r="VZN14" s="46"/>
      <c r="VZO14" s="46"/>
      <c r="VZP14" s="46"/>
      <c r="VZQ14" s="46"/>
      <c r="VZR14" s="46"/>
      <c r="VZS14" s="46"/>
      <c r="VZT14" s="46"/>
      <c r="VZU14" s="46"/>
      <c r="VZV14" s="46"/>
      <c r="VZW14" s="46"/>
      <c r="VZX14" s="46"/>
      <c r="VZY14" s="46"/>
      <c r="VZZ14" s="46"/>
      <c r="WAA14" s="46"/>
      <c r="WAB14" s="46"/>
      <c r="WAC14" s="46"/>
      <c r="WAD14" s="46"/>
      <c r="WAE14" s="46"/>
      <c r="WAF14" s="46"/>
      <c r="WAG14" s="46"/>
      <c r="WAH14" s="46"/>
      <c r="WAI14" s="46"/>
      <c r="WAJ14" s="46"/>
      <c r="WAK14" s="46"/>
      <c r="WAL14" s="46"/>
      <c r="WAM14" s="46"/>
      <c r="WAN14" s="46"/>
      <c r="WAO14" s="46"/>
      <c r="WAP14" s="46"/>
      <c r="WAQ14" s="46"/>
      <c r="WAR14" s="46"/>
      <c r="WAS14" s="46"/>
      <c r="WAT14" s="46"/>
      <c r="WAU14" s="46"/>
      <c r="WAV14" s="46"/>
      <c r="WAW14" s="46"/>
      <c r="WAX14" s="46"/>
      <c r="WAY14" s="46"/>
      <c r="WAZ14" s="46"/>
      <c r="WBA14" s="46"/>
      <c r="WBB14" s="46"/>
      <c r="WBC14" s="46"/>
      <c r="WBD14" s="46"/>
      <c r="WBE14" s="46"/>
      <c r="WBF14" s="46"/>
      <c r="WBG14" s="46"/>
      <c r="WBH14" s="46"/>
      <c r="WBI14" s="46"/>
      <c r="WBJ14" s="46"/>
      <c r="WBK14" s="46"/>
      <c r="WBL14" s="46"/>
      <c r="WBM14" s="46"/>
      <c r="WBN14" s="46"/>
      <c r="WBO14" s="46"/>
      <c r="WBP14" s="46"/>
      <c r="WBQ14" s="46"/>
      <c r="WBR14" s="46"/>
      <c r="WBS14" s="46"/>
      <c r="WBT14" s="46"/>
      <c r="WBU14" s="46"/>
      <c r="WBV14" s="46"/>
      <c r="WBW14" s="46"/>
      <c r="WBX14" s="46"/>
      <c r="WBY14" s="46"/>
      <c r="WBZ14" s="46"/>
      <c r="WCA14" s="46"/>
      <c r="WCB14" s="46"/>
      <c r="WCC14" s="46"/>
      <c r="WCD14" s="46"/>
      <c r="WCE14" s="46"/>
      <c r="WCF14" s="46"/>
      <c r="WCG14" s="46"/>
      <c r="WCH14" s="46"/>
      <c r="WCI14" s="46"/>
      <c r="WCJ14" s="46"/>
      <c r="WCK14" s="46"/>
      <c r="WCL14" s="46"/>
      <c r="WCM14" s="46"/>
      <c r="WCN14" s="46"/>
      <c r="WCO14" s="46"/>
      <c r="WCP14" s="46"/>
      <c r="WCQ14" s="46"/>
      <c r="WCR14" s="46"/>
      <c r="WCS14" s="46"/>
      <c r="WCT14" s="46"/>
      <c r="WCU14" s="46"/>
      <c r="WCV14" s="46"/>
      <c r="WCW14" s="46"/>
      <c r="WCX14" s="46"/>
      <c r="WCY14" s="46"/>
      <c r="WCZ14" s="46"/>
      <c r="WDA14" s="46"/>
      <c r="WDB14" s="46"/>
      <c r="WDC14" s="46"/>
      <c r="WDD14" s="46"/>
      <c r="WDE14" s="46"/>
      <c r="WDF14" s="46"/>
      <c r="WDG14" s="46"/>
      <c r="WDH14" s="46"/>
      <c r="WDI14" s="46"/>
      <c r="WDJ14" s="46"/>
      <c r="WDK14" s="46"/>
      <c r="WDL14" s="46"/>
      <c r="WDM14" s="46"/>
      <c r="WDN14" s="46"/>
      <c r="WDO14" s="46"/>
      <c r="WDP14" s="46"/>
      <c r="WDQ14" s="46"/>
      <c r="WDR14" s="46"/>
      <c r="WDS14" s="46"/>
      <c r="WDT14" s="46"/>
      <c r="WDU14" s="46"/>
      <c r="WDV14" s="46"/>
      <c r="WDW14" s="46"/>
      <c r="WDX14" s="46"/>
      <c r="WDY14" s="46"/>
      <c r="WDZ14" s="46"/>
      <c r="WEA14" s="46"/>
      <c r="WEB14" s="46"/>
      <c r="WEC14" s="46"/>
      <c r="WED14" s="46"/>
      <c r="WEE14" s="46"/>
      <c r="WEF14" s="46"/>
      <c r="WEG14" s="46"/>
      <c r="WEH14" s="46"/>
      <c r="WEI14" s="46"/>
      <c r="WEJ14" s="46"/>
      <c r="WEK14" s="46"/>
      <c r="WEL14" s="46"/>
      <c r="WEM14" s="46"/>
      <c r="WEN14" s="46"/>
      <c r="WEO14" s="46"/>
      <c r="WEP14" s="46"/>
      <c r="WEQ14" s="46"/>
      <c r="WER14" s="46"/>
      <c r="WES14" s="46"/>
      <c r="WET14" s="46"/>
      <c r="WEU14" s="46"/>
      <c r="WEV14" s="46"/>
      <c r="WEW14" s="46"/>
      <c r="WEX14" s="46"/>
      <c r="WEY14" s="46"/>
      <c r="WEZ14" s="46"/>
      <c r="WFA14" s="46"/>
      <c r="WFB14" s="46"/>
      <c r="WFC14" s="46"/>
      <c r="WFD14" s="46"/>
      <c r="WFE14" s="46"/>
      <c r="WFF14" s="46"/>
      <c r="WFG14" s="46"/>
      <c r="WFH14" s="46"/>
      <c r="WFI14" s="46"/>
      <c r="WFJ14" s="46"/>
      <c r="WFK14" s="46"/>
      <c r="WFL14" s="46"/>
      <c r="WFM14" s="46"/>
      <c r="WFN14" s="46"/>
      <c r="WFO14" s="46"/>
      <c r="WFP14" s="46"/>
      <c r="WFQ14" s="46"/>
      <c r="WFR14" s="46"/>
      <c r="WFS14" s="46"/>
      <c r="WFT14" s="46"/>
      <c r="WFU14" s="46"/>
      <c r="WFV14" s="46"/>
      <c r="WFW14" s="46"/>
      <c r="WFX14" s="46"/>
      <c r="WFY14" s="46"/>
      <c r="WFZ14" s="46"/>
      <c r="WGA14" s="46"/>
      <c r="WGB14" s="46"/>
      <c r="WGC14" s="46"/>
      <c r="WGD14" s="46"/>
      <c r="WGE14" s="46"/>
      <c r="WGF14" s="46"/>
      <c r="WGG14" s="46"/>
      <c r="WGH14" s="46"/>
      <c r="WGI14" s="46"/>
      <c r="WGJ14" s="46"/>
      <c r="WGK14" s="46"/>
      <c r="WGL14" s="46"/>
      <c r="WGM14" s="46"/>
      <c r="WGN14" s="46"/>
      <c r="WGO14" s="46"/>
      <c r="WGP14" s="46"/>
      <c r="WGQ14" s="46"/>
      <c r="WGR14" s="46"/>
      <c r="WGS14" s="46"/>
      <c r="WGT14" s="46"/>
      <c r="WGU14" s="46"/>
      <c r="WGV14" s="46"/>
      <c r="WGW14" s="46"/>
      <c r="WGX14" s="46"/>
      <c r="WGY14" s="46"/>
      <c r="WGZ14" s="46"/>
      <c r="WHA14" s="46"/>
      <c r="WHB14" s="46"/>
      <c r="WHC14" s="46"/>
      <c r="WHD14" s="46"/>
      <c r="WHE14" s="46"/>
      <c r="WHF14" s="46"/>
      <c r="WHG14" s="46"/>
      <c r="WHH14" s="46"/>
      <c r="WHI14" s="46"/>
      <c r="WHJ14" s="46"/>
      <c r="WHK14" s="46"/>
      <c r="WHL14" s="46"/>
      <c r="WHM14" s="46"/>
      <c r="WHN14" s="46"/>
      <c r="WHO14" s="46"/>
      <c r="WHP14" s="46"/>
      <c r="WHQ14" s="46"/>
      <c r="WHR14" s="46"/>
      <c r="WHS14" s="46"/>
      <c r="WHT14" s="46"/>
      <c r="WHU14" s="46"/>
      <c r="WHV14" s="46"/>
      <c r="WHW14" s="46"/>
      <c r="WHX14" s="46"/>
      <c r="WHY14" s="46"/>
      <c r="WHZ14" s="46"/>
      <c r="WIA14" s="46"/>
      <c r="WIB14" s="46"/>
      <c r="WIC14" s="46"/>
      <c r="WID14" s="46"/>
      <c r="WIE14" s="46"/>
      <c r="WIF14" s="46"/>
      <c r="WIG14" s="46"/>
      <c r="WIH14" s="46"/>
      <c r="WII14" s="46"/>
      <c r="WIJ14" s="46"/>
      <c r="WIK14" s="46"/>
      <c r="WIL14" s="46"/>
      <c r="WIM14" s="46"/>
      <c r="WIN14" s="46"/>
      <c r="WIO14" s="46"/>
      <c r="WIP14" s="46"/>
      <c r="WIQ14" s="46"/>
      <c r="WIR14" s="46"/>
      <c r="WIS14" s="46"/>
      <c r="WIT14" s="46"/>
      <c r="WIU14" s="46"/>
      <c r="WIV14" s="46"/>
      <c r="WIW14" s="46"/>
      <c r="WIX14" s="46"/>
      <c r="WIY14" s="46"/>
      <c r="WIZ14" s="46"/>
      <c r="WJA14" s="46"/>
      <c r="WJB14" s="46"/>
      <c r="WJC14" s="46"/>
      <c r="WJD14" s="46"/>
      <c r="WJE14" s="46"/>
      <c r="WJF14" s="46"/>
      <c r="WJG14" s="46"/>
      <c r="WJH14" s="46"/>
      <c r="WJI14" s="46"/>
      <c r="WJJ14" s="46"/>
      <c r="WJK14" s="46"/>
      <c r="WJL14" s="46"/>
      <c r="WJM14" s="46"/>
      <c r="WJN14" s="46"/>
      <c r="WJO14" s="46"/>
      <c r="WJP14" s="46"/>
      <c r="WJQ14" s="46"/>
      <c r="WJR14" s="46"/>
      <c r="WJS14" s="46"/>
      <c r="WJT14" s="46"/>
      <c r="WJU14" s="46"/>
      <c r="WJV14" s="46"/>
      <c r="WJW14" s="46"/>
      <c r="WJX14" s="46"/>
      <c r="WJY14" s="46"/>
      <c r="WJZ14" s="46"/>
      <c r="WKA14" s="46"/>
      <c r="WKB14" s="46"/>
      <c r="WKC14" s="46"/>
      <c r="WKD14" s="46"/>
      <c r="WKE14" s="46"/>
      <c r="WKF14" s="46"/>
      <c r="WKG14" s="46"/>
      <c r="WKH14" s="46"/>
      <c r="WKI14" s="46"/>
      <c r="WKJ14" s="46"/>
      <c r="WKK14" s="46"/>
      <c r="WKL14" s="46"/>
      <c r="WKM14" s="46"/>
      <c r="WKN14" s="46"/>
      <c r="WKO14" s="46"/>
      <c r="WKP14" s="46"/>
      <c r="WKQ14" s="46"/>
      <c r="WKR14" s="46"/>
      <c r="WKS14" s="46"/>
      <c r="WKT14" s="46"/>
      <c r="WKU14" s="46"/>
      <c r="WKV14" s="46"/>
      <c r="WKW14" s="46"/>
      <c r="WKX14" s="46"/>
      <c r="WKY14" s="46"/>
      <c r="WKZ14" s="46"/>
      <c r="WLA14" s="46"/>
      <c r="WLB14" s="46"/>
      <c r="WLC14" s="46"/>
      <c r="WLD14" s="46"/>
      <c r="WLE14" s="46"/>
      <c r="WLF14" s="46"/>
      <c r="WLG14" s="46"/>
      <c r="WLH14" s="46"/>
      <c r="WLI14" s="46"/>
      <c r="WLJ14" s="46"/>
      <c r="WLK14" s="46"/>
      <c r="WLL14" s="46"/>
      <c r="WLM14" s="46"/>
      <c r="WLN14" s="46"/>
      <c r="WLO14" s="46"/>
      <c r="WLP14" s="46"/>
      <c r="WLQ14" s="46"/>
      <c r="WLR14" s="46"/>
      <c r="WLS14" s="46"/>
      <c r="WLT14" s="46"/>
      <c r="WLU14" s="46"/>
      <c r="WLV14" s="46"/>
      <c r="WLW14" s="46"/>
      <c r="WLX14" s="46"/>
      <c r="WLY14" s="46"/>
      <c r="WLZ14" s="46"/>
      <c r="WMA14" s="46"/>
      <c r="WMB14" s="46"/>
      <c r="WMC14" s="46"/>
      <c r="WMD14" s="46"/>
      <c r="WME14" s="46"/>
      <c r="WMF14" s="46"/>
      <c r="WMG14" s="46"/>
      <c r="WMH14" s="46"/>
      <c r="WMI14" s="46"/>
      <c r="WMJ14" s="46"/>
      <c r="WMK14" s="46"/>
      <c r="WML14" s="46"/>
      <c r="WMM14" s="46"/>
      <c r="WMN14" s="46"/>
      <c r="WMO14" s="46"/>
      <c r="WMP14" s="46"/>
      <c r="WMQ14" s="46"/>
      <c r="WMR14" s="46"/>
      <c r="WMS14" s="46"/>
      <c r="WMT14" s="46"/>
      <c r="WMU14" s="46"/>
      <c r="WMV14" s="46"/>
      <c r="WMW14" s="46"/>
      <c r="WMX14" s="46"/>
      <c r="WMY14" s="46"/>
      <c r="WMZ14" s="46"/>
      <c r="WNA14" s="46"/>
      <c r="WNB14" s="46"/>
      <c r="WNC14" s="46"/>
      <c r="WND14" s="46"/>
      <c r="WNE14" s="46"/>
      <c r="WNF14" s="46"/>
      <c r="WNG14" s="46"/>
      <c r="WNH14" s="46"/>
      <c r="WNI14" s="46"/>
      <c r="WNJ14" s="46"/>
    </row>
    <row r="15" spans="1:16384" ht="15.75" customHeight="1" x14ac:dyDescent="0.25">
      <c r="A15" s="46"/>
      <c r="B15" s="133"/>
      <c r="C15" s="134"/>
      <c r="D15" s="134"/>
      <c r="E15" s="134"/>
      <c r="F15" s="134"/>
      <c r="G15" s="134"/>
      <c r="H15" s="135"/>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c r="CG15" s="46"/>
      <c r="CH15" s="46"/>
      <c r="CI15" s="46"/>
      <c r="CJ15" s="46"/>
      <c r="CK15" s="46"/>
      <c r="CL15" s="46"/>
      <c r="CM15" s="46"/>
      <c r="CN15" s="46"/>
      <c r="CO15" s="46"/>
      <c r="CP15" s="46"/>
      <c r="CQ15" s="46"/>
      <c r="CR15" s="46"/>
      <c r="CS15" s="46"/>
      <c r="CT15" s="46"/>
      <c r="CU15" s="46"/>
      <c r="CV15" s="46"/>
      <c r="CW15" s="46"/>
      <c r="CX15" s="46"/>
      <c r="CY15" s="46"/>
      <c r="CZ15" s="46"/>
      <c r="DA15" s="46"/>
      <c r="DB15" s="46"/>
      <c r="DC15" s="46"/>
      <c r="DD15" s="46"/>
      <c r="DE15" s="46"/>
      <c r="DF15" s="46"/>
      <c r="DG15" s="46"/>
      <c r="DH15" s="46"/>
      <c r="DI15" s="46"/>
      <c r="DJ15" s="46"/>
      <c r="DK15" s="46"/>
      <c r="DL15" s="46"/>
      <c r="DM15" s="46"/>
      <c r="DN15" s="46"/>
      <c r="DO15" s="46"/>
      <c r="DP15" s="46"/>
      <c r="DQ15" s="46"/>
      <c r="DR15" s="46"/>
      <c r="DS15" s="46"/>
      <c r="DT15" s="46"/>
      <c r="DU15" s="46"/>
      <c r="DV15" s="46"/>
      <c r="DW15" s="46"/>
      <c r="DX15" s="46"/>
      <c r="DY15" s="46"/>
      <c r="DZ15" s="46"/>
      <c r="EA15" s="46"/>
      <c r="EB15" s="46"/>
      <c r="EC15" s="46"/>
      <c r="ED15" s="46"/>
      <c r="EE15" s="46"/>
      <c r="EF15" s="46"/>
      <c r="EG15" s="46"/>
      <c r="EH15" s="46"/>
      <c r="EI15" s="46"/>
      <c r="EJ15" s="46"/>
      <c r="EK15" s="46"/>
      <c r="EL15" s="46"/>
      <c r="EM15" s="46"/>
      <c r="EN15" s="46"/>
      <c r="EO15" s="46"/>
      <c r="EP15" s="46"/>
      <c r="EQ15" s="46"/>
      <c r="ER15" s="46"/>
      <c r="ES15" s="46"/>
      <c r="ET15" s="46"/>
      <c r="EU15" s="46"/>
      <c r="EV15" s="46"/>
      <c r="EW15" s="46"/>
      <c r="EX15" s="46"/>
      <c r="EY15" s="46"/>
      <c r="EZ15" s="46"/>
      <c r="FA15" s="46"/>
      <c r="FB15" s="46"/>
      <c r="FC15" s="46"/>
      <c r="FD15" s="46"/>
      <c r="FE15" s="46"/>
      <c r="FF15" s="46"/>
      <c r="FG15" s="46"/>
      <c r="FH15" s="46"/>
      <c r="FI15" s="46"/>
      <c r="FJ15" s="46"/>
      <c r="FK15" s="46"/>
      <c r="FL15" s="46"/>
      <c r="FM15" s="46"/>
      <c r="FN15" s="46"/>
      <c r="FO15" s="46"/>
      <c r="FP15" s="46"/>
      <c r="FQ15" s="46"/>
      <c r="FR15" s="46"/>
      <c r="FS15" s="46"/>
      <c r="FT15" s="46"/>
      <c r="FU15" s="46"/>
      <c r="FV15" s="46"/>
      <c r="FW15" s="46"/>
      <c r="FX15" s="46"/>
      <c r="FY15" s="46"/>
      <c r="FZ15" s="46"/>
      <c r="GA15" s="46"/>
      <c r="GB15" s="46"/>
      <c r="GC15" s="46"/>
      <c r="GD15" s="46"/>
      <c r="GE15" s="46"/>
      <c r="GF15" s="46"/>
      <c r="GG15" s="46"/>
      <c r="GH15" s="46"/>
      <c r="GI15" s="46"/>
      <c r="GJ15" s="46"/>
      <c r="GK15" s="46"/>
      <c r="GL15" s="46"/>
      <c r="GM15" s="46"/>
      <c r="GN15" s="46"/>
      <c r="GO15" s="46"/>
      <c r="GP15" s="46"/>
      <c r="GQ15" s="46"/>
      <c r="GR15" s="46"/>
      <c r="GS15" s="46"/>
      <c r="GT15" s="46"/>
      <c r="GU15" s="46"/>
      <c r="GV15" s="46"/>
      <c r="GW15" s="46"/>
      <c r="GX15" s="46"/>
      <c r="GY15" s="46"/>
      <c r="GZ15" s="46"/>
      <c r="HA15" s="46"/>
      <c r="HB15" s="46"/>
      <c r="HC15" s="46"/>
      <c r="HD15" s="46"/>
      <c r="HE15" s="46"/>
      <c r="HF15" s="46"/>
      <c r="HG15" s="46"/>
      <c r="HH15" s="46"/>
      <c r="HI15" s="46"/>
      <c r="HJ15" s="46"/>
      <c r="HK15" s="46"/>
      <c r="HL15" s="46"/>
      <c r="HM15" s="46"/>
      <c r="HN15" s="46"/>
      <c r="HO15" s="46"/>
      <c r="HP15" s="46"/>
      <c r="HQ15" s="46"/>
      <c r="HR15" s="46"/>
      <c r="HS15" s="46"/>
      <c r="HT15" s="46"/>
      <c r="HU15" s="46"/>
      <c r="HV15" s="46"/>
      <c r="HW15" s="46"/>
      <c r="HX15" s="46"/>
      <c r="HY15" s="46"/>
      <c r="HZ15" s="46"/>
      <c r="IA15" s="46"/>
      <c r="IB15" s="46"/>
      <c r="IC15" s="46"/>
      <c r="ID15" s="46"/>
      <c r="IE15" s="46"/>
      <c r="IF15" s="46"/>
      <c r="IG15" s="46"/>
      <c r="IH15" s="46"/>
      <c r="II15" s="46"/>
      <c r="IJ15" s="46"/>
      <c r="IK15" s="46"/>
      <c r="IL15" s="46"/>
      <c r="IM15" s="46"/>
      <c r="IN15" s="46"/>
      <c r="IO15" s="46"/>
      <c r="IP15" s="46"/>
      <c r="IQ15" s="46"/>
      <c r="IR15" s="46"/>
      <c r="IS15" s="46"/>
      <c r="IT15" s="46"/>
      <c r="IU15" s="46"/>
      <c r="IV15" s="46"/>
      <c r="IW15" s="46"/>
      <c r="IX15" s="46"/>
      <c r="IY15" s="46"/>
      <c r="IZ15" s="46"/>
      <c r="JA15" s="46"/>
      <c r="JB15" s="46"/>
      <c r="JC15" s="46"/>
      <c r="JD15" s="46"/>
      <c r="JE15" s="46"/>
      <c r="JF15" s="46"/>
      <c r="JG15" s="46"/>
      <c r="JH15" s="46"/>
      <c r="JI15" s="46"/>
      <c r="JJ15" s="46"/>
      <c r="JK15" s="46"/>
      <c r="JL15" s="46"/>
      <c r="JM15" s="46"/>
      <c r="JN15" s="46"/>
      <c r="JO15" s="46"/>
      <c r="JP15" s="46"/>
      <c r="JQ15" s="46"/>
      <c r="JR15" s="46"/>
      <c r="JS15" s="46"/>
      <c r="JT15" s="46"/>
      <c r="JU15" s="46"/>
      <c r="JV15" s="46"/>
      <c r="JW15" s="46"/>
      <c r="JX15" s="46"/>
      <c r="JY15" s="46"/>
      <c r="JZ15" s="46"/>
      <c r="KA15" s="46"/>
      <c r="KB15" s="46"/>
      <c r="KC15" s="46"/>
      <c r="KD15" s="46"/>
      <c r="KE15" s="46"/>
      <c r="KF15" s="46"/>
      <c r="KG15" s="46"/>
      <c r="KH15" s="46"/>
      <c r="KI15" s="46"/>
      <c r="KJ15" s="46"/>
      <c r="KK15" s="46"/>
      <c r="KL15" s="46"/>
      <c r="KM15" s="46"/>
      <c r="KN15" s="46"/>
      <c r="KO15" s="46"/>
      <c r="KP15" s="46"/>
      <c r="KQ15" s="46"/>
      <c r="KR15" s="46"/>
      <c r="KS15" s="46"/>
      <c r="KT15" s="46"/>
      <c r="KU15" s="46"/>
      <c r="KV15" s="46"/>
      <c r="KW15" s="46"/>
      <c r="KX15" s="46"/>
      <c r="KY15" s="46"/>
      <c r="KZ15" s="46"/>
      <c r="LA15" s="46"/>
      <c r="LB15" s="46"/>
      <c r="LC15" s="46"/>
      <c r="LD15" s="46"/>
      <c r="LE15" s="46"/>
      <c r="LF15" s="46"/>
      <c r="LG15" s="46"/>
      <c r="LH15" s="46"/>
      <c r="LI15" s="46"/>
      <c r="LJ15" s="46"/>
      <c r="LK15" s="46"/>
      <c r="LL15" s="46"/>
      <c r="LM15" s="46"/>
      <c r="LN15" s="46"/>
      <c r="LO15" s="46"/>
      <c r="LP15" s="46"/>
      <c r="LQ15" s="46"/>
      <c r="LR15" s="46"/>
      <c r="LS15" s="46"/>
      <c r="LT15" s="46"/>
      <c r="LU15" s="46"/>
      <c r="LV15" s="46"/>
      <c r="LW15" s="46"/>
      <c r="LX15" s="46"/>
      <c r="LY15" s="46"/>
      <c r="LZ15" s="46"/>
      <c r="MA15" s="46"/>
      <c r="MB15" s="46"/>
      <c r="MC15" s="46"/>
      <c r="MD15" s="46"/>
      <c r="ME15" s="46"/>
      <c r="MF15" s="46"/>
      <c r="MG15" s="46"/>
      <c r="MH15" s="46"/>
      <c r="MI15" s="46"/>
      <c r="MJ15" s="46"/>
      <c r="MK15" s="46"/>
      <c r="ML15" s="46"/>
      <c r="MM15" s="46"/>
      <c r="MN15" s="46"/>
      <c r="MO15" s="46"/>
      <c r="MP15" s="46"/>
      <c r="MQ15" s="46"/>
      <c r="MR15" s="46"/>
      <c r="MS15" s="46"/>
      <c r="MT15" s="46"/>
      <c r="MU15" s="46"/>
      <c r="MV15" s="46"/>
      <c r="MW15" s="46"/>
      <c r="MX15" s="46"/>
      <c r="MY15" s="46"/>
      <c r="MZ15" s="46"/>
      <c r="NA15" s="46"/>
      <c r="NB15" s="46"/>
      <c r="NC15" s="46"/>
      <c r="ND15" s="46"/>
      <c r="NE15" s="46"/>
      <c r="NF15" s="46"/>
      <c r="NG15" s="46"/>
      <c r="NH15" s="46"/>
      <c r="NI15" s="46"/>
      <c r="NJ15" s="46"/>
      <c r="NK15" s="46"/>
      <c r="NL15" s="46"/>
      <c r="NM15" s="46"/>
      <c r="NN15" s="46"/>
      <c r="NO15" s="46"/>
      <c r="NP15" s="46"/>
      <c r="NQ15" s="46"/>
      <c r="NR15" s="46"/>
      <c r="NS15" s="46"/>
      <c r="NT15" s="46"/>
      <c r="NU15" s="46"/>
      <c r="NV15" s="46"/>
      <c r="NW15" s="46"/>
      <c r="NX15" s="46"/>
      <c r="NY15" s="46"/>
      <c r="NZ15" s="46"/>
      <c r="OA15" s="46"/>
      <c r="OB15" s="46"/>
      <c r="OC15" s="46"/>
      <c r="OD15" s="46"/>
      <c r="OE15" s="46"/>
      <c r="OF15" s="46"/>
      <c r="OG15" s="46"/>
      <c r="OH15" s="46"/>
      <c r="OI15" s="46"/>
      <c r="OJ15" s="46"/>
      <c r="OK15" s="46"/>
      <c r="OL15" s="46"/>
      <c r="OM15" s="46"/>
      <c r="ON15" s="46"/>
      <c r="OO15" s="46"/>
      <c r="OP15" s="46"/>
      <c r="OQ15" s="46"/>
      <c r="OR15" s="46"/>
      <c r="OS15" s="46"/>
      <c r="OT15" s="46"/>
      <c r="OU15" s="46"/>
      <c r="OV15" s="46"/>
      <c r="OW15" s="46"/>
      <c r="OX15" s="46"/>
      <c r="OY15" s="46"/>
      <c r="OZ15" s="46"/>
      <c r="PA15" s="46"/>
      <c r="PB15" s="46"/>
      <c r="PC15" s="46"/>
      <c r="PD15" s="46"/>
      <c r="PE15" s="46"/>
      <c r="PF15" s="46"/>
      <c r="PG15" s="46"/>
      <c r="PH15" s="46"/>
      <c r="PI15" s="46"/>
      <c r="PJ15" s="46"/>
      <c r="PK15" s="46"/>
      <c r="PL15" s="46"/>
      <c r="PM15" s="46"/>
      <c r="PN15" s="46"/>
      <c r="PO15" s="46"/>
      <c r="PP15" s="46"/>
      <c r="PQ15" s="46"/>
      <c r="PR15" s="46"/>
      <c r="PS15" s="46"/>
      <c r="PT15" s="46"/>
      <c r="PU15" s="46"/>
      <c r="PV15" s="46"/>
      <c r="PW15" s="46"/>
      <c r="PX15" s="46"/>
      <c r="PY15" s="46"/>
      <c r="PZ15" s="46"/>
      <c r="QA15" s="46"/>
      <c r="QB15" s="46"/>
      <c r="QC15" s="46"/>
      <c r="QD15" s="46"/>
      <c r="QE15" s="46"/>
      <c r="QF15" s="46"/>
      <c r="QG15" s="46"/>
      <c r="QH15" s="46"/>
      <c r="QI15" s="46"/>
      <c r="QJ15" s="46"/>
      <c r="QK15" s="46"/>
      <c r="QL15" s="46"/>
      <c r="QM15" s="46"/>
      <c r="QN15" s="46"/>
      <c r="QO15" s="46"/>
      <c r="QP15" s="46"/>
      <c r="QQ15" s="46"/>
      <c r="QR15" s="46"/>
      <c r="QS15" s="46"/>
      <c r="QT15" s="46"/>
      <c r="QU15" s="46"/>
      <c r="QV15" s="46"/>
      <c r="QW15" s="46"/>
      <c r="QX15" s="46"/>
      <c r="QY15" s="46"/>
      <c r="QZ15" s="46"/>
      <c r="RA15" s="46"/>
      <c r="RB15" s="46"/>
      <c r="RC15" s="46"/>
      <c r="RD15" s="46"/>
      <c r="RE15" s="46"/>
      <c r="RF15" s="46"/>
      <c r="RG15" s="46"/>
      <c r="RH15" s="46"/>
      <c r="RI15" s="46"/>
      <c r="RJ15" s="46"/>
      <c r="RK15" s="46"/>
      <c r="RL15" s="46"/>
      <c r="RM15" s="46"/>
      <c r="RN15" s="46"/>
      <c r="RO15" s="46"/>
      <c r="RP15" s="46"/>
      <c r="RQ15" s="46"/>
      <c r="RR15" s="46"/>
      <c r="RS15" s="46"/>
      <c r="RT15" s="46"/>
      <c r="RU15" s="46"/>
      <c r="RV15" s="46"/>
      <c r="RW15" s="46"/>
      <c r="RX15" s="46"/>
      <c r="RY15" s="46"/>
      <c r="RZ15" s="46"/>
      <c r="SA15" s="46"/>
      <c r="SB15" s="46"/>
      <c r="SC15" s="46"/>
      <c r="SD15" s="46"/>
      <c r="SE15" s="46"/>
      <c r="SF15" s="46"/>
      <c r="SG15" s="46"/>
      <c r="SH15" s="46"/>
      <c r="SI15" s="46"/>
      <c r="SJ15" s="46"/>
      <c r="SK15" s="46"/>
      <c r="SL15" s="46"/>
      <c r="SM15" s="46"/>
      <c r="SN15" s="46"/>
      <c r="SO15" s="46"/>
      <c r="SP15" s="46"/>
      <c r="SQ15" s="46"/>
      <c r="SR15" s="46"/>
      <c r="SS15" s="46"/>
      <c r="ST15" s="46"/>
      <c r="SU15" s="46"/>
      <c r="SV15" s="46"/>
      <c r="SW15" s="46"/>
      <c r="SX15" s="46"/>
      <c r="SY15" s="46"/>
      <c r="SZ15" s="46"/>
      <c r="TA15" s="46"/>
      <c r="TB15" s="46"/>
      <c r="TC15" s="46"/>
      <c r="TD15" s="46"/>
      <c r="TE15" s="46"/>
      <c r="TF15" s="46"/>
      <c r="TG15" s="46"/>
      <c r="TH15" s="46"/>
      <c r="TI15" s="46"/>
      <c r="TJ15" s="46"/>
      <c r="TK15" s="46"/>
      <c r="TL15" s="46"/>
      <c r="TM15" s="46"/>
      <c r="TN15" s="46"/>
      <c r="TO15" s="46"/>
      <c r="TP15" s="46"/>
      <c r="TQ15" s="46"/>
      <c r="TR15" s="46"/>
      <c r="TS15" s="46"/>
      <c r="TT15" s="46"/>
      <c r="TU15" s="46"/>
      <c r="TV15" s="46"/>
      <c r="TW15" s="46"/>
      <c r="TX15" s="46"/>
      <c r="TY15" s="46"/>
      <c r="TZ15" s="46"/>
      <c r="UA15" s="46"/>
      <c r="UB15" s="46"/>
      <c r="UC15" s="46"/>
      <c r="UD15" s="46"/>
      <c r="UE15" s="46"/>
      <c r="UF15" s="46"/>
      <c r="UG15" s="46"/>
      <c r="UH15" s="46"/>
      <c r="UI15" s="46"/>
      <c r="UJ15" s="46"/>
      <c r="UK15" s="46"/>
      <c r="UL15" s="46"/>
      <c r="UM15" s="46"/>
      <c r="UN15" s="46"/>
      <c r="UO15" s="46"/>
      <c r="UP15" s="46"/>
      <c r="UQ15" s="46"/>
      <c r="UR15" s="46"/>
      <c r="US15" s="46"/>
      <c r="UT15" s="46"/>
      <c r="UU15" s="46"/>
      <c r="UV15" s="46"/>
      <c r="UW15" s="46"/>
      <c r="UX15" s="46"/>
      <c r="UY15" s="46"/>
      <c r="UZ15" s="46"/>
      <c r="VA15" s="46"/>
      <c r="VB15" s="46"/>
      <c r="VC15" s="46"/>
      <c r="VD15" s="46"/>
      <c r="VE15" s="46"/>
      <c r="VF15" s="46"/>
      <c r="VG15" s="46"/>
      <c r="VH15" s="46"/>
      <c r="VI15" s="46"/>
      <c r="VJ15" s="46"/>
      <c r="VK15" s="46"/>
      <c r="VL15" s="46"/>
      <c r="VM15" s="46"/>
      <c r="VN15" s="46"/>
      <c r="VO15" s="46"/>
      <c r="VP15" s="46"/>
      <c r="VQ15" s="46"/>
      <c r="VR15" s="46"/>
      <c r="VS15" s="46"/>
      <c r="VT15" s="46"/>
      <c r="VU15" s="46"/>
      <c r="VV15" s="46"/>
      <c r="VW15" s="46"/>
      <c r="VX15" s="46"/>
      <c r="VY15" s="46"/>
      <c r="VZ15" s="46"/>
      <c r="WA15" s="46"/>
      <c r="WB15" s="46"/>
      <c r="WC15" s="46"/>
      <c r="WD15" s="46"/>
      <c r="WE15" s="46"/>
      <c r="WF15" s="46"/>
      <c r="WG15" s="46"/>
      <c r="WH15" s="46"/>
      <c r="WI15" s="46"/>
      <c r="WJ15" s="46"/>
      <c r="WK15" s="46"/>
      <c r="WL15" s="46"/>
      <c r="WM15" s="46"/>
      <c r="WN15" s="46"/>
      <c r="WO15" s="46"/>
      <c r="WP15" s="46"/>
      <c r="WQ15" s="46"/>
      <c r="WR15" s="46"/>
      <c r="WS15" s="46"/>
      <c r="WT15" s="46"/>
      <c r="WU15" s="46"/>
      <c r="WV15" s="46"/>
      <c r="WW15" s="46"/>
      <c r="WX15" s="46"/>
      <c r="WY15" s="46"/>
      <c r="WZ15" s="46"/>
      <c r="XA15" s="46"/>
      <c r="XB15" s="46"/>
      <c r="XC15" s="46"/>
      <c r="XD15" s="46"/>
      <c r="XE15" s="46"/>
      <c r="XF15" s="46"/>
      <c r="XG15" s="46"/>
      <c r="XH15" s="46"/>
      <c r="XI15" s="46"/>
      <c r="XJ15" s="46"/>
      <c r="XK15" s="46"/>
      <c r="XL15" s="46"/>
      <c r="XM15" s="46"/>
      <c r="XN15" s="46"/>
      <c r="XO15" s="46"/>
      <c r="XP15" s="46"/>
      <c r="XQ15" s="46"/>
      <c r="XR15" s="46"/>
      <c r="XS15" s="46"/>
      <c r="XT15" s="46"/>
      <c r="XU15" s="46"/>
      <c r="XV15" s="46"/>
      <c r="XW15" s="46"/>
      <c r="XX15" s="46"/>
      <c r="XY15" s="46"/>
      <c r="XZ15" s="46"/>
      <c r="YA15" s="46"/>
      <c r="YB15" s="46"/>
      <c r="YC15" s="46"/>
      <c r="YD15" s="46"/>
      <c r="YE15" s="46"/>
      <c r="YF15" s="46"/>
      <c r="YG15" s="46"/>
      <c r="YH15" s="46"/>
      <c r="YI15" s="46"/>
      <c r="YJ15" s="46"/>
      <c r="YK15" s="46"/>
      <c r="YL15" s="46"/>
      <c r="YM15" s="46"/>
      <c r="YN15" s="46"/>
      <c r="YO15" s="46"/>
      <c r="YP15" s="46"/>
      <c r="YQ15" s="46"/>
      <c r="YR15" s="46"/>
      <c r="YS15" s="46"/>
      <c r="YT15" s="46"/>
      <c r="YU15" s="46"/>
      <c r="YV15" s="46"/>
      <c r="YW15" s="46"/>
      <c r="YX15" s="46"/>
      <c r="YY15" s="46"/>
      <c r="YZ15" s="46"/>
      <c r="ZA15" s="46"/>
      <c r="ZB15" s="46"/>
      <c r="ZC15" s="46"/>
      <c r="ZD15" s="46"/>
      <c r="ZE15" s="46"/>
      <c r="ZF15" s="46"/>
      <c r="ZG15" s="46"/>
      <c r="ZH15" s="46"/>
      <c r="ZI15" s="46"/>
      <c r="ZJ15" s="46"/>
      <c r="ZK15" s="46"/>
      <c r="ZL15" s="46"/>
      <c r="ZM15" s="46"/>
      <c r="ZN15" s="46"/>
      <c r="ZO15" s="46"/>
      <c r="ZP15" s="46"/>
      <c r="ZQ15" s="46"/>
      <c r="ZR15" s="46"/>
      <c r="ZS15" s="46"/>
      <c r="ZT15" s="46"/>
      <c r="ZU15" s="46"/>
      <c r="ZV15" s="46"/>
      <c r="ZW15" s="46"/>
      <c r="ZX15" s="46"/>
      <c r="ZY15" s="46"/>
      <c r="ZZ15" s="46"/>
      <c r="AAA15" s="46"/>
      <c r="AAB15" s="46"/>
      <c r="AAC15" s="46"/>
      <c r="AAD15" s="46"/>
      <c r="AAE15" s="46"/>
      <c r="AAF15" s="46"/>
      <c r="AAG15" s="46"/>
      <c r="AAH15" s="46"/>
      <c r="AAI15" s="46"/>
      <c r="AAJ15" s="46"/>
      <c r="AAK15" s="46"/>
      <c r="AAL15" s="46"/>
      <c r="AAM15" s="46"/>
      <c r="AAN15" s="46"/>
      <c r="AAO15" s="46"/>
      <c r="AAP15" s="46"/>
      <c r="AAQ15" s="46"/>
      <c r="AAR15" s="46"/>
      <c r="AAS15" s="46"/>
      <c r="AAT15" s="46"/>
      <c r="AAU15" s="46"/>
      <c r="AAV15" s="46"/>
      <c r="AAW15" s="46"/>
      <c r="AAX15" s="46"/>
      <c r="AAY15" s="46"/>
      <c r="AAZ15" s="46"/>
      <c r="ABA15" s="46"/>
      <c r="ABB15" s="46"/>
      <c r="ABC15" s="46"/>
      <c r="ABD15" s="46"/>
      <c r="ABE15" s="46"/>
      <c r="ABF15" s="46"/>
      <c r="ABG15" s="46"/>
      <c r="ABH15" s="46"/>
      <c r="ABI15" s="46"/>
      <c r="ABJ15" s="46"/>
      <c r="ABK15" s="46"/>
      <c r="ABL15" s="46"/>
      <c r="ABM15" s="46"/>
      <c r="ABN15" s="46"/>
      <c r="ABO15" s="46"/>
      <c r="ABP15" s="46"/>
      <c r="ABQ15" s="46"/>
      <c r="ABR15" s="46"/>
      <c r="ABS15" s="46"/>
      <c r="ABT15" s="46"/>
      <c r="ABU15" s="46"/>
      <c r="ABV15" s="46"/>
      <c r="ABW15" s="46"/>
      <c r="ABX15" s="46"/>
      <c r="ABY15" s="46"/>
      <c r="ABZ15" s="46"/>
      <c r="ACA15" s="46"/>
      <c r="ACB15" s="46"/>
      <c r="ACC15" s="46"/>
      <c r="ACD15" s="46"/>
      <c r="ACE15" s="46"/>
      <c r="ACF15" s="46"/>
      <c r="ACG15" s="46"/>
      <c r="ACH15" s="46"/>
      <c r="ACI15" s="46"/>
      <c r="ACJ15" s="46"/>
      <c r="ACK15" s="46"/>
      <c r="ACL15" s="46"/>
      <c r="ACM15" s="46"/>
      <c r="ACN15" s="46"/>
      <c r="ACO15" s="46"/>
      <c r="ACP15" s="46"/>
      <c r="ACQ15" s="46"/>
      <c r="ACR15" s="46"/>
      <c r="ACS15" s="46"/>
      <c r="ACT15" s="46"/>
      <c r="ACU15" s="46"/>
      <c r="ACV15" s="46"/>
      <c r="ACW15" s="46"/>
      <c r="ACX15" s="46"/>
      <c r="ACY15" s="46"/>
      <c r="ACZ15" s="46"/>
      <c r="ADA15" s="46"/>
      <c r="ADB15" s="46"/>
      <c r="ADC15" s="46"/>
      <c r="ADD15" s="46"/>
      <c r="ADE15" s="46"/>
      <c r="ADF15" s="46"/>
      <c r="ADG15" s="46"/>
      <c r="ADH15" s="46"/>
      <c r="ADI15" s="46"/>
      <c r="ADJ15" s="46"/>
      <c r="ADK15" s="46"/>
      <c r="ADL15" s="46"/>
      <c r="ADM15" s="46"/>
      <c r="ADN15" s="46"/>
      <c r="ADO15" s="46"/>
      <c r="ADP15" s="46"/>
      <c r="ADQ15" s="46"/>
      <c r="ADR15" s="46"/>
      <c r="ADS15" s="46"/>
      <c r="ADT15" s="46"/>
      <c r="ADU15" s="46"/>
      <c r="ADV15" s="46"/>
      <c r="ADW15" s="46"/>
      <c r="ADX15" s="46"/>
      <c r="ADY15" s="46"/>
      <c r="ADZ15" s="46"/>
      <c r="AEA15" s="46"/>
      <c r="AEB15" s="46"/>
      <c r="AEC15" s="46"/>
      <c r="AED15" s="46"/>
      <c r="AEE15" s="46"/>
      <c r="AEF15" s="46"/>
      <c r="AEG15" s="46"/>
      <c r="AEH15" s="46"/>
      <c r="AEI15" s="46"/>
      <c r="AEJ15" s="46"/>
      <c r="AEK15" s="46"/>
      <c r="AEL15" s="46"/>
      <c r="AEM15" s="46"/>
      <c r="AEN15" s="46"/>
      <c r="AEO15" s="46"/>
      <c r="AEP15" s="46"/>
      <c r="AEQ15" s="46"/>
      <c r="AER15" s="46"/>
      <c r="AES15" s="46"/>
      <c r="AET15" s="46"/>
      <c r="AEU15" s="46"/>
      <c r="AEV15" s="46"/>
      <c r="AEW15" s="46"/>
      <c r="AEX15" s="46"/>
      <c r="AEY15" s="46"/>
      <c r="AEZ15" s="46"/>
      <c r="AFA15" s="46"/>
      <c r="AFB15" s="46"/>
      <c r="AFC15" s="46"/>
      <c r="AFD15" s="46"/>
      <c r="AFE15" s="46"/>
      <c r="AFF15" s="46"/>
      <c r="AFG15" s="46"/>
      <c r="AFH15" s="46"/>
      <c r="AFI15" s="46"/>
      <c r="AFJ15" s="46"/>
      <c r="AFK15" s="46"/>
      <c r="AFL15" s="46"/>
      <c r="AFM15" s="46"/>
      <c r="AFN15" s="46"/>
      <c r="AFO15" s="46"/>
      <c r="AFP15" s="46"/>
      <c r="AFQ15" s="46"/>
      <c r="AFR15" s="46"/>
      <c r="AFS15" s="46"/>
      <c r="AFT15" s="46"/>
      <c r="AFU15" s="46"/>
      <c r="AFV15" s="46"/>
      <c r="AFW15" s="46"/>
      <c r="AFX15" s="46"/>
      <c r="AFY15" s="46"/>
      <c r="AFZ15" s="46"/>
      <c r="AGA15" s="46"/>
      <c r="AGB15" s="46"/>
      <c r="AGC15" s="46"/>
      <c r="AGD15" s="46"/>
      <c r="AGE15" s="46"/>
      <c r="AGF15" s="46"/>
      <c r="AGG15" s="46"/>
      <c r="AGH15" s="46"/>
      <c r="AGI15" s="46"/>
      <c r="AGJ15" s="46"/>
      <c r="AGK15" s="46"/>
      <c r="AGL15" s="46"/>
      <c r="AGM15" s="46"/>
      <c r="AGN15" s="46"/>
      <c r="AGO15" s="46"/>
      <c r="AGP15" s="46"/>
      <c r="AGQ15" s="46"/>
      <c r="AGR15" s="46"/>
      <c r="AGS15" s="46"/>
      <c r="AGT15" s="46"/>
      <c r="AGU15" s="46"/>
      <c r="AGV15" s="46"/>
      <c r="AGW15" s="46"/>
      <c r="AGX15" s="46"/>
      <c r="AGY15" s="46"/>
      <c r="AGZ15" s="46"/>
      <c r="AHA15" s="46"/>
      <c r="AHB15" s="46"/>
      <c r="AHC15" s="46"/>
      <c r="AHD15" s="46"/>
      <c r="AHE15" s="46"/>
      <c r="AHF15" s="46"/>
      <c r="AHG15" s="46"/>
      <c r="AHH15" s="46"/>
      <c r="AHI15" s="46"/>
      <c r="AHJ15" s="46"/>
      <c r="AHK15" s="46"/>
      <c r="AHL15" s="46"/>
      <c r="AHM15" s="46"/>
      <c r="AHN15" s="46"/>
      <c r="AHO15" s="46"/>
      <c r="AHP15" s="46"/>
      <c r="AHQ15" s="46"/>
      <c r="AHR15" s="46"/>
      <c r="AHS15" s="46"/>
      <c r="AHT15" s="46"/>
      <c r="AHU15" s="46"/>
      <c r="AHV15" s="46"/>
      <c r="AHW15" s="46"/>
      <c r="AHX15" s="46"/>
      <c r="AHY15" s="46"/>
      <c r="AHZ15" s="46"/>
      <c r="AIA15" s="46"/>
      <c r="AIB15" s="46"/>
      <c r="AIC15" s="46"/>
      <c r="AID15" s="46"/>
      <c r="AIE15" s="46"/>
      <c r="AIF15" s="46"/>
      <c r="AIG15" s="46"/>
      <c r="AIH15" s="46"/>
      <c r="AII15" s="46"/>
      <c r="AIJ15" s="46"/>
      <c r="AIK15" s="46"/>
      <c r="AIL15" s="46"/>
      <c r="AIM15" s="46"/>
      <c r="AIN15" s="46"/>
      <c r="AIO15" s="46"/>
      <c r="AIP15" s="46"/>
      <c r="AIQ15" s="46"/>
      <c r="AIR15" s="46"/>
      <c r="AIS15" s="46"/>
      <c r="AIT15" s="46"/>
      <c r="AIU15" s="46"/>
      <c r="AIV15" s="46"/>
      <c r="AIW15" s="46"/>
      <c r="AIX15" s="46"/>
      <c r="AIY15" s="46"/>
      <c r="AIZ15" s="46"/>
      <c r="AJA15" s="46"/>
      <c r="AJB15" s="46"/>
      <c r="AJC15" s="46"/>
      <c r="AJD15" s="46"/>
      <c r="AJE15" s="46"/>
      <c r="AJF15" s="46"/>
      <c r="AJG15" s="46"/>
      <c r="AJH15" s="46"/>
      <c r="AJI15" s="46"/>
      <c r="AJJ15" s="46"/>
      <c r="AJK15" s="46"/>
      <c r="AJL15" s="46"/>
      <c r="AJM15" s="46"/>
      <c r="AJN15" s="46"/>
      <c r="AJO15" s="46"/>
      <c r="AJP15" s="46"/>
      <c r="AJQ15" s="46"/>
      <c r="AJR15" s="46"/>
      <c r="AJS15" s="46"/>
      <c r="AJT15" s="46"/>
      <c r="AJU15" s="46"/>
      <c r="AJV15" s="46"/>
      <c r="AJW15" s="46"/>
      <c r="AJX15" s="46"/>
      <c r="AJY15" s="46"/>
      <c r="AJZ15" s="46"/>
      <c r="AKA15" s="46"/>
      <c r="AKB15" s="46"/>
      <c r="AKC15" s="46"/>
      <c r="AKD15" s="46"/>
      <c r="AKE15" s="46"/>
      <c r="AKF15" s="46"/>
      <c r="AKG15" s="46"/>
      <c r="AKH15" s="46"/>
      <c r="AKI15" s="46"/>
      <c r="AKJ15" s="46"/>
      <c r="AKK15" s="46"/>
      <c r="AKL15" s="46"/>
      <c r="AKM15" s="46"/>
      <c r="AKN15" s="46"/>
      <c r="AKO15" s="46"/>
      <c r="AKP15" s="46"/>
      <c r="AKQ15" s="46"/>
      <c r="AKR15" s="46"/>
      <c r="AKS15" s="46"/>
      <c r="AKT15" s="46"/>
      <c r="AKU15" s="46"/>
      <c r="AKV15" s="46"/>
      <c r="AKW15" s="46"/>
      <c r="AKX15" s="46"/>
      <c r="AKY15" s="46"/>
      <c r="AKZ15" s="46"/>
      <c r="ALA15" s="46"/>
      <c r="ALB15" s="46"/>
      <c r="ALC15" s="46"/>
      <c r="ALD15" s="46"/>
      <c r="ALE15" s="46"/>
      <c r="ALF15" s="46"/>
      <c r="ALG15" s="46"/>
      <c r="ALH15" s="46"/>
      <c r="ALI15" s="46"/>
      <c r="ALJ15" s="46"/>
      <c r="ALK15" s="46"/>
      <c r="ALL15" s="46"/>
      <c r="ALM15" s="46"/>
      <c r="ALN15" s="46"/>
      <c r="ALO15" s="46"/>
      <c r="ALP15" s="46"/>
      <c r="ALQ15" s="46"/>
      <c r="ALR15" s="46"/>
      <c r="ALS15" s="46"/>
      <c r="ALT15" s="46"/>
      <c r="ALU15" s="46"/>
      <c r="ALV15" s="46"/>
      <c r="ALW15" s="46"/>
      <c r="ALX15" s="46"/>
      <c r="ALY15" s="46"/>
      <c r="ALZ15" s="46"/>
      <c r="AMA15" s="46"/>
      <c r="AMB15" s="46"/>
      <c r="AMC15" s="46"/>
      <c r="AMD15" s="46"/>
      <c r="AME15" s="46"/>
      <c r="AMF15" s="46"/>
      <c r="AMG15" s="46"/>
      <c r="AMH15" s="46"/>
      <c r="AMI15" s="46"/>
      <c r="AMJ15" s="46"/>
      <c r="AMK15" s="46"/>
      <c r="AML15" s="46"/>
      <c r="AMM15" s="46"/>
      <c r="AMN15" s="46"/>
      <c r="AMO15" s="46"/>
      <c r="AMP15" s="46"/>
      <c r="AMQ15" s="46"/>
      <c r="AMR15" s="46"/>
      <c r="AMS15" s="46"/>
      <c r="AMT15" s="46"/>
      <c r="AMU15" s="46"/>
      <c r="AMV15" s="46"/>
      <c r="AMW15" s="46"/>
      <c r="AMX15" s="46"/>
      <c r="AMY15" s="46"/>
      <c r="AMZ15" s="46"/>
      <c r="ANA15" s="46"/>
      <c r="ANB15" s="46"/>
      <c r="ANC15" s="46"/>
      <c r="AND15" s="46"/>
      <c r="ANE15" s="46"/>
      <c r="ANF15" s="46"/>
      <c r="ANG15" s="46"/>
      <c r="ANH15" s="46"/>
      <c r="ANI15" s="46"/>
      <c r="ANJ15" s="46"/>
      <c r="ANK15" s="46"/>
      <c r="ANL15" s="46"/>
      <c r="ANM15" s="46"/>
      <c r="ANN15" s="46"/>
      <c r="ANO15" s="46"/>
      <c r="ANP15" s="46"/>
      <c r="ANQ15" s="46"/>
      <c r="ANR15" s="46"/>
      <c r="ANS15" s="46"/>
      <c r="ANT15" s="46"/>
      <c r="ANU15" s="46"/>
      <c r="ANV15" s="46"/>
      <c r="ANW15" s="46"/>
      <c r="ANX15" s="46"/>
      <c r="ANY15" s="46"/>
      <c r="ANZ15" s="46"/>
      <c r="AOA15" s="46"/>
      <c r="AOB15" s="46"/>
      <c r="AOC15" s="46"/>
      <c r="AOD15" s="46"/>
      <c r="AOE15" s="46"/>
      <c r="AOF15" s="46"/>
      <c r="AOG15" s="46"/>
      <c r="AOH15" s="46"/>
      <c r="AOI15" s="46"/>
      <c r="AOJ15" s="46"/>
      <c r="AOK15" s="46"/>
      <c r="AOL15" s="46"/>
      <c r="AOM15" s="46"/>
      <c r="AON15" s="46"/>
      <c r="AOO15" s="46"/>
      <c r="AOP15" s="46"/>
      <c r="AOQ15" s="46"/>
      <c r="AOR15" s="46"/>
      <c r="AOS15" s="46"/>
      <c r="AOT15" s="46"/>
      <c r="AOU15" s="46"/>
      <c r="AOV15" s="46"/>
      <c r="AOW15" s="46"/>
      <c r="AOX15" s="46"/>
      <c r="AOY15" s="46"/>
      <c r="AOZ15" s="46"/>
      <c r="APA15" s="46"/>
      <c r="APB15" s="46"/>
      <c r="APC15" s="46"/>
      <c r="APD15" s="46"/>
      <c r="APE15" s="46"/>
      <c r="APF15" s="46"/>
      <c r="APG15" s="46"/>
      <c r="APH15" s="46"/>
      <c r="API15" s="46"/>
      <c r="APJ15" s="46"/>
      <c r="APK15" s="46"/>
      <c r="APL15" s="46"/>
      <c r="APM15" s="46"/>
      <c r="APN15" s="46"/>
      <c r="APO15" s="46"/>
      <c r="APP15" s="46"/>
      <c r="APQ15" s="46"/>
      <c r="APR15" s="46"/>
      <c r="APS15" s="46"/>
      <c r="APT15" s="46"/>
      <c r="APU15" s="46"/>
      <c r="APV15" s="46"/>
      <c r="APW15" s="46"/>
      <c r="APX15" s="46"/>
      <c r="APY15" s="46"/>
      <c r="APZ15" s="46"/>
      <c r="AQA15" s="46"/>
      <c r="AQB15" s="46"/>
      <c r="AQC15" s="46"/>
      <c r="AQD15" s="46"/>
      <c r="AQE15" s="46"/>
      <c r="AQF15" s="46"/>
      <c r="AQG15" s="46"/>
      <c r="AQH15" s="46"/>
      <c r="AQI15" s="46"/>
      <c r="AQJ15" s="46"/>
      <c r="AQK15" s="46"/>
      <c r="AQL15" s="46"/>
      <c r="AQM15" s="46"/>
      <c r="AQN15" s="46"/>
      <c r="AQO15" s="46"/>
      <c r="AQP15" s="46"/>
      <c r="AQQ15" s="46"/>
      <c r="AQR15" s="46"/>
      <c r="AQS15" s="46"/>
      <c r="AQT15" s="46"/>
      <c r="AQU15" s="46"/>
      <c r="AQV15" s="46"/>
      <c r="AQW15" s="46"/>
      <c r="AQX15" s="46"/>
      <c r="AQY15" s="46"/>
      <c r="AQZ15" s="46"/>
      <c r="ARA15" s="46"/>
      <c r="ARB15" s="46"/>
      <c r="ARC15" s="46"/>
      <c r="ARD15" s="46"/>
      <c r="ARE15" s="46"/>
      <c r="ARF15" s="46"/>
      <c r="ARG15" s="46"/>
      <c r="ARH15" s="46"/>
      <c r="ARI15" s="46"/>
      <c r="ARJ15" s="46"/>
      <c r="ARK15" s="46"/>
      <c r="ARL15" s="46"/>
      <c r="ARM15" s="46"/>
      <c r="ARN15" s="46"/>
      <c r="ARO15" s="46"/>
      <c r="ARP15" s="46"/>
      <c r="ARQ15" s="46"/>
      <c r="ARR15" s="46"/>
      <c r="ARS15" s="46"/>
      <c r="ART15" s="46"/>
      <c r="ARU15" s="46"/>
      <c r="ARV15" s="46"/>
      <c r="ARW15" s="46"/>
      <c r="ARX15" s="46"/>
      <c r="ARY15" s="46"/>
      <c r="ARZ15" s="46"/>
      <c r="ASA15" s="46"/>
      <c r="ASB15" s="46"/>
      <c r="ASC15" s="46"/>
      <c r="ASD15" s="46"/>
      <c r="ASE15" s="46"/>
      <c r="ASF15" s="46"/>
      <c r="ASG15" s="46"/>
      <c r="ASH15" s="46"/>
      <c r="ASI15" s="46"/>
      <c r="ASJ15" s="46"/>
      <c r="ASK15" s="46"/>
      <c r="ASL15" s="46"/>
      <c r="ASM15" s="46"/>
      <c r="ASN15" s="46"/>
      <c r="ASO15" s="46"/>
      <c r="ASP15" s="46"/>
      <c r="ASQ15" s="46"/>
      <c r="ASR15" s="46"/>
      <c r="ASS15" s="46"/>
      <c r="AST15" s="46"/>
      <c r="ASU15" s="46"/>
      <c r="ASV15" s="46"/>
      <c r="ASW15" s="46"/>
      <c r="ASX15" s="46"/>
      <c r="ASY15" s="46"/>
      <c r="ASZ15" s="46"/>
      <c r="ATA15" s="46"/>
      <c r="ATB15" s="46"/>
      <c r="ATC15" s="46"/>
      <c r="ATD15" s="46"/>
      <c r="ATE15" s="46"/>
      <c r="ATF15" s="46"/>
      <c r="ATG15" s="46"/>
      <c r="ATH15" s="46"/>
      <c r="ATI15" s="46"/>
      <c r="ATJ15" s="46"/>
      <c r="ATK15" s="46"/>
      <c r="ATL15" s="46"/>
      <c r="ATM15" s="46"/>
      <c r="ATN15" s="46"/>
      <c r="ATO15" s="46"/>
      <c r="ATP15" s="46"/>
      <c r="ATQ15" s="46"/>
      <c r="ATR15" s="46"/>
      <c r="ATS15" s="46"/>
      <c r="ATT15" s="46"/>
      <c r="ATU15" s="46"/>
      <c r="ATV15" s="46"/>
      <c r="ATW15" s="46"/>
      <c r="ATX15" s="46"/>
      <c r="ATY15" s="46"/>
      <c r="ATZ15" s="46"/>
      <c r="AUA15" s="46"/>
      <c r="AUB15" s="46"/>
      <c r="AUC15" s="46"/>
      <c r="AUD15" s="46"/>
      <c r="AUE15" s="46"/>
      <c r="AUF15" s="46"/>
      <c r="AUG15" s="46"/>
      <c r="AUH15" s="46"/>
      <c r="AUI15" s="46"/>
      <c r="AUJ15" s="46"/>
      <c r="AUK15" s="46"/>
      <c r="AUL15" s="46"/>
      <c r="AUM15" s="46"/>
      <c r="AUN15" s="46"/>
      <c r="AUO15" s="46"/>
      <c r="AUP15" s="46"/>
      <c r="AUQ15" s="46"/>
      <c r="AUR15" s="46"/>
      <c r="AUS15" s="46"/>
      <c r="AUT15" s="46"/>
      <c r="AUU15" s="46"/>
      <c r="AUV15" s="46"/>
      <c r="AUW15" s="46"/>
      <c r="AUX15" s="46"/>
      <c r="AUY15" s="46"/>
      <c r="AUZ15" s="46"/>
      <c r="AVA15" s="46"/>
      <c r="AVB15" s="46"/>
      <c r="AVC15" s="46"/>
      <c r="AVD15" s="46"/>
      <c r="AVE15" s="46"/>
      <c r="AVF15" s="46"/>
      <c r="AVG15" s="46"/>
      <c r="AVH15" s="46"/>
      <c r="AVI15" s="46"/>
      <c r="AVJ15" s="46"/>
      <c r="AVK15" s="46"/>
      <c r="AVL15" s="46"/>
      <c r="AVM15" s="46"/>
      <c r="AVN15" s="46"/>
      <c r="AVO15" s="46"/>
      <c r="AVP15" s="46"/>
      <c r="AVQ15" s="46"/>
      <c r="AVR15" s="46"/>
      <c r="AVS15" s="46"/>
      <c r="AVT15" s="46"/>
      <c r="AVU15" s="46"/>
      <c r="AVV15" s="46"/>
      <c r="AVW15" s="46"/>
      <c r="AVX15" s="46"/>
      <c r="AVY15" s="46"/>
      <c r="AVZ15" s="46"/>
      <c r="AWA15" s="46"/>
      <c r="AWB15" s="46"/>
      <c r="AWC15" s="46"/>
      <c r="AWD15" s="46"/>
      <c r="AWE15" s="46"/>
      <c r="AWF15" s="46"/>
      <c r="AWG15" s="46"/>
      <c r="AWH15" s="46"/>
      <c r="AWI15" s="46"/>
      <c r="AWJ15" s="46"/>
      <c r="AWK15" s="46"/>
      <c r="AWL15" s="46"/>
      <c r="AWM15" s="46"/>
      <c r="AWN15" s="46"/>
      <c r="AWO15" s="46"/>
      <c r="AWP15" s="46"/>
      <c r="AWQ15" s="46"/>
      <c r="AWR15" s="46"/>
      <c r="AWS15" s="46"/>
      <c r="AWT15" s="46"/>
      <c r="AWU15" s="46"/>
      <c r="AWV15" s="46"/>
      <c r="AWW15" s="46"/>
      <c r="AWX15" s="46"/>
      <c r="AWY15" s="46"/>
      <c r="AWZ15" s="46"/>
      <c r="AXA15" s="46"/>
      <c r="AXB15" s="46"/>
      <c r="AXC15" s="46"/>
      <c r="AXD15" s="46"/>
      <c r="AXE15" s="46"/>
      <c r="AXF15" s="46"/>
      <c r="AXG15" s="46"/>
      <c r="AXH15" s="46"/>
      <c r="AXI15" s="46"/>
      <c r="AXJ15" s="46"/>
      <c r="AXK15" s="46"/>
      <c r="AXL15" s="46"/>
      <c r="AXM15" s="46"/>
      <c r="AXN15" s="46"/>
      <c r="AXO15" s="46"/>
      <c r="AXP15" s="46"/>
      <c r="AXQ15" s="46"/>
      <c r="AXR15" s="46"/>
      <c r="AXS15" s="46"/>
      <c r="AXT15" s="46"/>
      <c r="AXU15" s="46"/>
      <c r="AXV15" s="46"/>
      <c r="AXW15" s="46"/>
      <c r="AXX15" s="46"/>
      <c r="AXY15" s="46"/>
      <c r="AXZ15" s="46"/>
      <c r="AYA15" s="46"/>
      <c r="AYB15" s="46"/>
      <c r="AYC15" s="46"/>
      <c r="AYD15" s="46"/>
      <c r="AYE15" s="46"/>
      <c r="AYF15" s="46"/>
      <c r="AYG15" s="46"/>
      <c r="AYH15" s="46"/>
      <c r="AYI15" s="46"/>
      <c r="AYJ15" s="46"/>
      <c r="AYK15" s="46"/>
      <c r="AYL15" s="46"/>
      <c r="AYM15" s="46"/>
      <c r="AYN15" s="46"/>
      <c r="AYO15" s="46"/>
      <c r="AYP15" s="46"/>
      <c r="AYQ15" s="46"/>
      <c r="AYR15" s="46"/>
      <c r="AYS15" s="46"/>
      <c r="AYT15" s="46"/>
      <c r="AYU15" s="46"/>
      <c r="AYV15" s="46"/>
      <c r="AYW15" s="46"/>
      <c r="AYX15" s="46"/>
      <c r="AYY15" s="46"/>
      <c r="AYZ15" s="46"/>
      <c r="AZA15" s="46"/>
      <c r="AZB15" s="46"/>
      <c r="AZC15" s="46"/>
      <c r="AZD15" s="46"/>
      <c r="AZE15" s="46"/>
      <c r="AZF15" s="46"/>
      <c r="AZG15" s="46"/>
      <c r="AZH15" s="46"/>
      <c r="AZI15" s="46"/>
      <c r="AZJ15" s="46"/>
      <c r="AZK15" s="46"/>
      <c r="AZL15" s="46"/>
      <c r="AZM15" s="46"/>
      <c r="AZN15" s="46"/>
      <c r="AZO15" s="46"/>
      <c r="AZP15" s="46"/>
      <c r="AZQ15" s="46"/>
      <c r="AZR15" s="46"/>
      <c r="AZS15" s="46"/>
      <c r="AZT15" s="46"/>
      <c r="AZU15" s="46"/>
      <c r="AZV15" s="46"/>
      <c r="AZW15" s="46"/>
      <c r="AZX15" s="46"/>
      <c r="AZY15" s="46"/>
      <c r="AZZ15" s="46"/>
      <c r="BAA15" s="46"/>
      <c r="BAB15" s="46"/>
      <c r="BAC15" s="46"/>
      <c r="BAD15" s="46"/>
      <c r="BAE15" s="46"/>
      <c r="BAF15" s="46"/>
      <c r="BAG15" s="46"/>
      <c r="BAH15" s="46"/>
      <c r="BAI15" s="46"/>
      <c r="BAJ15" s="46"/>
      <c r="BAK15" s="46"/>
      <c r="BAL15" s="46"/>
      <c r="BAM15" s="46"/>
      <c r="BAN15" s="46"/>
      <c r="BAO15" s="46"/>
      <c r="BAP15" s="46"/>
      <c r="BAQ15" s="46"/>
      <c r="BAR15" s="46"/>
      <c r="BAS15" s="46"/>
      <c r="BAT15" s="46"/>
      <c r="BAU15" s="46"/>
      <c r="BAV15" s="46"/>
      <c r="BAW15" s="46"/>
      <c r="BAX15" s="46"/>
      <c r="BAY15" s="46"/>
      <c r="BAZ15" s="46"/>
      <c r="BBA15" s="46"/>
      <c r="BBB15" s="46"/>
      <c r="BBC15" s="46"/>
      <c r="BBD15" s="46"/>
      <c r="BBE15" s="46"/>
      <c r="BBF15" s="46"/>
      <c r="BBG15" s="46"/>
      <c r="BBH15" s="46"/>
      <c r="BBI15" s="46"/>
      <c r="BBJ15" s="46"/>
      <c r="BBK15" s="46"/>
      <c r="BBL15" s="46"/>
      <c r="BBM15" s="46"/>
      <c r="BBN15" s="46"/>
      <c r="BBO15" s="46"/>
      <c r="BBP15" s="46"/>
      <c r="BBQ15" s="46"/>
      <c r="BBR15" s="46"/>
      <c r="BBS15" s="46"/>
      <c r="BBT15" s="46"/>
      <c r="BBU15" s="46"/>
      <c r="BBV15" s="46"/>
      <c r="BBW15" s="46"/>
      <c r="BBX15" s="46"/>
      <c r="BBY15" s="46"/>
      <c r="BBZ15" s="46"/>
      <c r="BCA15" s="46"/>
      <c r="BCB15" s="46"/>
      <c r="BCC15" s="46"/>
      <c r="BCD15" s="46"/>
      <c r="BCE15" s="46"/>
      <c r="BCF15" s="46"/>
      <c r="BCG15" s="46"/>
      <c r="BCH15" s="46"/>
      <c r="BCI15" s="46"/>
      <c r="BCJ15" s="46"/>
      <c r="BCK15" s="46"/>
      <c r="BCL15" s="46"/>
      <c r="BCM15" s="46"/>
      <c r="BCN15" s="46"/>
      <c r="BCO15" s="46"/>
      <c r="BCP15" s="46"/>
      <c r="BCQ15" s="46"/>
      <c r="BCR15" s="46"/>
      <c r="BCS15" s="46"/>
      <c r="BCT15" s="46"/>
      <c r="BCU15" s="46"/>
      <c r="BCV15" s="46"/>
      <c r="BCW15" s="46"/>
      <c r="BCX15" s="46"/>
      <c r="BCY15" s="46"/>
      <c r="BCZ15" s="46"/>
      <c r="BDA15" s="46"/>
      <c r="BDB15" s="46"/>
      <c r="BDC15" s="46"/>
      <c r="BDD15" s="46"/>
      <c r="BDE15" s="46"/>
      <c r="BDF15" s="46"/>
      <c r="BDG15" s="46"/>
      <c r="BDH15" s="46"/>
      <c r="BDI15" s="46"/>
      <c r="BDJ15" s="46"/>
      <c r="BDK15" s="46"/>
      <c r="BDL15" s="46"/>
      <c r="BDM15" s="46"/>
      <c r="BDN15" s="46"/>
      <c r="BDO15" s="46"/>
      <c r="BDP15" s="46"/>
      <c r="BDQ15" s="46"/>
      <c r="BDR15" s="46"/>
      <c r="BDS15" s="46"/>
      <c r="BDT15" s="46"/>
      <c r="BDU15" s="46"/>
      <c r="BDV15" s="46"/>
      <c r="BDW15" s="46"/>
      <c r="BDX15" s="46"/>
      <c r="BDY15" s="46"/>
      <c r="BDZ15" s="46"/>
      <c r="BEA15" s="46"/>
      <c r="BEB15" s="46"/>
      <c r="BEC15" s="46"/>
      <c r="BED15" s="46"/>
      <c r="BEE15" s="46"/>
      <c r="BEF15" s="46"/>
      <c r="BEG15" s="46"/>
      <c r="BEH15" s="46"/>
      <c r="BEI15" s="46"/>
      <c r="BEJ15" s="46"/>
      <c r="BEK15" s="46"/>
      <c r="BEL15" s="46"/>
      <c r="BEM15" s="46"/>
      <c r="BEN15" s="46"/>
      <c r="BEO15" s="46"/>
      <c r="BEP15" s="46"/>
      <c r="BEQ15" s="46"/>
      <c r="BER15" s="46"/>
      <c r="BES15" s="46"/>
      <c r="BET15" s="46"/>
      <c r="BEU15" s="46"/>
      <c r="BEV15" s="46"/>
      <c r="BEW15" s="46"/>
      <c r="BEX15" s="46"/>
      <c r="BEY15" s="46"/>
      <c r="BEZ15" s="46"/>
      <c r="BFA15" s="46"/>
      <c r="BFB15" s="46"/>
      <c r="BFC15" s="46"/>
      <c r="BFD15" s="46"/>
      <c r="BFE15" s="46"/>
      <c r="BFF15" s="46"/>
      <c r="BFG15" s="46"/>
      <c r="BFH15" s="46"/>
      <c r="BFI15" s="46"/>
      <c r="BFJ15" s="46"/>
      <c r="BFK15" s="46"/>
      <c r="BFL15" s="46"/>
      <c r="BFM15" s="46"/>
      <c r="BFN15" s="46"/>
      <c r="BFO15" s="46"/>
      <c r="BFP15" s="46"/>
      <c r="BFQ15" s="46"/>
      <c r="BFR15" s="46"/>
      <c r="BFS15" s="46"/>
      <c r="BFT15" s="46"/>
      <c r="BFU15" s="46"/>
      <c r="BFV15" s="46"/>
      <c r="BFW15" s="46"/>
      <c r="BFX15" s="46"/>
      <c r="BFY15" s="46"/>
      <c r="BFZ15" s="46"/>
      <c r="BGA15" s="46"/>
      <c r="BGB15" s="46"/>
      <c r="BGC15" s="46"/>
      <c r="BGD15" s="46"/>
      <c r="BGE15" s="46"/>
      <c r="BGF15" s="46"/>
      <c r="BGG15" s="46"/>
      <c r="BGH15" s="46"/>
      <c r="BGI15" s="46"/>
      <c r="BGJ15" s="46"/>
      <c r="BGK15" s="46"/>
      <c r="BGL15" s="46"/>
      <c r="BGM15" s="46"/>
      <c r="BGN15" s="46"/>
      <c r="BGO15" s="46"/>
      <c r="BGP15" s="46"/>
      <c r="BGQ15" s="46"/>
      <c r="BGR15" s="46"/>
      <c r="BGS15" s="46"/>
      <c r="BGT15" s="46"/>
      <c r="BGU15" s="46"/>
      <c r="BGV15" s="46"/>
      <c r="BGW15" s="46"/>
      <c r="BGX15" s="46"/>
      <c r="BGY15" s="46"/>
      <c r="BGZ15" s="46"/>
      <c r="BHA15" s="46"/>
      <c r="BHB15" s="46"/>
      <c r="BHC15" s="46"/>
      <c r="BHD15" s="46"/>
      <c r="BHE15" s="46"/>
      <c r="BHF15" s="46"/>
      <c r="BHG15" s="46"/>
      <c r="BHH15" s="46"/>
      <c r="BHI15" s="46"/>
      <c r="BHJ15" s="46"/>
      <c r="BHK15" s="46"/>
      <c r="BHL15" s="46"/>
      <c r="BHM15" s="46"/>
      <c r="BHN15" s="46"/>
      <c r="BHO15" s="46"/>
      <c r="BHP15" s="46"/>
      <c r="BHQ15" s="46"/>
      <c r="BHR15" s="46"/>
      <c r="BHS15" s="46"/>
      <c r="BHT15" s="46"/>
      <c r="BHU15" s="46"/>
      <c r="BHV15" s="46"/>
      <c r="BHW15" s="46"/>
      <c r="BHX15" s="46"/>
      <c r="BHY15" s="46"/>
      <c r="BHZ15" s="46"/>
      <c r="BIA15" s="46"/>
      <c r="BIB15" s="46"/>
      <c r="BIC15" s="46"/>
      <c r="BID15" s="46"/>
      <c r="BIE15" s="46"/>
      <c r="BIF15" s="46"/>
      <c r="BIG15" s="46"/>
      <c r="BIH15" s="46"/>
      <c r="BII15" s="46"/>
      <c r="BIJ15" s="46"/>
      <c r="BIK15" s="46"/>
      <c r="BIL15" s="46"/>
      <c r="BIM15" s="46"/>
      <c r="BIN15" s="46"/>
      <c r="BIO15" s="46"/>
      <c r="BIP15" s="46"/>
      <c r="BIQ15" s="46"/>
      <c r="BIR15" s="46"/>
      <c r="BIS15" s="46"/>
      <c r="BIT15" s="46"/>
      <c r="BIU15" s="46"/>
      <c r="BIV15" s="46"/>
      <c r="BIW15" s="46"/>
      <c r="BIX15" s="46"/>
      <c r="BIY15" s="46"/>
      <c r="BIZ15" s="46"/>
      <c r="BJA15" s="46"/>
      <c r="BJB15" s="46"/>
      <c r="BJC15" s="46"/>
      <c r="BJD15" s="46"/>
      <c r="BJE15" s="46"/>
      <c r="BJF15" s="46"/>
      <c r="BJG15" s="46"/>
      <c r="BJH15" s="46"/>
      <c r="BJI15" s="46"/>
      <c r="BJJ15" s="46"/>
      <c r="BJK15" s="46"/>
      <c r="BJL15" s="46"/>
      <c r="BJM15" s="46"/>
      <c r="BJN15" s="46"/>
      <c r="BJO15" s="46"/>
      <c r="BJP15" s="46"/>
      <c r="BJQ15" s="46"/>
      <c r="BJR15" s="46"/>
      <c r="BJS15" s="46"/>
      <c r="BJT15" s="46"/>
      <c r="BJU15" s="46"/>
      <c r="BJV15" s="46"/>
      <c r="BJW15" s="46"/>
      <c r="BJX15" s="46"/>
      <c r="BJY15" s="46"/>
      <c r="BJZ15" s="46"/>
      <c r="BKA15" s="46"/>
      <c r="BKB15" s="46"/>
      <c r="BKC15" s="46"/>
      <c r="BKD15" s="46"/>
      <c r="BKE15" s="46"/>
      <c r="BKF15" s="46"/>
      <c r="BKG15" s="46"/>
      <c r="BKH15" s="46"/>
      <c r="BKI15" s="46"/>
      <c r="BKJ15" s="46"/>
      <c r="BKK15" s="46"/>
      <c r="BKL15" s="46"/>
      <c r="BKM15" s="46"/>
      <c r="BKN15" s="46"/>
      <c r="BKO15" s="46"/>
      <c r="BKP15" s="46"/>
      <c r="BKQ15" s="46"/>
      <c r="BKR15" s="46"/>
      <c r="BKS15" s="46"/>
      <c r="BKT15" s="46"/>
      <c r="BKU15" s="46"/>
      <c r="BKV15" s="46"/>
      <c r="BKW15" s="46"/>
      <c r="BKX15" s="46"/>
      <c r="BKY15" s="46"/>
      <c r="BKZ15" s="46"/>
      <c r="BLA15" s="46"/>
      <c r="BLB15" s="46"/>
      <c r="BLC15" s="46"/>
      <c r="BLD15" s="46"/>
      <c r="BLE15" s="46"/>
      <c r="BLF15" s="46"/>
      <c r="BLG15" s="46"/>
      <c r="BLH15" s="46"/>
      <c r="BLI15" s="46"/>
      <c r="BLJ15" s="46"/>
      <c r="BLK15" s="46"/>
      <c r="BLL15" s="46"/>
      <c r="BLM15" s="46"/>
      <c r="BLN15" s="46"/>
      <c r="BLO15" s="46"/>
      <c r="BLP15" s="46"/>
      <c r="BLQ15" s="46"/>
      <c r="BLR15" s="46"/>
      <c r="BLS15" s="46"/>
      <c r="BLT15" s="46"/>
      <c r="BLU15" s="46"/>
      <c r="BLV15" s="46"/>
      <c r="BLW15" s="46"/>
      <c r="BLX15" s="46"/>
      <c r="BLY15" s="46"/>
      <c r="BLZ15" s="46"/>
      <c r="BMA15" s="46"/>
      <c r="BMB15" s="46"/>
      <c r="BMC15" s="46"/>
      <c r="BMD15" s="46"/>
      <c r="BME15" s="46"/>
      <c r="BMF15" s="46"/>
      <c r="BMG15" s="46"/>
      <c r="BMH15" s="46"/>
      <c r="BMI15" s="46"/>
      <c r="BMJ15" s="46"/>
      <c r="BMK15" s="46"/>
      <c r="BML15" s="46"/>
      <c r="BMM15" s="46"/>
      <c r="BMN15" s="46"/>
      <c r="BMO15" s="46"/>
      <c r="BMP15" s="46"/>
      <c r="BMQ15" s="46"/>
      <c r="BMR15" s="46"/>
      <c r="BMS15" s="46"/>
      <c r="BMT15" s="46"/>
      <c r="BMU15" s="46"/>
      <c r="BMV15" s="46"/>
      <c r="BMW15" s="46"/>
      <c r="BMX15" s="46"/>
      <c r="BMY15" s="46"/>
      <c r="BMZ15" s="46"/>
      <c r="BNA15" s="46"/>
      <c r="BNB15" s="46"/>
      <c r="BNC15" s="46"/>
      <c r="BND15" s="46"/>
      <c r="BNE15" s="46"/>
      <c r="BNF15" s="46"/>
      <c r="BNG15" s="46"/>
      <c r="BNH15" s="46"/>
      <c r="BNI15" s="46"/>
      <c r="BNJ15" s="46"/>
      <c r="BNK15" s="46"/>
      <c r="BNL15" s="46"/>
      <c r="BNM15" s="46"/>
      <c r="BNN15" s="46"/>
      <c r="BNO15" s="46"/>
      <c r="BNP15" s="46"/>
      <c r="BNQ15" s="46"/>
      <c r="BNR15" s="46"/>
      <c r="BNS15" s="46"/>
      <c r="BNT15" s="46"/>
      <c r="BNU15" s="46"/>
      <c r="BNV15" s="46"/>
      <c r="BNW15" s="46"/>
      <c r="BNX15" s="46"/>
      <c r="BNY15" s="46"/>
      <c r="BNZ15" s="46"/>
      <c r="BOA15" s="46"/>
      <c r="BOB15" s="46"/>
      <c r="BOC15" s="46"/>
      <c r="BOD15" s="46"/>
      <c r="BOE15" s="46"/>
      <c r="BOF15" s="46"/>
      <c r="BOG15" s="46"/>
      <c r="BOH15" s="46"/>
      <c r="BOI15" s="46"/>
      <c r="BOJ15" s="46"/>
      <c r="BOK15" s="46"/>
      <c r="BOL15" s="46"/>
      <c r="BOM15" s="46"/>
      <c r="BON15" s="46"/>
      <c r="BOO15" s="46"/>
      <c r="BOP15" s="46"/>
      <c r="BOQ15" s="46"/>
      <c r="BOR15" s="46"/>
      <c r="BOS15" s="46"/>
      <c r="BOT15" s="46"/>
      <c r="BOU15" s="46"/>
      <c r="BOV15" s="46"/>
      <c r="BOW15" s="46"/>
      <c r="BOX15" s="46"/>
      <c r="BOY15" s="46"/>
      <c r="BOZ15" s="46"/>
      <c r="BPA15" s="46"/>
      <c r="BPB15" s="46"/>
      <c r="BPC15" s="46"/>
      <c r="BPD15" s="46"/>
      <c r="BPE15" s="46"/>
      <c r="BPF15" s="46"/>
      <c r="BPG15" s="46"/>
      <c r="BPH15" s="46"/>
      <c r="BPI15" s="46"/>
      <c r="BPJ15" s="46"/>
      <c r="BPK15" s="46"/>
      <c r="BPL15" s="46"/>
      <c r="BPM15" s="46"/>
      <c r="BPN15" s="46"/>
      <c r="BPO15" s="46"/>
      <c r="BPP15" s="46"/>
      <c r="BPQ15" s="46"/>
      <c r="BPR15" s="46"/>
      <c r="BPS15" s="46"/>
      <c r="BPT15" s="46"/>
      <c r="BPU15" s="46"/>
      <c r="BPV15" s="46"/>
      <c r="BPW15" s="46"/>
      <c r="BPX15" s="46"/>
      <c r="BPY15" s="46"/>
      <c r="BPZ15" s="46"/>
      <c r="BQA15" s="46"/>
      <c r="BQB15" s="46"/>
      <c r="BQC15" s="46"/>
      <c r="BQD15" s="46"/>
      <c r="BQE15" s="46"/>
      <c r="BQF15" s="46"/>
      <c r="BQG15" s="46"/>
      <c r="BQH15" s="46"/>
      <c r="BQI15" s="46"/>
      <c r="BQJ15" s="46"/>
      <c r="BQK15" s="46"/>
      <c r="BQL15" s="46"/>
      <c r="BQM15" s="46"/>
      <c r="BQN15" s="46"/>
      <c r="BQO15" s="46"/>
      <c r="BQP15" s="46"/>
      <c r="BQQ15" s="46"/>
      <c r="BQR15" s="46"/>
      <c r="BQS15" s="46"/>
      <c r="BQT15" s="46"/>
      <c r="BQU15" s="46"/>
      <c r="BQV15" s="46"/>
      <c r="BQW15" s="46"/>
      <c r="BQX15" s="46"/>
      <c r="BQY15" s="46"/>
      <c r="BQZ15" s="46"/>
      <c r="BRA15" s="46"/>
      <c r="BRB15" s="46"/>
      <c r="BRC15" s="46"/>
      <c r="BRD15" s="46"/>
      <c r="BRE15" s="46"/>
      <c r="BRF15" s="46"/>
      <c r="BRG15" s="46"/>
      <c r="BRH15" s="46"/>
      <c r="BRI15" s="46"/>
      <c r="BRJ15" s="46"/>
      <c r="BRK15" s="46"/>
      <c r="BRL15" s="46"/>
      <c r="BRM15" s="46"/>
      <c r="BRN15" s="46"/>
      <c r="BRO15" s="46"/>
      <c r="BRP15" s="46"/>
      <c r="BRQ15" s="46"/>
      <c r="BRR15" s="46"/>
      <c r="BRS15" s="46"/>
      <c r="BRT15" s="46"/>
      <c r="BRU15" s="46"/>
      <c r="BRV15" s="46"/>
      <c r="BRW15" s="46"/>
      <c r="BRX15" s="46"/>
      <c r="BRY15" s="46"/>
      <c r="BRZ15" s="46"/>
      <c r="BSA15" s="46"/>
      <c r="BSB15" s="46"/>
      <c r="BSC15" s="46"/>
      <c r="BSD15" s="46"/>
      <c r="BSE15" s="46"/>
      <c r="BSF15" s="46"/>
      <c r="BSG15" s="46"/>
      <c r="BSH15" s="46"/>
      <c r="BSI15" s="46"/>
      <c r="BSJ15" s="46"/>
      <c r="BSK15" s="46"/>
      <c r="BSL15" s="46"/>
      <c r="BSM15" s="46"/>
      <c r="BSN15" s="46"/>
      <c r="BSO15" s="46"/>
      <c r="BSP15" s="46"/>
      <c r="BSQ15" s="46"/>
      <c r="BSR15" s="46"/>
      <c r="BSS15" s="46"/>
      <c r="BST15" s="46"/>
      <c r="BSU15" s="46"/>
      <c r="BSV15" s="46"/>
      <c r="BSW15" s="46"/>
      <c r="BSX15" s="46"/>
      <c r="BSY15" s="46"/>
      <c r="BSZ15" s="46"/>
      <c r="BTA15" s="46"/>
      <c r="BTB15" s="46"/>
      <c r="BTC15" s="46"/>
      <c r="BTD15" s="46"/>
      <c r="BTE15" s="46"/>
      <c r="BTF15" s="46"/>
      <c r="BTG15" s="46"/>
      <c r="BTH15" s="46"/>
      <c r="BTI15" s="46"/>
      <c r="BTJ15" s="46"/>
      <c r="BTK15" s="46"/>
      <c r="BTL15" s="46"/>
      <c r="BTM15" s="46"/>
      <c r="BTN15" s="46"/>
      <c r="BTO15" s="46"/>
      <c r="BTP15" s="46"/>
      <c r="BTQ15" s="46"/>
      <c r="BTR15" s="46"/>
      <c r="BTS15" s="46"/>
      <c r="BTT15" s="46"/>
      <c r="BTU15" s="46"/>
      <c r="BTV15" s="46"/>
      <c r="BTW15" s="46"/>
      <c r="BTX15" s="46"/>
      <c r="BTY15" s="46"/>
      <c r="BTZ15" s="46"/>
      <c r="BUA15" s="46"/>
      <c r="BUB15" s="46"/>
      <c r="BUC15" s="46"/>
      <c r="BUD15" s="46"/>
      <c r="BUE15" s="46"/>
      <c r="BUF15" s="46"/>
      <c r="BUG15" s="46"/>
      <c r="BUH15" s="46"/>
      <c r="BUI15" s="46"/>
      <c r="BUJ15" s="46"/>
      <c r="BUK15" s="46"/>
      <c r="BUL15" s="46"/>
      <c r="BUM15" s="46"/>
      <c r="BUN15" s="46"/>
      <c r="BUO15" s="46"/>
      <c r="BUP15" s="46"/>
      <c r="BUQ15" s="46"/>
      <c r="BUR15" s="46"/>
      <c r="BUS15" s="46"/>
      <c r="BUT15" s="46"/>
      <c r="BUU15" s="46"/>
      <c r="BUV15" s="46"/>
      <c r="BUW15" s="46"/>
      <c r="BUX15" s="46"/>
      <c r="BUY15" s="46"/>
      <c r="BUZ15" s="46"/>
      <c r="BVA15" s="46"/>
      <c r="BVB15" s="46"/>
      <c r="BVC15" s="46"/>
      <c r="BVD15" s="46"/>
      <c r="BVE15" s="46"/>
      <c r="BVF15" s="46"/>
      <c r="BVG15" s="46"/>
      <c r="BVH15" s="46"/>
      <c r="BVI15" s="46"/>
      <c r="BVJ15" s="46"/>
      <c r="BVK15" s="46"/>
      <c r="BVL15" s="46"/>
      <c r="BVM15" s="46"/>
      <c r="BVN15" s="46"/>
      <c r="BVO15" s="46"/>
      <c r="BVP15" s="46"/>
      <c r="BVQ15" s="46"/>
      <c r="BVR15" s="46"/>
      <c r="BVS15" s="46"/>
      <c r="BVT15" s="46"/>
      <c r="BVU15" s="46"/>
      <c r="BVV15" s="46"/>
      <c r="BVW15" s="46"/>
      <c r="BVX15" s="46"/>
      <c r="BVY15" s="46"/>
      <c r="BVZ15" s="46"/>
      <c r="BWA15" s="46"/>
      <c r="BWB15" s="46"/>
      <c r="BWC15" s="46"/>
      <c r="BWD15" s="46"/>
      <c r="BWE15" s="46"/>
      <c r="BWF15" s="46"/>
      <c r="BWG15" s="46"/>
      <c r="BWH15" s="46"/>
      <c r="BWI15" s="46"/>
      <c r="BWJ15" s="46"/>
      <c r="BWK15" s="46"/>
      <c r="BWL15" s="46"/>
      <c r="BWM15" s="46"/>
      <c r="BWN15" s="46"/>
      <c r="BWO15" s="46"/>
      <c r="BWP15" s="46"/>
      <c r="BWQ15" s="46"/>
      <c r="BWR15" s="46"/>
      <c r="BWS15" s="46"/>
      <c r="BWT15" s="46"/>
      <c r="BWU15" s="46"/>
      <c r="BWV15" s="46"/>
      <c r="BWW15" s="46"/>
      <c r="BWX15" s="46"/>
      <c r="BWY15" s="46"/>
      <c r="BWZ15" s="46"/>
      <c r="BXA15" s="46"/>
      <c r="BXB15" s="46"/>
      <c r="BXC15" s="46"/>
      <c r="BXD15" s="46"/>
      <c r="BXE15" s="46"/>
      <c r="BXF15" s="46"/>
      <c r="BXG15" s="46"/>
      <c r="BXH15" s="46"/>
      <c r="BXI15" s="46"/>
      <c r="BXJ15" s="46"/>
      <c r="BXK15" s="46"/>
      <c r="BXL15" s="46"/>
      <c r="BXM15" s="46"/>
      <c r="BXN15" s="46"/>
      <c r="BXO15" s="46"/>
      <c r="BXP15" s="46"/>
      <c r="BXQ15" s="46"/>
      <c r="BXR15" s="46"/>
      <c r="BXS15" s="46"/>
      <c r="BXT15" s="46"/>
      <c r="BXU15" s="46"/>
      <c r="BXV15" s="46"/>
      <c r="BXW15" s="46"/>
      <c r="BXX15" s="46"/>
      <c r="BXY15" s="46"/>
      <c r="BXZ15" s="46"/>
      <c r="BYA15" s="46"/>
      <c r="BYB15" s="46"/>
      <c r="BYC15" s="46"/>
      <c r="BYD15" s="46"/>
      <c r="BYE15" s="46"/>
      <c r="BYF15" s="46"/>
      <c r="BYG15" s="46"/>
      <c r="BYH15" s="46"/>
      <c r="BYI15" s="46"/>
      <c r="BYJ15" s="46"/>
      <c r="BYK15" s="46"/>
      <c r="BYL15" s="46"/>
      <c r="BYM15" s="46"/>
      <c r="BYN15" s="46"/>
      <c r="BYO15" s="46"/>
      <c r="BYP15" s="46"/>
      <c r="BYQ15" s="46"/>
      <c r="BYR15" s="46"/>
      <c r="BYS15" s="46"/>
      <c r="BYT15" s="46"/>
      <c r="BYU15" s="46"/>
      <c r="BYV15" s="46"/>
      <c r="BYW15" s="46"/>
      <c r="BYX15" s="46"/>
      <c r="BYY15" s="46"/>
      <c r="BYZ15" s="46"/>
      <c r="BZA15" s="46"/>
      <c r="BZB15" s="46"/>
      <c r="BZC15" s="46"/>
      <c r="BZD15" s="46"/>
      <c r="BZE15" s="46"/>
      <c r="BZF15" s="46"/>
      <c r="BZG15" s="46"/>
      <c r="BZH15" s="46"/>
      <c r="BZI15" s="46"/>
      <c r="BZJ15" s="46"/>
      <c r="BZK15" s="46"/>
      <c r="BZL15" s="46"/>
      <c r="BZM15" s="46"/>
      <c r="BZN15" s="46"/>
      <c r="BZO15" s="46"/>
      <c r="BZP15" s="46"/>
      <c r="BZQ15" s="46"/>
      <c r="BZR15" s="46"/>
      <c r="BZS15" s="46"/>
      <c r="BZT15" s="46"/>
      <c r="BZU15" s="46"/>
      <c r="BZV15" s="46"/>
      <c r="BZW15" s="46"/>
      <c r="BZX15" s="46"/>
      <c r="BZY15" s="46"/>
      <c r="BZZ15" s="46"/>
      <c r="CAA15" s="46"/>
      <c r="CAB15" s="46"/>
      <c r="CAC15" s="46"/>
      <c r="CAD15" s="46"/>
      <c r="CAE15" s="46"/>
      <c r="CAF15" s="46"/>
      <c r="CAG15" s="46"/>
      <c r="CAH15" s="46"/>
      <c r="CAI15" s="46"/>
      <c r="CAJ15" s="46"/>
      <c r="CAK15" s="46"/>
      <c r="CAL15" s="46"/>
      <c r="CAM15" s="46"/>
      <c r="CAN15" s="46"/>
      <c r="CAO15" s="46"/>
      <c r="CAP15" s="46"/>
      <c r="CAQ15" s="46"/>
      <c r="CAR15" s="46"/>
      <c r="CAS15" s="46"/>
      <c r="CAT15" s="46"/>
      <c r="CAU15" s="46"/>
      <c r="CAV15" s="46"/>
      <c r="CAW15" s="46"/>
      <c r="CAX15" s="46"/>
      <c r="CAY15" s="46"/>
      <c r="CAZ15" s="46"/>
      <c r="CBA15" s="46"/>
      <c r="CBB15" s="46"/>
      <c r="CBC15" s="46"/>
      <c r="CBD15" s="46"/>
      <c r="CBE15" s="46"/>
      <c r="CBF15" s="46"/>
      <c r="CBG15" s="46"/>
      <c r="CBH15" s="46"/>
      <c r="CBI15" s="46"/>
      <c r="CBJ15" s="46"/>
      <c r="CBK15" s="46"/>
      <c r="CBL15" s="46"/>
      <c r="CBM15" s="46"/>
      <c r="CBN15" s="46"/>
      <c r="CBO15" s="46"/>
      <c r="CBP15" s="46"/>
      <c r="CBQ15" s="46"/>
      <c r="CBR15" s="46"/>
      <c r="CBS15" s="46"/>
      <c r="CBT15" s="46"/>
      <c r="CBU15" s="46"/>
      <c r="CBV15" s="46"/>
      <c r="CBW15" s="46"/>
      <c r="CBX15" s="46"/>
      <c r="CBY15" s="46"/>
      <c r="CBZ15" s="46"/>
      <c r="CCA15" s="46"/>
      <c r="CCB15" s="46"/>
      <c r="CCC15" s="46"/>
      <c r="CCD15" s="46"/>
      <c r="CCE15" s="46"/>
      <c r="CCF15" s="46"/>
      <c r="CCG15" s="46"/>
      <c r="CCH15" s="46"/>
      <c r="CCI15" s="46"/>
      <c r="CCJ15" s="46"/>
      <c r="CCK15" s="46"/>
      <c r="CCL15" s="46"/>
      <c r="CCM15" s="46"/>
      <c r="CCN15" s="46"/>
      <c r="CCO15" s="46"/>
      <c r="CCP15" s="46"/>
      <c r="CCQ15" s="46"/>
      <c r="CCR15" s="46"/>
      <c r="CCS15" s="46"/>
      <c r="CCT15" s="46"/>
      <c r="CCU15" s="46"/>
      <c r="CCV15" s="46"/>
      <c r="CCW15" s="46"/>
      <c r="CCX15" s="46"/>
      <c r="CCY15" s="46"/>
      <c r="CCZ15" s="46"/>
      <c r="CDA15" s="46"/>
      <c r="CDB15" s="46"/>
      <c r="CDC15" s="46"/>
      <c r="CDD15" s="46"/>
      <c r="CDE15" s="46"/>
      <c r="CDF15" s="46"/>
      <c r="CDG15" s="46"/>
      <c r="CDH15" s="46"/>
      <c r="CDI15" s="46"/>
      <c r="CDJ15" s="46"/>
      <c r="CDK15" s="46"/>
      <c r="CDL15" s="46"/>
      <c r="CDM15" s="46"/>
      <c r="CDN15" s="46"/>
      <c r="CDO15" s="46"/>
      <c r="CDP15" s="46"/>
      <c r="CDQ15" s="46"/>
      <c r="CDR15" s="46"/>
      <c r="CDS15" s="46"/>
      <c r="CDT15" s="46"/>
      <c r="CDU15" s="46"/>
      <c r="CDV15" s="46"/>
      <c r="CDW15" s="46"/>
      <c r="CDX15" s="46"/>
      <c r="CDY15" s="46"/>
      <c r="CDZ15" s="46"/>
      <c r="CEA15" s="46"/>
      <c r="CEB15" s="46"/>
      <c r="CEC15" s="46"/>
      <c r="CED15" s="46"/>
      <c r="CEE15" s="46"/>
      <c r="CEF15" s="46"/>
      <c r="CEG15" s="46"/>
      <c r="CEH15" s="46"/>
      <c r="CEI15" s="46"/>
      <c r="CEJ15" s="46"/>
      <c r="CEK15" s="46"/>
      <c r="CEL15" s="46"/>
      <c r="CEM15" s="46"/>
      <c r="CEN15" s="46"/>
      <c r="CEO15" s="46"/>
      <c r="CEP15" s="46"/>
      <c r="CEQ15" s="46"/>
      <c r="CER15" s="46"/>
      <c r="CES15" s="46"/>
      <c r="CET15" s="46"/>
      <c r="CEU15" s="46"/>
      <c r="CEV15" s="46"/>
      <c r="CEW15" s="46"/>
      <c r="CEX15" s="46"/>
      <c r="CEY15" s="46"/>
      <c r="CEZ15" s="46"/>
      <c r="CFA15" s="46"/>
      <c r="CFB15" s="46"/>
      <c r="CFC15" s="46"/>
      <c r="CFD15" s="46"/>
      <c r="CFE15" s="46"/>
      <c r="CFF15" s="46"/>
      <c r="CFG15" s="46"/>
      <c r="CFH15" s="46"/>
      <c r="CFI15" s="46"/>
      <c r="CFJ15" s="46"/>
      <c r="CFK15" s="46"/>
      <c r="CFL15" s="46"/>
      <c r="CFM15" s="46"/>
      <c r="CFN15" s="46"/>
      <c r="CFO15" s="46"/>
      <c r="CFP15" s="46"/>
      <c r="CFQ15" s="46"/>
      <c r="CFR15" s="46"/>
      <c r="CFS15" s="46"/>
      <c r="CFT15" s="46"/>
      <c r="CFU15" s="46"/>
      <c r="CFV15" s="46"/>
      <c r="CFW15" s="46"/>
      <c r="CFX15" s="46"/>
      <c r="CFY15" s="46"/>
      <c r="CFZ15" s="46"/>
      <c r="CGA15" s="46"/>
      <c r="CGB15" s="46"/>
      <c r="CGC15" s="46"/>
      <c r="CGD15" s="46"/>
      <c r="CGE15" s="46"/>
      <c r="CGF15" s="46"/>
      <c r="CGG15" s="46"/>
      <c r="CGH15" s="46"/>
      <c r="CGI15" s="46"/>
      <c r="CGJ15" s="46"/>
      <c r="CGK15" s="46"/>
      <c r="CGL15" s="46"/>
      <c r="CGM15" s="46"/>
      <c r="CGN15" s="46"/>
      <c r="CGO15" s="46"/>
      <c r="CGP15" s="46"/>
      <c r="CGQ15" s="46"/>
      <c r="CGR15" s="46"/>
      <c r="CGS15" s="46"/>
      <c r="CGT15" s="46"/>
      <c r="CGU15" s="46"/>
      <c r="CGV15" s="46"/>
      <c r="CGW15" s="46"/>
      <c r="CGX15" s="46"/>
      <c r="CGY15" s="46"/>
      <c r="CGZ15" s="46"/>
      <c r="CHA15" s="46"/>
      <c r="CHB15" s="46"/>
      <c r="CHC15" s="46"/>
      <c r="CHD15" s="46"/>
      <c r="CHE15" s="46"/>
      <c r="CHF15" s="46"/>
      <c r="CHG15" s="46"/>
      <c r="CHH15" s="46"/>
      <c r="CHI15" s="46"/>
      <c r="CHJ15" s="46"/>
      <c r="CHK15" s="46"/>
      <c r="CHL15" s="46"/>
      <c r="CHM15" s="46"/>
      <c r="CHN15" s="46"/>
      <c r="CHO15" s="46"/>
      <c r="CHP15" s="46"/>
      <c r="CHQ15" s="46"/>
      <c r="CHR15" s="46"/>
      <c r="CHS15" s="46"/>
      <c r="CHT15" s="46"/>
      <c r="CHU15" s="46"/>
      <c r="CHV15" s="46"/>
      <c r="CHW15" s="46"/>
      <c r="CHX15" s="46"/>
      <c r="CHY15" s="46"/>
      <c r="CHZ15" s="46"/>
      <c r="CIA15" s="46"/>
      <c r="CIB15" s="46"/>
      <c r="CIC15" s="46"/>
      <c r="CID15" s="46"/>
      <c r="CIE15" s="46"/>
      <c r="CIF15" s="46"/>
      <c r="CIG15" s="46"/>
      <c r="CIH15" s="46"/>
      <c r="CII15" s="46"/>
      <c r="CIJ15" s="46"/>
      <c r="CIK15" s="46"/>
      <c r="CIL15" s="46"/>
      <c r="CIM15" s="46"/>
      <c r="CIN15" s="46"/>
      <c r="CIO15" s="46"/>
      <c r="CIP15" s="46"/>
      <c r="CIQ15" s="46"/>
      <c r="CIR15" s="46"/>
      <c r="CIS15" s="46"/>
      <c r="CIT15" s="46"/>
      <c r="CIU15" s="46"/>
      <c r="CIV15" s="46"/>
      <c r="CIW15" s="46"/>
      <c r="CIX15" s="46"/>
      <c r="CIY15" s="46"/>
      <c r="CIZ15" s="46"/>
      <c r="CJA15" s="46"/>
      <c r="CJB15" s="46"/>
      <c r="CJC15" s="46"/>
      <c r="CJD15" s="46"/>
      <c r="CJE15" s="46"/>
      <c r="CJF15" s="46"/>
      <c r="CJG15" s="46"/>
      <c r="CJH15" s="46"/>
      <c r="CJI15" s="46"/>
      <c r="CJJ15" s="46"/>
      <c r="CJK15" s="46"/>
      <c r="CJL15" s="46"/>
      <c r="CJM15" s="46"/>
      <c r="CJN15" s="46"/>
      <c r="CJO15" s="46"/>
      <c r="CJP15" s="46"/>
      <c r="CJQ15" s="46"/>
      <c r="CJR15" s="46"/>
      <c r="CJS15" s="46"/>
      <c r="CJT15" s="46"/>
      <c r="CJU15" s="46"/>
      <c r="CJV15" s="46"/>
      <c r="CJW15" s="46"/>
      <c r="CJX15" s="46"/>
      <c r="CJY15" s="46"/>
      <c r="CJZ15" s="46"/>
      <c r="CKA15" s="46"/>
      <c r="CKB15" s="46"/>
      <c r="CKC15" s="46"/>
      <c r="CKD15" s="46"/>
      <c r="CKE15" s="46"/>
      <c r="CKF15" s="46"/>
      <c r="CKG15" s="46"/>
      <c r="CKH15" s="46"/>
      <c r="CKI15" s="46"/>
      <c r="CKJ15" s="46"/>
      <c r="CKK15" s="46"/>
      <c r="CKL15" s="46"/>
      <c r="CKM15" s="46"/>
      <c r="CKN15" s="46"/>
      <c r="CKO15" s="46"/>
      <c r="CKP15" s="46"/>
      <c r="CKQ15" s="46"/>
      <c r="CKR15" s="46"/>
      <c r="CKS15" s="46"/>
      <c r="CKT15" s="46"/>
      <c r="CKU15" s="46"/>
      <c r="CKV15" s="46"/>
      <c r="CKW15" s="46"/>
      <c r="CKX15" s="46"/>
      <c r="CKY15" s="46"/>
      <c r="CKZ15" s="46"/>
      <c r="CLA15" s="46"/>
      <c r="CLB15" s="46"/>
      <c r="CLC15" s="46"/>
      <c r="CLD15" s="46"/>
      <c r="CLE15" s="46"/>
      <c r="CLF15" s="46"/>
      <c r="CLG15" s="46"/>
      <c r="CLH15" s="46"/>
      <c r="CLI15" s="46"/>
      <c r="CLJ15" s="46"/>
      <c r="CLK15" s="46"/>
      <c r="CLL15" s="46"/>
      <c r="CLM15" s="46"/>
      <c r="CLN15" s="46"/>
      <c r="CLO15" s="46"/>
      <c r="CLP15" s="46"/>
      <c r="CLQ15" s="46"/>
      <c r="CLR15" s="46"/>
      <c r="CLS15" s="46"/>
      <c r="CLT15" s="46"/>
      <c r="CLU15" s="46"/>
      <c r="CLV15" s="46"/>
      <c r="CLW15" s="46"/>
      <c r="CLX15" s="46"/>
      <c r="CLY15" s="46"/>
      <c r="CLZ15" s="46"/>
      <c r="CMA15" s="46"/>
      <c r="CMB15" s="46"/>
      <c r="CMC15" s="46"/>
      <c r="CMD15" s="46"/>
      <c r="CME15" s="46"/>
      <c r="CMF15" s="46"/>
      <c r="CMG15" s="46"/>
      <c r="CMH15" s="46"/>
      <c r="CMI15" s="46"/>
      <c r="CMJ15" s="46"/>
      <c r="CMK15" s="46"/>
      <c r="CML15" s="46"/>
      <c r="CMM15" s="46"/>
      <c r="CMN15" s="46"/>
      <c r="CMO15" s="46"/>
      <c r="CMP15" s="46"/>
      <c r="CMQ15" s="46"/>
      <c r="CMR15" s="46"/>
      <c r="CMS15" s="46"/>
      <c r="CMT15" s="46"/>
      <c r="CMU15" s="46"/>
      <c r="CMV15" s="46"/>
      <c r="CMW15" s="46"/>
      <c r="CMX15" s="46"/>
      <c r="CMY15" s="46"/>
      <c r="CMZ15" s="46"/>
      <c r="CNA15" s="46"/>
      <c r="CNB15" s="46"/>
      <c r="CNC15" s="46"/>
      <c r="CND15" s="46"/>
      <c r="CNE15" s="46"/>
      <c r="CNF15" s="46"/>
      <c r="CNG15" s="46"/>
      <c r="CNH15" s="46"/>
      <c r="CNI15" s="46"/>
      <c r="CNJ15" s="46"/>
      <c r="CNK15" s="46"/>
      <c r="CNL15" s="46"/>
      <c r="CNM15" s="46"/>
      <c r="CNN15" s="46"/>
      <c r="CNO15" s="46"/>
      <c r="CNP15" s="46"/>
      <c r="CNQ15" s="46"/>
      <c r="CNR15" s="46"/>
      <c r="CNS15" s="46"/>
      <c r="CNT15" s="46"/>
      <c r="CNU15" s="46"/>
      <c r="CNV15" s="46"/>
      <c r="CNW15" s="46"/>
      <c r="CNX15" s="46"/>
      <c r="CNY15" s="46"/>
      <c r="CNZ15" s="46"/>
      <c r="COA15" s="46"/>
      <c r="COB15" s="46"/>
      <c r="COC15" s="46"/>
      <c r="COD15" s="46"/>
      <c r="COE15" s="46"/>
      <c r="COF15" s="46"/>
      <c r="COG15" s="46"/>
      <c r="COH15" s="46"/>
      <c r="COI15" s="46"/>
      <c r="COJ15" s="46"/>
      <c r="COK15" s="46"/>
      <c r="COL15" s="46"/>
      <c r="COM15" s="46"/>
      <c r="CON15" s="46"/>
      <c r="COO15" s="46"/>
      <c r="COP15" s="46"/>
      <c r="COQ15" s="46"/>
      <c r="COR15" s="46"/>
      <c r="COS15" s="46"/>
      <c r="COT15" s="46"/>
      <c r="COU15" s="46"/>
      <c r="COV15" s="46"/>
      <c r="COW15" s="46"/>
      <c r="COX15" s="46"/>
      <c r="COY15" s="46"/>
      <c r="COZ15" s="46"/>
      <c r="CPA15" s="46"/>
      <c r="CPB15" s="46"/>
      <c r="CPC15" s="46"/>
      <c r="CPD15" s="46"/>
      <c r="CPE15" s="46"/>
      <c r="CPF15" s="46"/>
      <c r="CPG15" s="46"/>
      <c r="CPH15" s="46"/>
      <c r="CPI15" s="46"/>
      <c r="CPJ15" s="46"/>
      <c r="CPK15" s="46"/>
      <c r="CPL15" s="46"/>
      <c r="CPM15" s="46"/>
      <c r="CPN15" s="46"/>
      <c r="CPO15" s="46"/>
      <c r="CPP15" s="46"/>
      <c r="CPQ15" s="46"/>
      <c r="CPR15" s="46"/>
      <c r="CPS15" s="46"/>
      <c r="CPT15" s="46"/>
      <c r="CPU15" s="46"/>
      <c r="CPV15" s="46"/>
      <c r="CPW15" s="46"/>
      <c r="CPX15" s="46"/>
      <c r="CPY15" s="46"/>
      <c r="CPZ15" s="46"/>
      <c r="CQA15" s="46"/>
      <c r="CQB15" s="46"/>
      <c r="CQC15" s="46"/>
      <c r="CQD15" s="46"/>
      <c r="CQE15" s="46"/>
      <c r="CQF15" s="46"/>
      <c r="CQG15" s="46"/>
      <c r="CQH15" s="46"/>
      <c r="CQI15" s="46"/>
      <c r="CQJ15" s="46"/>
      <c r="CQK15" s="46"/>
      <c r="CQL15" s="46"/>
      <c r="CQM15" s="46"/>
      <c r="CQN15" s="46"/>
      <c r="CQO15" s="46"/>
      <c r="CQP15" s="46"/>
      <c r="CQQ15" s="46"/>
      <c r="CQR15" s="46"/>
      <c r="CQS15" s="46"/>
      <c r="CQT15" s="46"/>
      <c r="CQU15" s="46"/>
      <c r="CQV15" s="46"/>
      <c r="CQW15" s="46"/>
      <c r="CQX15" s="46"/>
      <c r="CQY15" s="46"/>
      <c r="CQZ15" s="46"/>
      <c r="CRA15" s="46"/>
      <c r="CRB15" s="46"/>
      <c r="CRC15" s="46"/>
      <c r="CRD15" s="46"/>
      <c r="CRE15" s="46"/>
      <c r="CRF15" s="46"/>
      <c r="CRG15" s="46"/>
      <c r="CRH15" s="46"/>
      <c r="CRI15" s="46"/>
      <c r="CRJ15" s="46"/>
      <c r="CRK15" s="46"/>
      <c r="CRL15" s="46"/>
      <c r="CRM15" s="46"/>
      <c r="CRN15" s="46"/>
      <c r="CRO15" s="46"/>
      <c r="CRP15" s="46"/>
      <c r="CRQ15" s="46"/>
      <c r="CRR15" s="46"/>
      <c r="CRS15" s="46"/>
      <c r="CRT15" s="46"/>
      <c r="CRU15" s="46"/>
      <c r="CRV15" s="46"/>
      <c r="CRW15" s="46"/>
      <c r="CRX15" s="46"/>
      <c r="CRY15" s="46"/>
      <c r="CRZ15" s="46"/>
      <c r="CSA15" s="46"/>
      <c r="CSB15" s="46"/>
      <c r="CSC15" s="46"/>
      <c r="CSD15" s="46"/>
      <c r="CSE15" s="46"/>
      <c r="CSF15" s="46"/>
      <c r="CSG15" s="46"/>
      <c r="CSH15" s="46"/>
      <c r="CSI15" s="46"/>
      <c r="CSJ15" s="46"/>
      <c r="CSK15" s="46"/>
      <c r="CSL15" s="46"/>
      <c r="CSM15" s="46"/>
      <c r="CSN15" s="46"/>
      <c r="CSO15" s="46"/>
      <c r="CSP15" s="46"/>
      <c r="CSQ15" s="46"/>
      <c r="CSR15" s="46"/>
      <c r="CSS15" s="46"/>
      <c r="CST15" s="46"/>
      <c r="CSU15" s="46"/>
      <c r="CSV15" s="46"/>
      <c r="CSW15" s="46"/>
      <c r="CSX15" s="46"/>
      <c r="CSY15" s="46"/>
      <c r="CSZ15" s="46"/>
      <c r="CTA15" s="46"/>
      <c r="CTB15" s="46"/>
      <c r="CTC15" s="46"/>
      <c r="CTD15" s="46"/>
      <c r="CTE15" s="46"/>
      <c r="CTF15" s="46"/>
      <c r="CTG15" s="46"/>
      <c r="CTH15" s="46"/>
      <c r="CTI15" s="46"/>
      <c r="CTJ15" s="46"/>
      <c r="CTK15" s="46"/>
      <c r="CTL15" s="46"/>
      <c r="CTM15" s="46"/>
      <c r="CTN15" s="46"/>
      <c r="CTO15" s="46"/>
      <c r="CTP15" s="46"/>
      <c r="CTQ15" s="46"/>
      <c r="CTR15" s="46"/>
      <c r="CTS15" s="46"/>
      <c r="CTT15" s="46"/>
      <c r="CTU15" s="46"/>
      <c r="CTV15" s="46"/>
      <c r="CTW15" s="46"/>
      <c r="CTX15" s="46"/>
      <c r="CTY15" s="46"/>
      <c r="CTZ15" s="46"/>
      <c r="CUA15" s="46"/>
      <c r="CUB15" s="46"/>
      <c r="CUC15" s="46"/>
      <c r="CUD15" s="46"/>
      <c r="CUE15" s="46"/>
      <c r="CUF15" s="46"/>
      <c r="CUG15" s="46"/>
      <c r="CUH15" s="46"/>
      <c r="CUI15" s="46"/>
      <c r="CUJ15" s="46"/>
      <c r="CUK15" s="46"/>
      <c r="CUL15" s="46"/>
      <c r="CUM15" s="46"/>
      <c r="CUN15" s="46"/>
      <c r="CUO15" s="46"/>
      <c r="CUP15" s="46"/>
      <c r="CUQ15" s="46"/>
      <c r="CUR15" s="46"/>
      <c r="CUS15" s="46"/>
      <c r="CUT15" s="46"/>
      <c r="CUU15" s="46"/>
      <c r="CUV15" s="46"/>
      <c r="CUW15" s="46"/>
      <c r="CUX15" s="46"/>
      <c r="CUY15" s="46"/>
      <c r="CUZ15" s="46"/>
      <c r="CVA15" s="46"/>
      <c r="CVB15" s="46"/>
      <c r="CVC15" s="46"/>
      <c r="CVD15" s="46"/>
      <c r="CVE15" s="46"/>
      <c r="CVF15" s="46"/>
      <c r="CVG15" s="46"/>
      <c r="CVH15" s="46"/>
      <c r="CVI15" s="46"/>
      <c r="CVJ15" s="46"/>
      <c r="CVK15" s="46"/>
      <c r="CVL15" s="46"/>
      <c r="CVM15" s="46"/>
      <c r="CVN15" s="46"/>
      <c r="CVO15" s="46"/>
      <c r="CVP15" s="46"/>
      <c r="CVQ15" s="46"/>
      <c r="CVR15" s="46"/>
      <c r="CVS15" s="46"/>
      <c r="CVT15" s="46"/>
      <c r="CVU15" s="46"/>
      <c r="CVV15" s="46"/>
      <c r="CVW15" s="46"/>
      <c r="CVX15" s="46"/>
      <c r="CVY15" s="46"/>
      <c r="CVZ15" s="46"/>
      <c r="CWA15" s="46"/>
      <c r="CWB15" s="46"/>
      <c r="CWC15" s="46"/>
      <c r="CWD15" s="46"/>
      <c r="CWE15" s="46"/>
      <c r="CWF15" s="46"/>
      <c r="CWG15" s="46"/>
      <c r="CWH15" s="46"/>
      <c r="CWI15" s="46"/>
      <c r="CWJ15" s="46"/>
      <c r="CWK15" s="46"/>
      <c r="CWL15" s="46"/>
      <c r="CWM15" s="46"/>
      <c r="CWN15" s="46"/>
      <c r="CWO15" s="46"/>
      <c r="CWP15" s="46"/>
      <c r="CWQ15" s="46"/>
      <c r="CWR15" s="46"/>
      <c r="CWS15" s="46"/>
      <c r="CWT15" s="46"/>
      <c r="CWU15" s="46"/>
      <c r="CWV15" s="46"/>
      <c r="CWW15" s="46"/>
      <c r="CWX15" s="46"/>
      <c r="CWY15" s="46"/>
      <c r="CWZ15" s="46"/>
      <c r="CXA15" s="46"/>
      <c r="CXB15" s="46"/>
      <c r="CXC15" s="46"/>
      <c r="CXD15" s="46"/>
      <c r="CXE15" s="46"/>
      <c r="CXF15" s="46"/>
      <c r="CXG15" s="46"/>
      <c r="CXH15" s="46"/>
      <c r="CXI15" s="46"/>
      <c r="CXJ15" s="46"/>
      <c r="CXK15" s="46"/>
      <c r="CXL15" s="46"/>
      <c r="CXM15" s="46"/>
      <c r="CXN15" s="46"/>
      <c r="CXO15" s="46"/>
      <c r="CXP15" s="46"/>
      <c r="CXQ15" s="46"/>
      <c r="CXR15" s="46"/>
      <c r="CXS15" s="46"/>
      <c r="CXT15" s="46"/>
      <c r="CXU15" s="46"/>
      <c r="CXV15" s="46"/>
      <c r="CXW15" s="46"/>
      <c r="CXX15" s="46"/>
      <c r="CXY15" s="46"/>
      <c r="CXZ15" s="46"/>
      <c r="CYA15" s="46"/>
      <c r="CYB15" s="46"/>
      <c r="CYC15" s="46"/>
      <c r="CYD15" s="46"/>
      <c r="CYE15" s="46"/>
      <c r="CYF15" s="46"/>
      <c r="CYG15" s="46"/>
      <c r="CYH15" s="46"/>
      <c r="CYI15" s="46"/>
      <c r="CYJ15" s="46"/>
      <c r="CYK15" s="46"/>
      <c r="CYL15" s="46"/>
      <c r="CYM15" s="46"/>
      <c r="CYN15" s="46"/>
      <c r="CYO15" s="46"/>
      <c r="CYP15" s="46"/>
      <c r="CYQ15" s="46"/>
      <c r="CYR15" s="46"/>
      <c r="CYS15" s="46"/>
      <c r="CYT15" s="46"/>
      <c r="CYU15" s="46"/>
      <c r="CYV15" s="46"/>
      <c r="CYW15" s="46"/>
      <c r="CYX15" s="46"/>
      <c r="CYY15" s="46"/>
      <c r="CYZ15" s="46"/>
      <c r="CZA15" s="46"/>
      <c r="CZB15" s="46"/>
      <c r="CZC15" s="46"/>
      <c r="CZD15" s="46"/>
      <c r="CZE15" s="46"/>
      <c r="CZF15" s="46"/>
      <c r="CZG15" s="46"/>
      <c r="CZH15" s="46"/>
      <c r="CZI15" s="46"/>
      <c r="CZJ15" s="46"/>
      <c r="CZK15" s="46"/>
      <c r="CZL15" s="46"/>
      <c r="CZM15" s="46"/>
      <c r="CZN15" s="46"/>
      <c r="CZO15" s="46"/>
      <c r="CZP15" s="46"/>
      <c r="CZQ15" s="46"/>
      <c r="CZR15" s="46"/>
      <c r="CZS15" s="46"/>
      <c r="CZT15" s="46"/>
      <c r="CZU15" s="46"/>
      <c r="CZV15" s="46"/>
      <c r="CZW15" s="46"/>
      <c r="CZX15" s="46"/>
      <c r="CZY15" s="46"/>
      <c r="CZZ15" s="46"/>
      <c r="DAA15" s="46"/>
      <c r="DAB15" s="46"/>
      <c r="DAC15" s="46"/>
      <c r="DAD15" s="46"/>
      <c r="DAE15" s="46"/>
      <c r="DAF15" s="46"/>
      <c r="DAG15" s="46"/>
      <c r="DAH15" s="46"/>
      <c r="DAI15" s="46"/>
      <c r="DAJ15" s="46"/>
      <c r="DAK15" s="46"/>
      <c r="DAL15" s="46"/>
      <c r="DAM15" s="46"/>
      <c r="DAN15" s="46"/>
      <c r="DAO15" s="46"/>
      <c r="DAP15" s="46"/>
      <c r="DAQ15" s="46"/>
      <c r="DAR15" s="46"/>
      <c r="DAS15" s="46"/>
      <c r="DAT15" s="46"/>
      <c r="DAU15" s="46"/>
      <c r="DAV15" s="46"/>
      <c r="DAW15" s="46"/>
      <c r="DAX15" s="46"/>
      <c r="DAY15" s="46"/>
      <c r="DAZ15" s="46"/>
      <c r="DBA15" s="46"/>
      <c r="DBB15" s="46"/>
      <c r="DBC15" s="46"/>
      <c r="DBD15" s="46"/>
      <c r="DBE15" s="46"/>
      <c r="DBF15" s="46"/>
      <c r="DBG15" s="46"/>
      <c r="DBH15" s="46"/>
      <c r="DBI15" s="46"/>
      <c r="DBJ15" s="46"/>
      <c r="DBK15" s="46"/>
      <c r="DBL15" s="46"/>
      <c r="DBM15" s="46"/>
      <c r="DBN15" s="46"/>
      <c r="DBO15" s="46"/>
      <c r="DBP15" s="46"/>
      <c r="DBQ15" s="46"/>
      <c r="DBR15" s="46"/>
      <c r="DBS15" s="46"/>
      <c r="DBT15" s="46"/>
      <c r="DBU15" s="46"/>
      <c r="DBV15" s="46"/>
      <c r="DBW15" s="46"/>
      <c r="DBX15" s="46"/>
      <c r="DBY15" s="46"/>
      <c r="DBZ15" s="46"/>
      <c r="DCA15" s="46"/>
      <c r="DCB15" s="46"/>
      <c r="DCC15" s="46"/>
      <c r="DCD15" s="46"/>
      <c r="DCE15" s="46"/>
      <c r="DCF15" s="46"/>
      <c r="DCG15" s="46"/>
      <c r="DCH15" s="46"/>
      <c r="DCI15" s="46"/>
      <c r="DCJ15" s="46"/>
      <c r="DCK15" s="46"/>
      <c r="DCL15" s="46"/>
      <c r="DCM15" s="46"/>
      <c r="DCN15" s="46"/>
      <c r="DCO15" s="46"/>
      <c r="DCP15" s="46"/>
      <c r="DCQ15" s="46"/>
      <c r="DCR15" s="46"/>
      <c r="DCS15" s="46"/>
      <c r="DCT15" s="46"/>
      <c r="DCU15" s="46"/>
      <c r="DCV15" s="46"/>
      <c r="DCW15" s="46"/>
      <c r="DCX15" s="46"/>
      <c r="DCY15" s="46"/>
      <c r="DCZ15" s="46"/>
      <c r="DDA15" s="46"/>
      <c r="DDB15" s="46"/>
      <c r="DDC15" s="46"/>
      <c r="DDD15" s="46"/>
      <c r="DDE15" s="46"/>
      <c r="DDF15" s="46"/>
      <c r="DDG15" s="46"/>
      <c r="DDH15" s="46"/>
      <c r="DDI15" s="46"/>
      <c r="DDJ15" s="46"/>
      <c r="DDK15" s="46"/>
      <c r="DDL15" s="46"/>
      <c r="DDM15" s="46"/>
      <c r="DDN15" s="46"/>
      <c r="DDO15" s="46"/>
      <c r="DDP15" s="46"/>
      <c r="DDQ15" s="46"/>
      <c r="DDR15" s="46"/>
      <c r="DDS15" s="46"/>
      <c r="DDT15" s="46"/>
      <c r="DDU15" s="46"/>
      <c r="DDV15" s="46"/>
      <c r="DDW15" s="46"/>
      <c r="DDX15" s="46"/>
      <c r="DDY15" s="46"/>
      <c r="DDZ15" s="46"/>
      <c r="DEA15" s="46"/>
      <c r="DEB15" s="46"/>
      <c r="DEC15" s="46"/>
      <c r="DED15" s="46"/>
      <c r="DEE15" s="46"/>
      <c r="DEF15" s="46"/>
      <c r="DEG15" s="46"/>
      <c r="DEH15" s="46"/>
      <c r="DEI15" s="46"/>
      <c r="DEJ15" s="46"/>
      <c r="DEK15" s="46"/>
      <c r="DEL15" s="46"/>
      <c r="DEM15" s="46"/>
      <c r="DEN15" s="46"/>
      <c r="DEO15" s="46"/>
      <c r="DEP15" s="46"/>
      <c r="DEQ15" s="46"/>
      <c r="DER15" s="46"/>
      <c r="DES15" s="46"/>
      <c r="DET15" s="46"/>
      <c r="DEU15" s="46"/>
      <c r="DEV15" s="46"/>
      <c r="DEW15" s="46"/>
      <c r="DEX15" s="46"/>
      <c r="DEY15" s="46"/>
      <c r="DEZ15" s="46"/>
      <c r="DFA15" s="46"/>
      <c r="DFB15" s="46"/>
      <c r="DFC15" s="46"/>
      <c r="DFD15" s="46"/>
      <c r="DFE15" s="46"/>
      <c r="DFF15" s="46"/>
      <c r="DFG15" s="46"/>
      <c r="DFH15" s="46"/>
      <c r="DFI15" s="46"/>
      <c r="DFJ15" s="46"/>
      <c r="DFK15" s="46"/>
      <c r="DFL15" s="46"/>
      <c r="DFM15" s="46"/>
      <c r="DFN15" s="46"/>
      <c r="DFO15" s="46"/>
      <c r="DFP15" s="46"/>
      <c r="DFQ15" s="46"/>
      <c r="DFR15" s="46"/>
      <c r="DFS15" s="46"/>
      <c r="DFT15" s="46"/>
      <c r="DFU15" s="46"/>
      <c r="DFV15" s="46"/>
      <c r="DFW15" s="46"/>
      <c r="DFX15" s="46"/>
      <c r="DFY15" s="46"/>
      <c r="DFZ15" s="46"/>
      <c r="DGA15" s="46"/>
      <c r="DGB15" s="46"/>
      <c r="DGC15" s="46"/>
      <c r="DGD15" s="46"/>
      <c r="DGE15" s="46"/>
      <c r="DGF15" s="46"/>
      <c r="DGG15" s="46"/>
      <c r="DGH15" s="46"/>
      <c r="DGI15" s="46"/>
      <c r="DGJ15" s="46"/>
      <c r="DGK15" s="46"/>
      <c r="DGL15" s="46"/>
      <c r="DGM15" s="46"/>
      <c r="DGN15" s="46"/>
      <c r="DGO15" s="46"/>
      <c r="DGP15" s="46"/>
      <c r="DGQ15" s="46"/>
      <c r="DGR15" s="46"/>
      <c r="DGS15" s="46"/>
      <c r="DGT15" s="46"/>
      <c r="DGU15" s="46"/>
      <c r="DGV15" s="46"/>
      <c r="DGW15" s="46"/>
      <c r="DGX15" s="46"/>
      <c r="DGY15" s="46"/>
      <c r="DGZ15" s="46"/>
      <c r="DHA15" s="46"/>
      <c r="DHB15" s="46"/>
      <c r="DHC15" s="46"/>
      <c r="DHD15" s="46"/>
      <c r="DHE15" s="46"/>
      <c r="DHF15" s="46"/>
      <c r="DHG15" s="46"/>
      <c r="DHH15" s="46"/>
      <c r="DHI15" s="46"/>
      <c r="DHJ15" s="46"/>
      <c r="DHK15" s="46"/>
      <c r="DHL15" s="46"/>
      <c r="DHM15" s="46"/>
      <c r="DHN15" s="46"/>
      <c r="DHO15" s="46"/>
      <c r="DHP15" s="46"/>
      <c r="DHQ15" s="46"/>
      <c r="DHR15" s="46"/>
      <c r="DHS15" s="46"/>
      <c r="DHT15" s="46"/>
      <c r="DHU15" s="46"/>
      <c r="DHV15" s="46"/>
      <c r="DHW15" s="46"/>
      <c r="DHX15" s="46"/>
      <c r="DHY15" s="46"/>
      <c r="DHZ15" s="46"/>
      <c r="DIA15" s="46"/>
      <c r="DIB15" s="46"/>
      <c r="DIC15" s="46"/>
      <c r="DID15" s="46"/>
      <c r="DIE15" s="46"/>
      <c r="DIF15" s="46"/>
      <c r="DIG15" s="46"/>
      <c r="DIH15" s="46"/>
      <c r="DII15" s="46"/>
      <c r="DIJ15" s="46"/>
      <c r="DIK15" s="46"/>
      <c r="DIL15" s="46"/>
      <c r="DIM15" s="46"/>
      <c r="DIN15" s="46"/>
      <c r="DIO15" s="46"/>
      <c r="DIP15" s="46"/>
      <c r="DIQ15" s="46"/>
      <c r="DIR15" s="46"/>
      <c r="DIS15" s="46"/>
      <c r="DIT15" s="46"/>
      <c r="DIU15" s="46"/>
      <c r="DIV15" s="46"/>
      <c r="DIW15" s="46"/>
      <c r="DIX15" s="46"/>
      <c r="DIY15" s="46"/>
      <c r="DIZ15" s="46"/>
      <c r="DJA15" s="46"/>
      <c r="DJB15" s="46"/>
      <c r="DJC15" s="46"/>
      <c r="DJD15" s="46"/>
      <c r="DJE15" s="46"/>
      <c r="DJF15" s="46"/>
      <c r="DJG15" s="46"/>
      <c r="DJH15" s="46"/>
      <c r="DJI15" s="46"/>
      <c r="DJJ15" s="46"/>
      <c r="DJK15" s="46"/>
      <c r="DJL15" s="46"/>
      <c r="DJM15" s="46"/>
      <c r="DJN15" s="46"/>
      <c r="DJO15" s="46"/>
      <c r="DJP15" s="46"/>
      <c r="DJQ15" s="46"/>
      <c r="DJR15" s="46"/>
      <c r="DJS15" s="46"/>
      <c r="DJT15" s="46"/>
      <c r="DJU15" s="46"/>
      <c r="DJV15" s="46"/>
      <c r="DJW15" s="46"/>
      <c r="DJX15" s="46"/>
      <c r="DJY15" s="46"/>
      <c r="DJZ15" s="46"/>
      <c r="DKA15" s="46"/>
      <c r="DKB15" s="46"/>
      <c r="DKC15" s="46"/>
      <c r="DKD15" s="46"/>
      <c r="DKE15" s="46"/>
      <c r="DKF15" s="46"/>
      <c r="DKG15" s="46"/>
      <c r="DKH15" s="46"/>
      <c r="DKI15" s="46"/>
      <c r="DKJ15" s="46"/>
      <c r="DKK15" s="46"/>
      <c r="DKL15" s="46"/>
      <c r="DKM15" s="46"/>
      <c r="DKN15" s="46"/>
      <c r="DKO15" s="46"/>
      <c r="DKP15" s="46"/>
      <c r="DKQ15" s="46"/>
      <c r="DKR15" s="46"/>
      <c r="DKS15" s="46"/>
      <c r="DKT15" s="46"/>
      <c r="DKU15" s="46"/>
      <c r="DKV15" s="46"/>
      <c r="DKW15" s="46"/>
      <c r="DKX15" s="46"/>
      <c r="DKY15" s="46"/>
      <c r="DKZ15" s="46"/>
      <c r="DLA15" s="46"/>
      <c r="DLB15" s="46"/>
      <c r="DLC15" s="46"/>
      <c r="DLD15" s="46"/>
      <c r="DLE15" s="46"/>
      <c r="DLF15" s="46"/>
      <c r="DLG15" s="46"/>
      <c r="DLH15" s="46"/>
      <c r="DLI15" s="46"/>
      <c r="DLJ15" s="46"/>
      <c r="DLK15" s="46"/>
      <c r="DLL15" s="46"/>
      <c r="DLM15" s="46"/>
      <c r="DLN15" s="46"/>
      <c r="DLO15" s="46"/>
      <c r="DLP15" s="46"/>
      <c r="DLQ15" s="46"/>
      <c r="DLR15" s="46"/>
      <c r="DLS15" s="46"/>
      <c r="DLT15" s="46"/>
      <c r="DLU15" s="46"/>
      <c r="DLV15" s="46"/>
      <c r="DLW15" s="46"/>
      <c r="DLX15" s="46"/>
      <c r="DLY15" s="46"/>
      <c r="DLZ15" s="46"/>
      <c r="DMA15" s="46"/>
      <c r="DMB15" s="46"/>
      <c r="DMC15" s="46"/>
      <c r="DMD15" s="46"/>
      <c r="DME15" s="46"/>
      <c r="DMF15" s="46"/>
      <c r="DMG15" s="46"/>
      <c r="DMH15" s="46"/>
      <c r="DMI15" s="46"/>
      <c r="DMJ15" s="46"/>
      <c r="DMK15" s="46"/>
      <c r="DML15" s="46"/>
      <c r="DMM15" s="46"/>
      <c r="DMN15" s="46"/>
      <c r="DMO15" s="46"/>
      <c r="DMP15" s="46"/>
      <c r="DMQ15" s="46"/>
      <c r="DMR15" s="46"/>
      <c r="DMS15" s="46"/>
      <c r="DMT15" s="46"/>
      <c r="DMU15" s="46"/>
      <c r="DMV15" s="46"/>
      <c r="DMW15" s="46"/>
      <c r="DMX15" s="46"/>
      <c r="DMY15" s="46"/>
      <c r="DMZ15" s="46"/>
      <c r="DNA15" s="46"/>
      <c r="DNB15" s="46"/>
      <c r="DNC15" s="46"/>
      <c r="DND15" s="46"/>
      <c r="DNE15" s="46"/>
      <c r="DNF15" s="46"/>
      <c r="DNG15" s="46"/>
      <c r="DNH15" s="46"/>
      <c r="DNI15" s="46"/>
      <c r="DNJ15" s="46"/>
      <c r="DNK15" s="46"/>
      <c r="DNL15" s="46"/>
      <c r="DNM15" s="46"/>
      <c r="DNN15" s="46"/>
      <c r="DNO15" s="46"/>
      <c r="DNP15" s="46"/>
      <c r="DNQ15" s="46"/>
      <c r="DNR15" s="46"/>
      <c r="DNS15" s="46"/>
      <c r="DNT15" s="46"/>
      <c r="DNU15" s="46"/>
      <c r="DNV15" s="46"/>
      <c r="DNW15" s="46"/>
      <c r="DNX15" s="46"/>
      <c r="DNY15" s="46"/>
      <c r="DNZ15" s="46"/>
      <c r="DOA15" s="46"/>
      <c r="DOB15" s="46"/>
      <c r="DOC15" s="46"/>
      <c r="DOD15" s="46"/>
      <c r="DOE15" s="46"/>
      <c r="DOF15" s="46"/>
      <c r="DOG15" s="46"/>
      <c r="DOH15" s="46"/>
      <c r="DOI15" s="46"/>
      <c r="DOJ15" s="46"/>
      <c r="DOK15" s="46"/>
      <c r="DOL15" s="46"/>
      <c r="DOM15" s="46"/>
      <c r="DON15" s="46"/>
      <c r="DOO15" s="46"/>
      <c r="DOP15" s="46"/>
      <c r="DOQ15" s="46"/>
      <c r="DOR15" s="46"/>
      <c r="DOS15" s="46"/>
      <c r="DOT15" s="46"/>
      <c r="DOU15" s="46"/>
      <c r="DOV15" s="46"/>
      <c r="DOW15" s="46"/>
      <c r="DOX15" s="46"/>
      <c r="DOY15" s="46"/>
      <c r="DOZ15" s="46"/>
      <c r="DPA15" s="46"/>
      <c r="DPB15" s="46"/>
      <c r="DPC15" s="46"/>
      <c r="DPD15" s="46"/>
      <c r="DPE15" s="46"/>
      <c r="DPF15" s="46"/>
      <c r="DPG15" s="46"/>
      <c r="DPH15" s="46"/>
      <c r="DPI15" s="46"/>
      <c r="DPJ15" s="46"/>
      <c r="DPK15" s="46"/>
      <c r="DPL15" s="46"/>
      <c r="DPM15" s="46"/>
      <c r="DPN15" s="46"/>
      <c r="DPO15" s="46"/>
      <c r="DPP15" s="46"/>
      <c r="DPQ15" s="46"/>
      <c r="DPR15" s="46"/>
      <c r="DPS15" s="46"/>
      <c r="DPT15" s="46"/>
      <c r="DPU15" s="46"/>
      <c r="DPV15" s="46"/>
      <c r="DPW15" s="46"/>
      <c r="DPX15" s="46"/>
      <c r="DPY15" s="46"/>
      <c r="DPZ15" s="46"/>
      <c r="DQA15" s="46"/>
      <c r="DQB15" s="46"/>
      <c r="DQC15" s="46"/>
      <c r="DQD15" s="46"/>
      <c r="DQE15" s="46"/>
      <c r="DQF15" s="46"/>
      <c r="DQG15" s="46"/>
      <c r="DQH15" s="46"/>
      <c r="DQI15" s="46"/>
      <c r="DQJ15" s="46"/>
      <c r="DQK15" s="46"/>
      <c r="DQL15" s="46"/>
      <c r="DQM15" s="46"/>
      <c r="DQN15" s="46"/>
      <c r="DQO15" s="46"/>
      <c r="DQP15" s="46"/>
      <c r="DQQ15" s="46"/>
      <c r="DQR15" s="46"/>
      <c r="DQS15" s="46"/>
      <c r="DQT15" s="46"/>
      <c r="DQU15" s="46"/>
      <c r="DQV15" s="46"/>
      <c r="DQW15" s="46"/>
      <c r="DQX15" s="46"/>
      <c r="DQY15" s="46"/>
      <c r="DQZ15" s="46"/>
      <c r="DRA15" s="46"/>
      <c r="DRB15" s="46"/>
      <c r="DRC15" s="46"/>
      <c r="DRD15" s="46"/>
      <c r="DRE15" s="46"/>
      <c r="DRF15" s="46"/>
      <c r="DRG15" s="46"/>
      <c r="DRH15" s="46"/>
      <c r="DRI15" s="46"/>
      <c r="DRJ15" s="46"/>
      <c r="DRK15" s="46"/>
      <c r="DRL15" s="46"/>
      <c r="DRM15" s="46"/>
      <c r="DRN15" s="46"/>
      <c r="DRO15" s="46"/>
      <c r="DRP15" s="46"/>
      <c r="DRQ15" s="46"/>
      <c r="DRR15" s="46"/>
      <c r="DRS15" s="46"/>
      <c r="DRT15" s="46"/>
      <c r="DRU15" s="46"/>
      <c r="DRV15" s="46"/>
      <c r="DRW15" s="46"/>
      <c r="DRX15" s="46"/>
      <c r="DRY15" s="46"/>
      <c r="DRZ15" s="46"/>
      <c r="DSA15" s="46"/>
      <c r="DSB15" s="46"/>
      <c r="DSC15" s="46"/>
      <c r="DSD15" s="46"/>
      <c r="DSE15" s="46"/>
      <c r="DSF15" s="46"/>
      <c r="DSG15" s="46"/>
      <c r="DSH15" s="46"/>
      <c r="DSI15" s="46"/>
      <c r="DSJ15" s="46"/>
      <c r="DSK15" s="46"/>
      <c r="DSL15" s="46"/>
      <c r="DSM15" s="46"/>
      <c r="DSN15" s="46"/>
      <c r="DSO15" s="46"/>
      <c r="DSP15" s="46"/>
      <c r="DSQ15" s="46"/>
      <c r="DSR15" s="46"/>
      <c r="DSS15" s="46"/>
      <c r="DST15" s="46"/>
      <c r="DSU15" s="46"/>
      <c r="DSV15" s="46"/>
      <c r="DSW15" s="46"/>
      <c r="DSX15" s="46"/>
      <c r="DSY15" s="46"/>
      <c r="DSZ15" s="46"/>
      <c r="DTA15" s="46"/>
      <c r="DTB15" s="46"/>
      <c r="DTC15" s="46"/>
      <c r="DTD15" s="46"/>
      <c r="DTE15" s="46"/>
      <c r="DTF15" s="46"/>
      <c r="DTG15" s="46"/>
      <c r="DTH15" s="46"/>
      <c r="DTI15" s="46"/>
      <c r="DTJ15" s="46"/>
      <c r="DTK15" s="46"/>
      <c r="DTL15" s="46"/>
      <c r="DTM15" s="46"/>
      <c r="DTN15" s="46"/>
      <c r="DTO15" s="46"/>
      <c r="DTP15" s="46"/>
      <c r="DTQ15" s="46"/>
      <c r="DTR15" s="46"/>
      <c r="DTS15" s="46"/>
      <c r="DTT15" s="46"/>
      <c r="DTU15" s="46"/>
      <c r="DTV15" s="46"/>
      <c r="DTW15" s="46"/>
      <c r="DTX15" s="46"/>
      <c r="DTY15" s="46"/>
      <c r="DTZ15" s="46"/>
      <c r="DUA15" s="46"/>
      <c r="DUB15" s="46"/>
      <c r="DUC15" s="46"/>
      <c r="DUD15" s="46"/>
      <c r="DUE15" s="46"/>
      <c r="DUF15" s="46"/>
      <c r="DUG15" s="46"/>
      <c r="DUH15" s="46"/>
      <c r="DUI15" s="46"/>
      <c r="DUJ15" s="46"/>
      <c r="DUK15" s="46"/>
      <c r="DUL15" s="46"/>
      <c r="DUM15" s="46"/>
      <c r="DUN15" s="46"/>
      <c r="DUO15" s="46"/>
      <c r="DUP15" s="46"/>
      <c r="DUQ15" s="46"/>
      <c r="DUR15" s="46"/>
      <c r="DUS15" s="46"/>
      <c r="DUT15" s="46"/>
      <c r="DUU15" s="46"/>
      <c r="DUV15" s="46"/>
      <c r="DUW15" s="46"/>
      <c r="DUX15" s="46"/>
      <c r="DUY15" s="46"/>
      <c r="DUZ15" s="46"/>
      <c r="DVA15" s="46"/>
      <c r="DVB15" s="46"/>
      <c r="DVC15" s="46"/>
      <c r="DVD15" s="46"/>
      <c r="DVE15" s="46"/>
      <c r="DVF15" s="46"/>
      <c r="DVG15" s="46"/>
      <c r="DVH15" s="46"/>
      <c r="DVI15" s="46"/>
      <c r="DVJ15" s="46"/>
      <c r="DVK15" s="46"/>
      <c r="DVL15" s="46"/>
      <c r="DVM15" s="46"/>
      <c r="DVN15" s="46"/>
      <c r="DVO15" s="46"/>
      <c r="DVP15" s="46"/>
      <c r="DVQ15" s="46"/>
      <c r="DVR15" s="46"/>
      <c r="DVS15" s="46"/>
      <c r="DVT15" s="46"/>
      <c r="DVU15" s="46"/>
      <c r="DVV15" s="46"/>
      <c r="DVW15" s="46"/>
      <c r="DVX15" s="46"/>
      <c r="DVY15" s="46"/>
      <c r="DVZ15" s="46"/>
      <c r="DWA15" s="46"/>
      <c r="DWB15" s="46"/>
      <c r="DWC15" s="46"/>
      <c r="DWD15" s="46"/>
      <c r="DWE15" s="46"/>
      <c r="DWF15" s="46"/>
      <c r="DWG15" s="46"/>
      <c r="DWH15" s="46"/>
      <c r="DWI15" s="46"/>
      <c r="DWJ15" s="46"/>
      <c r="DWK15" s="46"/>
      <c r="DWL15" s="46"/>
      <c r="DWM15" s="46"/>
      <c r="DWN15" s="46"/>
      <c r="DWO15" s="46"/>
      <c r="DWP15" s="46"/>
      <c r="DWQ15" s="46"/>
      <c r="DWR15" s="46"/>
      <c r="DWS15" s="46"/>
      <c r="DWT15" s="46"/>
      <c r="DWU15" s="46"/>
      <c r="DWV15" s="46"/>
      <c r="DWW15" s="46"/>
      <c r="DWX15" s="46"/>
      <c r="DWY15" s="46"/>
      <c r="DWZ15" s="46"/>
      <c r="DXA15" s="46"/>
      <c r="DXB15" s="46"/>
      <c r="DXC15" s="46"/>
      <c r="DXD15" s="46"/>
      <c r="DXE15" s="46"/>
      <c r="DXF15" s="46"/>
      <c r="DXG15" s="46"/>
      <c r="DXH15" s="46"/>
      <c r="DXI15" s="46"/>
      <c r="DXJ15" s="46"/>
      <c r="DXK15" s="46"/>
      <c r="DXL15" s="46"/>
      <c r="DXM15" s="46"/>
      <c r="DXN15" s="46"/>
      <c r="DXO15" s="46"/>
      <c r="DXP15" s="46"/>
      <c r="DXQ15" s="46"/>
      <c r="DXR15" s="46"/>
      <c r="DXS15" s="46"/>
      <c r="DXT15" s="46"/>
      <c r="DXU15" s="46"/>
      <c r="DXV15" s="46"/>
      <c r="DXW15" s="46"/>
      <c r="DXX15" s="46"/>
      <c r="DXY15" s="46"/>
      <c r="DXZ15" s="46"/>
      <c r="DYA15" s="46"/>
      <c r="DYB15" s="46"/>
      <c r="DYC15" s="46"/>
      <c r="DYD15" s="46"/>
      <c r="DYE15" s="46"/>
      <c r="DYF15" s="46"/>
      <c r="DYG15" s="46"/>
      <c r="DYH15" s="46"/>
      <c r="DYI15" s="46"/>
      <c r="DYJ15" s="46"/>
      <c r="DYK15" s="46"/>
      <c r="DYL15" s="46"/>
      <c r="DYM15" s="46"/>
      <c r="DYN15" s="46"/>
      <c r="DYO15" s="46"/>
      <c r="DYP15" s="46"/>
      <c r="DYQ15" s="46"/>
      <c r="DYR15" s="46"/>
      <c r="DYS15" s="46"/>
      <c r="DYT15" s="46"/>
      <c r="DYU15" s="46"/>
      <c r="DYV15" s="46"/>
      <c r="DYW15" s="46"/>
      <c r="DYX15" s="46"/>
      <c r="DYY15" s="46"/>
      <c r="DYZ15" s="46"/>
      <c r="DZA15" s="46"/>
      <c r="DZB15" s="46"/>
      <c r="DZC15" s="46"/>
      <c r="DZD15" s="46"/>
      <c r="DZE15" s="46"/>
      <c r="DZF15" s="46"/>
      <c r="DZG15" s="46"/>
      <c r="DZH15" s="46"/>
      <c r="DZI15" s="46"/>
      <c r="DZJ15" s="46"/>
      <c r="DZK15" s="46"/>
      <c r="DZL15" s="46"/>
      <c r="DZM15" s="46"/>
      <c r="DZN15" s="46"/>
      <c r="DZO15" s="46"/>
      <c r="DZP15" s="46"/>
      <c r="DZQ15" s="46"/>
      <c r="DZR15" s="46"/>
      <c r="DZS15" s="46"/>
      <c r="DZT15" s="46"/>
      <c r="DZU15" s="46"/>
      <c r="DZV15" s="46"/>
      <c r="DZW15" s="46"/>
      <c r="DZX15" s="46"/>
      <c r="DZY15" s="46"/>
      <c r="DZZ15" s="46"/>
      <c r="EAA15" s="46"/>
      <c r="EAB15" s="46"/>
      <c r="EAC15" s="46"/>
      <c r="EAD15" s="46"/>
      <c r="EAE15" s="46"/>
      <c r="EAF15" s="46"/>
      <c r="EAG15" s="46"/>
      <c r="EAH15" s="46"/>
      <c r="EAI15" s="46"/>
      <c r="EAJ15" s="46"/>
      <c r="EAK15" s="46"/>
      <c r="EAL15" s="46"/>
      <c r="EAM15" s="46"/>
      <c r="EAN15" s="46"/>
      <c r="EAO15" s="46"/>
      <c r="EAP15" s="46"/>
      <c r="EAQ15" s="46"/>
      <c r="EAR15" s="46"/>
      <c r="EAS15" s="46"/>
      <c r="EAT15" s="46"/>
      <c r="EAU15" s="46"/>
      <c r="EAV15" s="46"/>
      <c r="EAW15" s="46"/>
      <c r="EAX15" s="46"/>
      <c r="EAY15" s="46"/>
      <c r="EAZ15" s="46"/>
      <c r="EBA15" s="46"/>
      <c r="EBB15" s="46"/>
      <c r="EBC15" s="46"/>
      <c r="EBD15" s="46"/>
      <c r="EBE15" s="46"/>
      <c r="EBF15" s="46"/>
      <c r="EBG15" s="46"/>
      <c r="EBH15" s="46"/>
      <c r="EBI15" s="46"/>
      <c r="EBJ15" s="46"/>
      <c r="EBK15" s="46"/>
      <c r="EBL15" s="46"/>
      <c r="EBM15" s="46"/>
      <c r="EBN15" s="46"/>
      <c r="EBO15" s="46"/>
      <c r="EBP15" s="46"/>
      <c r="EBQ15" s="46"/>
      <c r="EBR15" s="46"/>
      <c r="EBS15" s="46"/>
      <c r="EBT15" s="46"/>
      <c r="EBU15" s="46"/>
      <c r="EBV15" s="46"/>
      <c r="EBW15" s="46"/>
      <c r="EBX15" s="46"/>
      <c r="EBY15" s="46"/>
      <c r="EBZ15" s="46"/>
      <c r="ECA15" s="46"/>
      <c r="ECB15" s="46"/>
      <c r="ECC15" s="46"/>
      <c r="ECD15" s="46"/>
      <c r="ECE15" s="46"/>
      <c r="ECF15" s="46"/>
      <c r="ECG15" s="46"/>
      <c r="ECH15" s="46"/>
      <c r="ECI15" s="46"/>
      <c r="ECJ15" s="46"/>
      <c r="ECK15" s="46"/>
      <c r="ECL15" s="46"/>
      <c r="ECM15" s="46"/>
      <c r="ECN15" s="46"/>
      <c r="ECO15" s="46"/>
      <c r="ECP15" s="46"/>
      <c r="ECQ15" s="46"/>
      <c r="ECR15" s="46"/>
      <c r="ECS15" s="46"/>
      <c r="ECT15" s="46"/>
      <c r="ECU15" s="46"/>
      <c r="ECV15" s="46"/>
      <c r="ECW15" s="46"/>
      <c r="ECX15" s="46"/>
      <c r="ECY15" s="46"/>
      <c r="ECZ15" s="46"/>
      <c r="EDA15" s="46"/>
      <c r="EDB15" s="46"/>
      <c r="EDC15" s="46"/>
      <c r="EDD15" s="46"/>
      <c r="EDE15" s="46"/>
      <c r="EDF15" s="46"/>
      <c r="EDG15" s="46"/>
      <c r="EDH15" s="46"/>
      <c r="EDI15" s="46"/>
      <c r="EDJ15" s="46"/>
      <c r="EDK15" s="46"/>
      <c r="EDL15" s="46"/>
      <c r="EDM15" s="46"/>
      <c r="EDN15" s="46"/>
      <c r="EDO15" s="46"/>
      <c r="EDP15" s="46"/>
      <c r="EDQ15" s="46"/>
      <c r="EDR15" s="46"/>
      <c r="EDS15" s="46"/>
      <c r="EDT15" s="46"/>
      <c r="EDU15" s="46"/>
      <c r="EDV15" s="46"/>
      <c r="EDW15" s="46"/>
      <c r="EDX15" s="46"/>
      <c r="EDY15" s="46"/>
      <c r="EDZ15" s="46"/>
      <c r="EEA15" s="46"/>
      <c r="EEB15" s="46"/>
      <c r="EEC15" s="46"/>
      <c r="EED15" s="46"/>
      <c r="EEE15" s="46"/>
      <c r="EEF15" s="46"/>
      <c r="EEG15" s="46"/>
      <c r="EEH15" s="46"/>
      <c r="EEI15" s="46"/>
      <c r="EEJ15" s="46"/>
      <c r="EEK15" s="46"/>
      <c r="EEL15" s="46"/>
      <c r="EEM15" s="46"/>
      <c r="EEN15" s="46"/>
      <c r="EEO15" s="46"/>
      <c r="EEP15" s="46"/>
      <c r="EEQ15" s="46"/>
      <c r="EER15" s="46"/>
      <c r="EES15" s="46"/>
      <c r="EET15" s="46"/>
      <c r="EEU15" s="46"/>
      <c r="EEV15" s="46"/>
      <c r="EEW15" s="46"/>
      <c r="EEX15" s="46"/>
      <c r="EEY15" s="46"/>
      <c r="EEZ15" s="46"/>
      <c r="EFA15" s="46"/>
      <c r="EFB15" s="46"/>
      <c r="EFC15" s="46"/>
      <c r="EFD15" s="46"/>
      <c r="EFE15" s="46"/>
      <c r="EFF15" s="46"/>
      <c r="EFG15" s="46"/>
      <c r="EFH15" s="46"/>
      <c r="EFI15" s="46"/>
      <c r="EFJ15" s="46"/>
      <c r="EFK15" s="46"/>
      <c r="EFL15" s="46"/>
      <c r="EFM15" s="46"/>
      <c r="EFN15" s="46"/>
      <c r="EFO15" s="46"/>
      <c r="EFP15" s="46"/>
      <c r="EFQ15" s="46"/>
      <c r="EFR15" s="46"/>
      <c r="EFS15" s="46"/>
      <c r="EFT15" s="46"/>
      <c r="EFU15" s="46"/>
      <c r="EFV15" s="46"/>
      <c r="EFW15" s="46"/>
      <c r="EFX15" s="46"/>
      <c r="EFY15" s="46"/>
      <c r="EFZ15" s="46"/>
      <c r="EGA15" s="46"/>
      <c r="EGB15" s="46"/>
      <c r="EGC15" s="46"/>
      <c r="EGD15" s="46"/>
      <c r="EGE15" s="46"/>
      <c r="EGF15" s="46"/>
      <c r="EGG15" s="46"/>
      <c r="EGH15" s="46"/>
      <c r="EGI15" s="46"/>
      <c r="EGJ15" s="46"/>
      <c r="EGK15" s="46"/>
      <c r="EGL15" s="46"/>
      <c r="EGM15" s="46"/>
      <c r="EGN15" s="46"/>
      <c r="EGO15" s="46"/>
      <c r="EGP15" s="46"/>
      <c r="EGQ15" s="46"/>
      <c r="EGR15" s="46"/>
      <c r="EGS15" s="46"/>
      <c r="EGT15" s="46"/>
      <c r="EGU15" s="46"/>
      <c r="EGV15" s="46"/>
      <c r="EGW15" s="46"/>
      <c r="EGX15" s="46"/>
      <c r="EGY15" s="46"/>
      <c r="EGZ15" s="46"/>
      <c r="EHA15" s="46"/>
      <c r="EHB15" s="46"/>
      <c r="EHC15" s="46"/>
      <c r="EHD15" s="46"/>
      <c r="EHE15" s="46"/>
      <c r="EHF15" s="46"/>
      <c r="EHG15" s="46"/>
      <c r="EHH15" s="46"/>
      <c r="EHI15" s="46"/>
      <c r="EHJ15" s="46"/>
      <c r="EHK15" s="46"/>
      <c r="EHL15" s="46"/>
      <c r="EHM15" s="46"/>
      <c r="EHN15" s="46"/>
      <c r="EHO15" s="46"/>
      <c r="EHP15" s="46"/>
      <c r="EHQ15" s="46"/>
      <c r="EHR15" s="46"/>
      <c r="EHS15" s="46"/>
      <c r="EHT15" s="46"/>
      <c r="EHU15" s="46"/>
      <c r="EHV15" s="46"/>
      <c r="EHW15" s="46"/>
      <c r="EHX15" s="46"/>
      <c r="EHY15" s="46"/>
      <c r="EHZ15" s="46"/>
      <c r="EIA15" s="46"/>
      <c r="EIB15" s="46"/>
      <c r="EIC15" s="46"/>
      <c r="EID15" s="46"/>
      <c r="EIE15" s="46"/>
      <c r="EIF15" s="46"/>
      <c r="EIG15" s="46"/>
      <c r="EIH15" s="46"/>
      <c r="EII15" s="46"/>
      <c r="EIJ15" s="46"/>
      <c r="EIK15" s="46"/>
      <c r="EIL15" s="46"/>
      <c r="EIM15" s="46"/>
      <c r="EIN15" s="46"/>
      <c r="EIO15" s="46"/>
      <c r="EIP15" s="46"/>
      <c r="EIQ15" s="46"/>
      <c r="EIR15" s="46"/>
      <c r="EIS15" s="46"/>
      <c r="EIT15" s="46"/>
      <c r="EIU15" s="46"/>
      <c r="EIV15" s="46"/>
      <c r="EIW15" s="46"/>
      <c r="EIX15" s="46"/>
      <c r="EIY15" s="46"/>
      <c r="EIZ15" s="46"/>
      <c r="EJA15" s="46"/>
      <c r="EJB15" s="46"/>
      <c r="EJC15" s="46"/>
      <c r="EJD15" s="46"/>
      <c r="EJE15" s="46"/>
      <c r="EJF15" s="46"/>
      <c r="EJG15" s="46"/>
      <c r="EJH15" s="46"/>
      <c r="EJI15" s="46"/>
      <c r="EJJ15" s="46"/>
      <c r="EJK15" s="46"/>
      <c r="EJL15" s="46"/>
      <c r="EJM15" s="46"/>
      <c r="EJN15" s="46"/>
      <c r="EJO15" s="46"/>
      <c r="EJP15" s="46"/>
      <c r="EJQ15" s="46"/>
      <c r="EJR15" s="46"/>
      <c r="EJS15" s="46"/>
      <c r="EJT15" s="46"/>
      <c r="EJU15" s="46"/>
      <c r="EJV15" s="46"/>
      <c r="EJW15" s="46"/>
      <c r="EJX15" s="46"/>
      <c r="EJY15" s="46"/>
      <c r="EJZ15" s="46"/>
      <c r="EKA15" s="46"/>
      <c r="EKB15" s="46"/>
      <c r="EKC15" s="46"/>
      <c r="EKD15" s="46"/>
      <c r="EKE15" s="46"/>
      <c r="EKF15" s="46"/>
      <c r="EKG15" s="46"/>
      <c r="EKH15" s="46"/>
      <c r="EKI15" s="46"/>
      <c r="EKJ15" s="46"/>
      <c r="EKK15" s="46"/>
      <c r="EKL15" s="46"/>
      <c r="EKM15" s="46"/>
      <c r="EKN15" s="46"/>
      <c r="EKO15" s="46"/>
      <c r="EKP15" s="46"/>
      <c r="EKQ15" s="46"/>
      <c r="EKR15" s="46"/>
      <c r="EKS15" s="46"/>
      <c r="EKT15" s="46"/>
      <c r="EKU15" s="46"/>
      <c r="EKV15" s="46"/>
      <c r="EKW15" s="46"/>
      <c r="EKX15" s="46"/>
      <c r="EKY15" s="46"/>
      <c r="EKZ15" s="46"/>
      <c r="ELA15" s="46"/>
      <c r="ELB15" s="46"/>
      <c r="ELC15" s="46"/>
      <c r="ELD15" s="46"/>
      <c r="ELE15" s="46"/>
      <c r="ELF15" s="46"/>
      <c r="ELG15" s="46"/>
      <c r="ELH15" s="46"/>
      <c r="ELI15" s="46"/>
      <c r="ELJ15" s="46"/>
      <c r="ELK15" s="46"/>
      <c r="ELL15" s="46"/>
      <c r="ELM15" s="46"/>
      <c r="ELN15" s="46"/>
      <c r="ELO15" s="46"/>
      <c r="ELP15" s="46"/>
      <c r="ELQ15" s="46"/>
      <c r="ELR15" s="46"/>
      <c r="ELS15" s="46"/>
      <c r="ELT15" s="46"/>
      <c r="ELU15" s="46"/>
      <c r="ELV15" s="46"/>
      <c r="ELW15" s="46"/>
      <c r="ELX15" s="46"/>
      <c r="ELY15" s="46"/>
      <c r="ELZ15" s="46"/>
      <c r="EMA15" s="46"/>
      <c r="EMB15" s="46"/>
      <c r="EMC15" s="46"/>
      <c r="EMD15" s="46"/>
      <c r="EME15" s="46"/>
      <c r="EMF15" s="46"/>
      <c r="EMG15" s="46"/>
      <c r="EMH15" s="46"/>
      <c r="EMI15" s="46"/>
      <c r="EMJ15" s="46"/>
      <c r="EMK15" s="46"/>
      <c r="EML15" s="46"/>
      <c r="EMM15" s="46"/>
      <c r="EMN15" s="46"/>
      <c r="EMO15" s="46"/>
      <c r="EMP15" s="46"/>
      <c r="EMQ15" s="46"/>
      <c r="EMR15" s="46"/>
      <c r="EMS15" s="46"/>
      <c r="EMT15" s="46"/>
      <c r="EMU15" s="46"/>
      <c r="EMV15" s="46"/>
      <c r="EMW15" s="46"/>
      <c r="EMX15" s="46"/>
      <c r="EMY15" s="46"/>
      <c r="EMZ15" s="46"/>
      <c r="ENA15" s="46"/>
      <c r="ENB15" s="46"/>
      <c r="ENC15" s="46"/>
      <c r="END15" s="46"/>
      <c r="ENE15" s="46"/>
      <c r="ENF15" s="46"/>
      <c r="ENG15" s="46"/>
      <c r="ENH15" s="46"/>
      <c r="ENI15" s="46"/>
      <c r="ENJ15" s="46"/>
      <c r="ENK15" s="46"/>
      <c r="ENL15" s="46"/>
      <c r="ENM15" s="46"/>
      <c r="ENN15" s="46"/>
      <c r="ENO15" s="46"/>
      <c r="ENP15" s="46"/>
      <c r="ENQ15" s="46"/>
      <c r="ENR15" s="46"/>
      <c r="ENS15" s="46"/>
      <c r="ENT15" s="46"/>
      <c r="ENU15" s="46"/>
      <c r="ENV15" s="46"/>
      <c r="ENW15" s="46"/>
      <c r="ENX15" s="46"/>
      <c r="ENY15" s="46"/>
      <c r="ENZ15" s="46"/>
      <c r="EOA15" s="46"/>
      <c r="EOB15" s="46"/>
      <c r="EOC15" s="46"/>
      <c r="EOD15" s="46"/>
      <c r="EOE15" s="46"/>
      <c r="EOF15" s="46"/>
      <c r="EOG15" s="46"/>
      <c r="EOH15" s="46"/>
      <c r="EOI15" s="46"/>
      <c r="EOJ15" s="46"/>
      <c r="EOK15" s="46"/>
      <c r="EOL15" s="46"/>
      <c r="EOM15" s="46"/>
      <c r="EON15" s="46"/>
      <c r="EOO15" s="46"/>
      <c r="EOP15" s="46"/>
      <c r="EOQ15" s="46"/>
      <c r="EOR15" s="46"/>
      <c r="EOS15" s="46"/>
      <c r="EOT15" s="46"/>
      <c r="EOU15" s="46"/>
      <c r="EOV15" s="46"/>
      <c r="EOW15" s="46"/>
      <c r="EOX15" s="46"/>
      <c r="EOY15" s="46"/>
      <c r="EOZ15" s="46"/>
      <c r="EPA15" s="46"/>
      <c r="EPB15" s="46"/>
      <c r="EPC15" s="46"/>
      <c r="EPD15" s="46"/>
      <c r="EPE15" s="46"/>
      <c r="EPF15" s="46"/>
      <c r="EPG15" s="46"/>
      <c r="EPH15" s="46"/>
      <c r="EPI15" s="46"/>
      <c r="EPJ15" s="46"/>
      <c r="EPK15" s="46"/>
      <c r="EPL15" s="46"/>
      <c r="EPM15" s="46"/>
      <c r="EPN15" s="46"/>
      <c r="EPO15" s="46"/>
      <c r="EPP15" s="46"/>
      <c r="EPQ15" s="46"/>
      <c r="EPR15" s="46"/>
      <c r="EPS15" s="46"/>
      <c r="EPT15" s="46"/>
      <c r="EPU15" s="46"/>
      <c r="EPV15" s="46"/>
      <c r="EPW15" s="46"/>
      <c r="EPX15" s="46"/>
      <c r="EPY15" s="46"/>
      <c r="EPZ15" s="46"/>
      <c r="EQA15" s="46"/>
      <c r="EQB15" s="46"/>
      <c r="EQC15" s="46"/>
      <c r="EQD15" s="46"/>
      <c r="EQE15" s="46"/>
      <c r="EQF15" s="46"/>
      <c r="EQG15" s="46"/>
      <c r="EQH15" s="46"/>
      <c r="EQI15" s="46"/>
      <c r="EQJ15" s="46"/>
      <c r="EQK15" s="46"/>
      <c r="EQL15" s="46"/>
      <c r="EQM15" s="46"/>
      <c r="EQN15" s="46"/>
      <c r="EQO15" s="46"/>
      <c r="EQP15" s="46"/>
      <c r="EQQ15" s="46"/>
      <c r="EQR15" s="46"/>
      <c r="EQS15" s="46"/>
      <c r="EQT15" s="46"/>
      <c r="EQU15" s="46"/>
      <c r="EQV15" s="46"/>
      <c r="EQW15" s="46"/>
      <c r="EQX15" s="46"/>
      <c r="EQY15" s="46"/>
      <c r="EQZ15" s="46"/>
      <c r="ERA15" s="46"/>
      <c r="ERB15" s="46"/>
      <c r="ERC15" s="46"/>
      <c r="ERD15" s="46"/>
      <c r="ERE15" s="46"/>
      <c r="ERF15" s="46"/>
      <c r="ERG15" s="46"/>
      <c r="ERH15" s="46"/>
      <c r="ERI15" s="46"/>
      <c r="ERJ15" s="46"/>
      <c r="ERK15" s="46"/>
      <c r="ERL15" s="46"/>
      <c r="ERM15" s="46"/>
      <c r="ERN15" s="46"/>
      <c r="ERO15" s="46"/>
      <c r="ERP15" s="46"/>
      <c r="ERQ15" s="46"/>
      <c r="ERR15" s="46"/>
      <c r="ERS15" s="46"/>
      <c r="ERT15" s="46"/>
      <c r="ERU15" s="46"/>
      <c r="ERV15" s="46"/>
      <c r="ERW15" s="46"/>
      <c r="ERX15" s="46"/>
      <c r="ERY15" s="46"/>
      <c r="ERZ15" s="46"/>
      <c r="ESA15" s="46"/>
      <c r="ESB15" s="46"/>
      <c r="ESC15" s="46"/>
      <c r="ESD15" s="46"/>
      <c r="ESE15" s="46"/>
      <c r="ESF15" s="46"/>
      <c r="ESG15" s="46"/>
      <c r="ESH15" s="46"/>
      <c r="ESI15" s="46"/>
      <c r="ESJ15" s="46"/>
      <c r="ESK15" s="46"/>
      <c r="ESL15" s="46"/>
      <c r="ESM15" s="46"/>
      <c r="ESN15" s="46"/>
      <c r="ESO15" s="46"/>
      <c r="ESP15" s="46"/>
      <c r="ESQ15" s="46"/>
      <c r="ESR15" s="46"/>
      <c r="ESS15" s="46"/>
      <c r="EST15" s="46"/>
      <c r="ESU15" s="46"/>
      <c r="ESV15" s="46"/>
      <c r="ESW15" s="46"/>
      <c r="ESX15" s="46"/>
      <c r="ESY15" s="46"/>
      <c r="ESZ15" s="46"/>
      <c r="ETA15" s="46"/>
      <c r="ETB15" s="46"/>
      <c r="ETC15" s="46"/>
      <c r="ETD15" s="46"/>
      <c r="ETE15" s="46"/>
      <c r="ETF15" s="46"/>
      <c r="ETG15" s="46"/>
      <c r="ETH15" s="46"/>
      <c r="ETI15" s="46"/>
      <c r="ETJ15" s="46"/>
      <c r="ETK15" s="46"/>
      <c r="ETL15" s="46"/>
      <c r="ETM15" s="46"/>
      <c r="ETN15" s="46"/>
      <c r="ETO15" s="46"/>
      <c r="ETP15" s="46"/>
      <c r="ETQ15" s="46"/>
      <c r="ETR15" s="46"/>
      <c r="ETS15" s="46"/>
      <c r="ETT15" s="46"/>
      <c r="ETU15" s="46"/>
      <c r="ETV15" s="46"/>
      <c r="ETW15" s="46"/>
      <c r="ETX15" s="46"/>
      <c r="ETY15" s="46"/>
      <c r="ETZ15" s="46"/>
      <c r="EUA15" s="46"/>
      <c r="EUB15" s="46"/>
      <c r="EUC15" s="46"/>
      <c r="EUD15" s="46"/>
      <c r="EUE15" s="46"/>
      <c r="EUF15" s="46"/>
      <c r="EUG15" s="46"/>
      <c r="EUH15" s="46"/>
      <c r="EUI15" s="46"/>
      <c r="EUJ15" s="46"/>
      <c r="EUK15" s="46"/>
      <c r="EUL15" s="46"/>
      <c r="EUM15" s="46"/>
      <c r="EUN15" s="46"/>
      <c r="EUO15" s="46"/>
      <c r="EUP15" s="46"/>
      <c r="EUQ15" s="46"/>
      <c r="EUR15" s="46"/>
      <c r="EUS15" s="46"/>
      <c r="EUT15" s="46"/>
      <c r="EUU15" s="46"/>
      <c r="EUV15" s="46"/>
      <c r="EUW15" s="46"/>
      <c r="EUX15" s="46"/>
      <c r="EUY15" s="46"/>
      <c r="EUZ15" s="46"/>
      <c r="EVA15" s="46"/>
      <c r="EVB15" s="46"/>
      <c r="EVC15" s="46"/>
      <c r="EVD15" s="46"/>
      <c r="EVE15" s="46"/>
      <c r="EVF15" s="46"/>
      <c r="EVG15" s="46"/>
      <c r="EVH15" s="46"/>
      <c r="EVI15" s="46"/>
      <c r="EVJ15" s="46"/>
      <c r="EVK15" s="46"/>
      <c r="EVL15" s="46"/>
      <c r="EVM15" s="46"/>
      <c r="EVN15" s="46"/>
      <c r="EVO15" s="46"/>
      <c r="EVP15" s="46"/>
      <c r="EVQ15" s="46"/>
      <c r="EVR15" s="46"/>
      <c r="EVS15" s="46"/>
      <c r="EVT15" s="46"/>
      <c r="EVU15" s="46"/>
      <c r="EVV15" s="46"/>
      <c r="EVW15" s="46"/>
      <c r="EVX15" s="46"/>
      <c r="EVY15" s="46"/>
      <c r="EVZ15" s="46"/>
      <c r="EWA15" s="46"/>
      <c r="EWB15" s="46"/>
      <c r="EWC15" s="46"/>
      <c r="EWD15" s="46"/>
      <c r="EWE15" s="46"/>
      <c r="EWF15" s="46"/>
      <c r="EWG15" s="46"/>
      <c r="EWH15" s="46"/>
      <c r="EWI15" s="46"/>
      <c r="EWJ15" s="46"/>
      <c r="EWK15" s="46"/>
      <c r="EWL15" s="46"/>
      <c r="EWM15" s="46"/>
      <c r="EWN15" s="46"/>
      <c r="EWO15" s="46"/>
      <c r="EWP15" s="46"/>
      <c r="EWQ15" s="46"/>
      <c r="EWR15" s="46"/>
      <c r="EWS15" s="46"/>
      <c r="EWT15" s="46"/>
      <c r="EWU15" s="46"/>
      <c r="EWV15" s="46"/>
      <c r="EWW15" s="46"/>
      <c r="EWX15" s="46"/>
      <c r="EWY15" s="46"/>
      <c r="EWZ15" s="46"/>
      <c r="EXA15" s="46"/>
      <c r="EXB15" s="46"/>
      <c r="EXC15" s="46"/>
      <c r="EXD15" s="46"/>
      <c r="EXE15" s="46"/>
      <c r="EXF15" s="46"/>
      <c r="EXG15" s="46"/>
      <c r="EXH15" s="46"/>
      <c r="EXI15" s="46"/>
      <c r="EXJ15" s="46"/>
      <c r="EXK15" s="46"/>
      <c r="EXL15" s="46"/>
      <c r="EXM15" s="46"/>
      <c r="EXN15" s="46"/>
      <c r="EXO15" s="46"/>
      <c r="EXP15" s="46"/>
      <c r="EXQ15" s="46"/>
      <c r="EXR15" s="46"/>
      <c r="EXS15" s="46"/>
      <c r="EXT15" s="46"/>
      <c r="EXU15" s="46"/>
      <c r="EXV15" s="46"/>
      <c r="EXW15" s="46"/>
      <c r="EXX15" s="46"/>
      <c r="EXY15" s="46"/>
      <c r="EXZ15" s="46"/>
      <c r="EYA15" s="46"/>
      <c r="EYB15" s="46"/>
      <c r="EYC15" s="46"/>
      <c r="EYD15" s="46"/>
      <c r="EYE15" s="46"/>
      <c r="EYF15" s="46"/>
      <c r="EYG15" s="46"/>
      <c r="EYH15" s="46"/>
      <c r="EYI15" s="46"/>
      <c r="EYJ15" s="46"/>
      <c r="EYK15" s="46"/>
      <c r="EYL15" s="46"/>
      <c r="EYM15" s="46"/>
      <c r="EYN15" s="46"/>
      <c r="EYO15" s="46"/>
      <c r="EYP15" s="46"/>
      <c r="EYQ15" s="46"/>
      <c r="EYR15" s="46"/>
      <c r="EYS15" s="46"/>
      <c r="EYT15" s="46"/>
      <c r="EYU15" s="46"/>
      <c r="EYV15" s="46"/>
      <c r="EYW15" s="46"/>
      <c r="EYX15" s="46"/>
      <c r="EYY15" s="46"/>
      <c r="EYZ15" s="46"/>
      <c r="EZA15" s="46"/>
      <c r="EZB15" s="46"/>
      <c r="EZC15" s="46"/>
      <c r="EZD15" s="46"/>
      <c r="EZE15" s="46"/>
      <c r="EZF15" s="46"/>
      <c r="EZG15" s="46"/>
      <c r="EZH15" s="46"/>
      <c r="EZI15" s="46"/>
      <c r="EZJ15" s="46"/>
      <c r="EZK15" s="46"/>
      <c r="EZL15" s="46"/>
      <c r="EZM15" s="46"/>
      <c r="EZN15" s="46"/>
      <c r="EZO15" s="46"/>
      <c r="EZP15" s="46"/>
      <c r="EZQ15" s="46"/>
      <c r="EZR15" s="46"/>
      <c r="EZS15" s="46"/>
      <c r="EZT15" s="46"/>
      <c r="EZU15" s="46"/>
      <c r="EZV15" s="46"/>
      <c r="EZW15" s="46"/>
      <c r="EZX15" s="46"/>
      <c r="EZY15" s="46"/>
      <c r="EZZ15" s="46"/>
      <c r="FAA15" s="46"/>
      <c r="FAB15" s="46"/>
      <c r="FAC15" s="46"/>
      <c r="FAD15" s="46"/>
      <c r="FAE15" s="46"/>
      <c r="FAF15" s="46"/>
      <c r="FAG15" s="46"/>
      <c r="FAH15" s="46"/>
      <c r="FAI15" s="46"/>
      <c r="FAJ15" s="46"/>
      <c r="FAK15" s="46"/>
      <c r="FAL15" s="46"/>
      <c r="FAM15" s="46"/>
      <c r="FAN15" s="46"/>
      <c r="FAO15" s="46"/>
      <c r="FAP15" s="46"/>
      <c r="FAQ15" s="46"/>
      <c r="FAR15" s="46"/>
      <c r="FAS15" s="46"/>
      <c r="FAT15" s="46"/>
      <c r="FAU15" s="46"/>
      <c r="FAV15" s="46"/>
      <c r="FAW15" s="46"/>
      <c r="FAX15" s="46"/>
      <c r="FAY15" s="46"/>
      <c r="FAZ15" s="46"/>
      <c r="FBA15" s="46"/>
      <c r="FBB15" s="46"/>
      <c r="FBC15" s="46"/>
      <c r="FBD15" s="46"/>
      <c r="FBE15" s="46"/>
      <c r="FBF15" s="46"/>
      <c r="FBG15" s="46"/>
      <c r="FBH15" s="46"/>
      <c r="FBI15" s="46"/>
      <c r="FBJ15" s="46"/>
      <c r="FBK15" s="46"/>
      <c r="FBL15" s="46"/>
      <c r="FBM15" s="46"/>
      <c r="FBN15" s="46"/>
      <c r="FBO15" s="46"/>
      <c r="FBP15" s="46"/>
      <c r="FBQ15" s="46"/>
      <c r="FBR15" s="46"/>
      <c r="FBS15" s="46"/>
      <c r="FBT15" s="46"/>
      <c r="FBU15" s="46"/>
      <c r="FBV15" s="46"/>
      <c r="FBW15" s="46"/>
      <c r="FBX15" s="46"/>
      <c r="FBY15" s="46"/>
      <c r="FBZ15" s="46"/>
      <c r="FCA15" s="46"/>
      <c r="FCB15" s="46"/>
      <c r="FCC15" s="46"/>
      <c r="FCD15" s="46"/>
      <c r="FCE15" s="46"/>
      <c r="FCF15" s="46"/>
      <c r="FCG15" s="46"/>
      <c r="FCH15" s="46"/>
      <c r="FCI15" s="46"/>
      <c r="FCJ15" s="46"/>
      <c r="FCK15" s="46"/>
      <c r="FCL15" s="46"/>
      <c r="FCM15" s="46"/>
      <c r="FCN15" s="46"/>
      <c r="FCO15" s="46"/>
      <c r="FCP15" s="46"/>
      <c r="FCQ15" s="46"/>
      <c r="FCR15" s="46"/>
      <c r="FCS15" s="46"/>
      <c r="FCT15" s="46"/>
      <c r="FCU15" s="46"/>
      <c r="FCV15" s="46"/>
      <c r="FCW15" s="46"/>
      <c r="FCX15" s="46"/>
      <c r="FCY15" s="46"/>
      <c r="FCZ15" s="46"/>
      <c r="FDA15" s="46"/>
      <c r="FDB15" s="46"/>
      <c r="FDC15" s="46"/>
      <c r="FDD15" s="46"/>
      <c r="FDE15" s="46"/>
      <c r="FDF15" s="46"/>
      <c r="FDG15" s="46"/>
      <c r="FDH15" s="46"/>
      <c r="FDI15" s="46"/>
      <c r="FDJ15" s="46"/>
      <c r="FDK15" s="46"/>
      <c r="FDL15" s="46"/>
      <c r="FDM15" s="46"/>
      <c r="FDN15" s="46"/>
      <c r="FDO15" s="46"/>
      <c r="FDP15" s="46"/>
      <c r="FDQ15" s="46"/>
      <c r="FDR15" s="46"/>
      <c r="FDS15" s="46"/>
      <c r="FDT15" s="46"/>
      <c r="FDU15" s="46"/>
      <c r="FDV15" s="46"/>
      <c r="FDW15" s="46"/>
      <c r="FDX15" s="46"/>
      <c r="FDY15" s="46"/>
      <c r="FDZ15" s="46"/>
      <c r="FEA15" s="46"/>
      <c r="FEB15" s="46"/>
      <c r="FEC15" s="46"/>
      <c r="FED15" s="46"/>
      <c r="FEE15" s="46"/>
      <c r="FEF15" s="46"/>
      <c r="FEG15" s="46"/>
      <c r="FEH15" s="46"/>
      <c r="FEI15" s="46"/>
      <c r="FEJ15" s="46"/>
      <c r="FEK15" s="46"/>
      <c r="FEL15" s="46"/>
      <c r="FEM15" s="46"/>
      <c r="FEN15" s="46"/>
      <c r="FEO15" s="46"/>
      <c r="FEP15" s="46"/>
      <c r="FEQ15" s="46"/>
      <c r="FER15" s="46"/>
      <c r="FES15" s="46"/>
      <c r="FET15" s="46"/>
      <c r="FEU15" s="46"/>
      <c r="FEV15" s="46"/>
      <c r="FEW15" s="46"/>
      <c r="FEX15" s="46"/>
      <c r="FEY15" s="46"/>
      <c r="FEZ15" s="46"/>
      <c r="FFA15" s="46"/>
      <c r="FFB15" s="46"/>
      <c r="FFC15" s="46"/>
      <c r="FFD15" s="46"/>
      <c r="FFE15" s="46"/>
      <c r="FFF15" s="46"/>
      <c r="FFG15" s="46"/>
      <c r="FFH15" s="46"/>
      <c r="FFI15" s="46"/>
      <c r="FFJ15" s="46"/>
      <c r="FFK15" s="46"/>
      <c r="FFL15" s="46"/>
      <c r="FFM15" s="46"/>
      <c r="FFN15" s="46"/>
      <c r="FFO15" s="46"/>
      <c r="FFP15" s="46"/>
      <c r="FFQ15" s="46"/>
      <c r="FFR15" s="46"/>
      <c r="FFS15" s="46"/>
      <c r="FFT15" s="46"/>
      <c r="FFU15" s="46"/>
      <c r="FFV15" s="46"/>
      <c r="FFW15" s="46"/>
      <c r="FFX15" s="46"/>
      <c r="FFY15" s="46"/>
      <c r="FFZ15" s="46"/>
      <c r="FGA15" s="46"/>
      <c r="FGB15" s="46"/>
      <c r="FGC15" s="46"/>
      <c r="FGD15" s="46"/>
      <c r="FGE15" s="46"/>
      <c r="FGF15" s="46"/>
      <c r="FGG15" s="46"/>
      <c r="FGH15" s="46"/>
      <c r="FGI15" s="46"/>
      <c r="FGJ15" s="46"/>
      <c r="FGK15" s="46"/>
      <c r="FGL15" s="46"/>
      <c r="FGM15" s="46"/>
      <c r="FGN15" s="46"/>
      <c r="FGO15" s="46"/>
      <c r="FGP15" s="46"/>
      <c r="FGQ15" s="46"/>
      <c r="FGR15" s="46"/>
      <c r="FGS15" s="46"/>
      <c r="FGT15" s="46"/>
      <c r="FGU15" s="46"/>
      <c r="FGV15" s="46"/>
      <c r="FGW15" s="46"/>
      <c r="FGX15" s="46"/>
      <c r="FGY15" s="46"/>
      <c r="FGZ15" s="46"/>
      <c r="FHA15" s="46"/>
      <c r="FHB15" s="46"/>
      <c r="FHC15" s="46"/>
      <c r="FHD15" s="46"/>
      <c r="FHE15" s="46"/>
      <c r="FHF15" s="46"/>
      <c r="FHG15" s="46"/>
      <c r="FHH15" s="46"/>
      <c r="FHI15" s="46"/>
      <c r="FHJ15" s="46"/>
      <c r="FHK15" s="46"/>
      <c r="FHL15" s="46"/>
      <c r="FHM15" s="46"/>
      <c r="FHN15" s="46"/>
      <c r="FHO15" s="46"/>
      <c r="FHP15" s="46"/>
      <c r="FHQ15" s="46"/>
      <c r="FHR15" s="46"/>
      <c r="FHS15" s="46"/>
      <c r="FHT15" s="46"/>
      <c r="FHU15" s="46"/>
      <c r="FHV15" s="46"/>
      <c r="FHW15" s="46"/>
      <c r="FHX15" s="46"/>
      <c r="FHY15" s="46"/>
      <c r="FHZ15" s="46"/>
      <c r="FIA15" s="46"/>
      <c r="FIB15" s="46"/>
      <c r="FIC15" s="46"/>
      <c r="FID15" s="46"/>
      <c r="FIE15" s="46"/>
      <c r="FIF15" s="46"/>
      <c r="FIG15" s="46"/>
      <c r="FIH15" s="46"/>
      <c r="FII15" s="46"/>
      <c r="FIJ15" s="46"/>
      <c r="FIK15" s="46"/>
      <c r="FIL15" s="46"/>
      <c r="FIM15" s="46"/>
      <c r="FIN15" s="46"/>
      <c r="FIO15" s="46"/>
      <c r="FIP15" s="46"/>
      <c r="FIQ15" s="46"/>
      <c r="FIR15" s="46"/>
      <c r="FIS15" s="46"/>
      <c r="FIT15" s="46"/>
      <c r="FIU15" s="46"/>
      <c r="FIV15" s="46"/>
      <c r="FIW15" s="46"/>
      <c r="FIX15" s="46"/>
      <c r="FIY15" s="46"/>
      <c r="FIZ15" s="46"/>
      <c r="FJA15" s="46"/>
      <c r="FJB15" s="46"/>
      <c r="FJC15" s="46"/>
      <c r="FJD15" s="46"/>
      <c r="FJE15" s="46"/>
      <c r="FJF15" s="46"/>
      <c r="FJG15" s="46"/>
      <c r="FJH15" s="46"/>
      <c r="FJI15" s="46"/>
      <c r="FJJ15" s="46"/>
      <c r="FJK15" s="46"/>
      <c r="FJL15" s="46"/>
      <c r="FJM15" s="46"/>
      <c r="FJN15" s="46"/>
      <c r="FJO15" s="46"/>
      <c r="FJP15" s="46"/>
      <c r="FJQ15" s="46"/>
      <c r="FJR15" s="46"/>
      <c r="FJS15" s="46"/>
      <c r="FJT15" s="46"/>
      <c r="FJU15" s="46"/>
      <c r="FJV15" s="46"/>
      <c r="FJW15" s="46"/>
      <c r="FJX15" s="46"/>
      <c r="FJY15" s="46"/>
      <c r="FJZ15" s="46"/>
      <c r="FKA15" s="46"/>
      <c r="FKB15" s="46"/>
      <c r="FKC15" s="46"/>
      <c r="FKD15" s="46"/>
      <c r="FKE15" s="46"/>
      <c r="FKF15" s="46"/>
      <c r="FKG15" s="46"/>
      <c r="FKH15" s="46"/>
      <c r="FKI15" s="46"/>
      <c r="FKJ15" s="46"/>
      <c r="FKK15" s="46"/>
      <c r="FKL15" s="46"/>
      <c r="FKM15" s="46"/>
      <c r="FKN15" s="46"/>
      <c r="FKO15" s="46"/>
      <c r="FKP15" s="46"/>
      <c r="FKQ15" s="46"/>
      <c r="FKR15" s="46"/>
      <c r="FKS15" s="46"/>
      <c r="FKT15" s="46"/>
      <c r="FKU15" s="46"/>
      <c r="FKV15" s="46"/>
      <c r="FKW15" s="46"/>
      <c r="FKX15" s="46"/>
      <c r="FKY15" s="46"/>
      <c r="FKZ15" s="46"/>
      <c r="FLA15" s="46"/>
      <c r="FLB15" s="46"/>
      <c r="FLC15" s="46"/>
      <c r="FLD15" s="46"/>
      <c r="FLE15" s="46"/>
      <c r="FLF15" s="46"/>
      <c r="FLG15" s="46"/>
      <c r="FLH15" s="46"/>
      <c r="FLI15" s="46"/>
      <c r="FLJ15" s="46"/>
      <c r="FLK15" s="46"/>
      <c r="FLL15" s="46"/>
      <c r="FLM15" s="46"/>
      <c r="FLN15" s="46"/>
      <c r="FLO15" s="46"/>
      <c r="FLP15" s="46"/>
      <c r="FLQ15" s="46"/>
      <c r="FLR15" s="46"/>
      <c r="FLS15" s="46"/>
      <c r="FLT15" s="46"/>
      <c r="FLU15" s="46"/>
      <c r="FLV15" s="46"/>
      <c r="FLW15" s="46"/>
      <c r="FLX15" s="46"/>
      <c r="FLY15" s="46"/>
      <c r="FLZ15" s="46"/>
      <c r="FMA15" s="46"/>
      <c r="FMB15" s="46"/>
      <c r="FMC15" s="46"/>
      <c r="FMD15" s="46"/>
      <c r="FME15" s="46"/>
      <c r="FMF15" s="46"/>
      <c r="FMG15" s="46"/>
      <c r="FMH15" s="46"/>
      <c r="FMI15" s="46"/>
      <c r="FMJ15" s="46"/>
      <c r="FMK15" s="46"/>
      <c r="FML15" s="46"/>
      <c r="FMM15" s="46"/>
      <c r="FMN15" s="46"/>
      <c r="FMO15" s="46"/>
      <c r="FMP15" s="46"/>
      <c r="FMQ15" s="46"/>
      <c r="FMR15" s="46"/>
      <c r="FMS15" s="46"/>
      <c r="FMT15" s="46"/>
      <c r="FMU15" s="46"/>
      <c r="FMV15" s="46"/>
      <c r="FMW15" s="46"/>
      <c r="FMX15" s="46"/>
      <c r="FMY15" s="46"/>
      <c r="FMZ15" s="46"/>
      <c r="FNA15" s="46"/>
      <c r="FNB15" s="46"/>
      <c r="FNC15" s="46"/>
      <c r="FND15" s="46"/>
      <c r="FNE15" s="46"/>
      <c r="FNF15" s="46"/>
      <c r="FNG15" s="46"/>
      <c r="FNH15" s="46"/>
      <c r="FNI15" s="46"/>
      <c r="FNJ15" s="46"/>
      <c r="FNK15" s="46"/>
      <c r="FNL15" s="46"/>
      <c r="FNM15" s="46"/>
      <c r="FNN15" s="46"/>
      <c r="FNO15" s="46"/>
      <c r="FNP15" s="46"/>
      <c r="FNQ15" s="46"/>
      <c r="FNR15" s="46"/>
      <c r="FNS15" s="46"/>
      <c r="FNT15" s="46"/>
      <c r="FNU15" s="46"/>
      <c r="FNV15" s="46"/>
      <c r="FNW15" s="46"/>
      <c r="FNX15" s="46"/>
      <c r="FNY15" s="46"/>
      <c r="FNZ15" s="46"/>
      <c r="FOA15" s="46"/>
      <c r="FOB15" s="46"/>
      <c r="FOC15" s="46"/>
      <c r="FOD15" s="46"/>
      <c r="FOE15" s="46"/>
      <c r="FOF15" s="46"/>
      <c r="FOG15" s="46"/>
      <c r="FOH15" s="46"/>
      <c r="FOI15" s="46"/>
      <c r="FOJ15" s="46"/>
      <c r="FOK15" s="46"/>
      <c r="FOL15" s="46"/>
      <c r="FOM15" s="46"/>
      <c r="FON15" s="46"/>
      <c r="FOO15" s="46"/>
      <c r="FOP15" s="46"/>
      <c r="FOQ15" s="46"/>
      <c r="FOR15" s="46"/>
      <c r="FOS15" s="46"/>
      <c r="FOT15" s="46"/>
      <c r="FOU15" s="46"/>
      <c r="FOV15" s="46"/>
      <c r="FOW15" s="46"/>
      <c r="FOX15" s="46"/>
      <c r="FOY15" s="46"/>
      <c r="FOZ15" s="46"/>
      <c r="FPA15" s="46"/>
      <c r="FPB15" s="46"/>
      <c r="FPC15" s="46"/>
      <c r="FPD15" s="46"/>
      <c r="FPE15" s="46"/>
      <c r="FPF15" s="46"/>
      <c r="FPG15" s="46"/>
      <c r="FPH15" s="46"/>
      <c r="FPI15" s="46"/>
      <c r="FPJ15" s="46"/>
      <c r="FPK15" s="46"/>
      <c r="FPL15" s="46"/>
      <c r="FPM15" s="46"/>
      <c r="FPN15" s="46"/>
      <c r="FPO15" s="46"/>
      <c r="FPP15" s="46"/>
      <c r="FPQ15" s="46"/>
      <c r="FPR15" s="46"/>
      <c r="FPS15" s="46"/>
      <c r="FPT15" s="46"/>
      <c r="FPU15" s="46"/>
      <c r="FPV15" s="46"/>
      <c r="FPW15" s="46"/>
      <c r="FPX15" s="46"/>
      <c r="FPY15" s="46"/>
      <c r="FPZ15" s="46"/>
      <c r="FQA15" s="46"/>
      <c r="FQB15" s="46"/>
      <c r="FQC15" s="46"/>
      <c r="FQD15" s="46"/>
      <c r="FQE15" s="46"/>
      <c r="FQF15" s="46"/>
      <c r="FQG15" s="46"/>
      <c r="FQH15" s="46"/>
      <c r="FQI15" s="46"/>
      <c r="FQJ15" s="46"/>
      <c r="FQK15" s="46"/>
      <c r="FQL15" s="46"/>
      <c r="FQM15" s="46"/>
      <c r="FQN15" s="46"/>
      <c r="FQO15" s="46"/>
      <c r="FQP15" s="46"/>
      <c r="FQQ15" s="46"/>
      <c r="FQR15" s="46"/>
      <c r="FQS15" s="46"/>
      <c r="FQT15" s="46"/>
      <c r="FQU15" s="46"/>
      <c r="FQV15" s="46"/>
      <c r="FQW15" s="46"/>
      <c r="FQX15" s="46"/>
      <c r="FQY15" s="46"/>
      <c r="FQZ15" s="46"/>
      <c r="FRA15" s="46"/>
      <c r="FRB15" s="46"/>
      <c r="FRC15" s="46"/>
      <c r="FRD15" s="46"/>
      <c r="FRE15" s="46"/>
      <c r="FRF15" s="46"/>
      <c r="FRG15" s="46"/>
      <c r="FRH15" s="46"/>
      <c r="FRI15" s="46"/>
      <c r="FRJ15" s="46"/>
      <c r="FRK15" s="46"/>
      <c r="FRL15" s="46"/>
      <c r="FRM15" s="46"/>
      <c r="FRN15" s="46"/>
      <c r="FRO15" s="46"/>
      <c r="FRP15" s="46"/>
      <c r="FRQ15" s="46"/>
      <c r="FRR15" s="46"/>
      <c r="FRS15" s="46"/>
      <c r="FRT15" s="46"/>
      <c r="FRU15" s="46"/>
      <c r="FRV15" s="46"/>
      <c r="FRW15" s="46"/>
      <c r="FRX15" s="46"/>
      <c r="FRY15" s="46"/>
      <c r="FRZ15" s="46"/>
      <c r="FSA15" s="46"/>
      <c r="FSB15" s="46"/>
      <c r="FSC15" s="46"/>
      <c r="FSD15" s="46"/>
      <c r="FSE15" s="46"/>
      <c r="FSF15" s="46"/>
      <c r="FSG15" s="46"/>
      <c r="FSH15" s="46"/>
      <c r="FSI15" s="46"/>
      <c r="FSJ15" s="46"/>
      <c r="FSK15" s="46"/>
      <c r="FSL15" s="46"/>
      <c r="FSM15" s="46"/>
      <c r="FSN15" s="46"/>
      <c r="FSO15" s="46"/>
      <c r="FSP15" s="46"/>
      <c r="FSQ15" s="46"/>
      <c r="FSR15" s="46"/>
      <c r="FSS15" s="46"/>
      <c r="FST15" s="46"/>
      <c r="FSU15" s="46"/>
      <c r="FSV15" s="46"/>
      <c r="FSW15" s="46"/>
      <c r="FSX15" s="46"/>
      <c r="FSY15" s="46"/>
      <c r="FSZ15" s="46"/>
      <c r="FTA15" s="46"/>
      <c r="FTB15" s="46"/>
      <c r="FTC15" s="46"/>
      <c r="FTD15" s="46"/>
      <c r="FTE15" s="46"/>
      <c r="FTF15" s="46"/>
      <c r="FTG15" s="46"/>
      <c r="FTH15" s="46"/>
      <c r="FTI15" s="46"/>
      <c r="FTJ15" s="46"/>
      <c r="FTK15" s="46"/>
      <c r="FTL15" s="46"/>
      <c r="FTM15" s="46"/>
      <c r="FTN15" s="46"/>
      <c r="FTO15" s="46"/>
      <c r="FTP15" s="46"/>
      <c r="FTQ15" s="46"/>
      <c r="FTR15" s="46"/>
      <c r="FTS15" s="46"/>
      <c r="FTT15" s="46"/>
      <c r="FTU15" s="46"/>
      <c r="FTV15" s="46"/>
      <c r="FTW15" s="46"/>
      <c r="FTX15" s="46"/>
      <c r="FTY15" s="46"/>
      <c r="FTZ15" s="46"/>
      <c r="FUA15" s="46"/>
      <c r="FUB15" s="46"/>
      <c r="FUC15" s="46"/>
      <c r="FUD15" s="46"/>
      <c r="FUE15" s="46"/>
      <c r="FUF15" s="46"/>
      <c r="FUG15" s="46"/>
      <c r="FUH15" s="46"/>
      <c r="FUI15" s="46"/>
      <c r="FUJ15" s="46"/>
      <c r="FUK15" s="46"/>
      <c r="FUL15" s="46"/>
      <c r="FUM15" s="46"/>
      <c r="FUN15" s="46"/>
      <c r="FUO15" s="46"/>
      <c r="FUP15" s="46"/>
      <c r="FUQ15" s="46"/>
      <c r="FUR15" s="46"/>
      <c r="FUS15" s="46"/>
      <c r="FUT15" s="46"/>
      <c r="FUU15" s="46"/>
      <c r="FUV15" s="46"/>
      <c r="FUW15" s="46"/>
      <c r="FUX15" s="46"/>
      <c r="FUY15" s="46"/>
      <c r="FUZ15" s="46"/>
      <c r="FVA15" s="46"/>
      <c r="FVB15" s="46"/>
      <c r="FVC15" s="46"/>
      <c r="FVD15" s="46"/>
      <c r="FVE15" s="46"/>
      <c r="FVF15" s="46"/>
      <c r="FVG15" s="46"/>
      <c r="FVH15" s="46"/>
      <c r="FVI15" s="46"/>
      <c r="FVJ15" s="46"/>
      <c r="FVK15" s="46"/>
      <c r="FVL15" s="46"/>
      <c r="FVM15" s="46"/>
      <c r="FVN15" s="46"/>
      <c r="FVO15" s="46"/>
      <c r="FVP15" s="46"/>
      <c r="FVQ15" s="46"/>
      <c r="FVR15" s="46"/>
      <c r="FVS15" s="46"/>
      <c r="FVT15" s="46"/>
      <c r="FVU15" s="46"/>
      <c r="FVV15" s="46"/>
      <c r="FVW15" s="46"/>
      <c r="FVX15" s="46"/>
      <c r="FVY15" s="46"/>
      <c r="FVZ15" s="46"/>
      <c r="FWA15" s="46"/>
      <c r="FWB15" s="46"/>
      <c r="FWC15" s="46"/>
      <c r="FWD15" s="46"/>
      <c r="FWE15" s="46"/>
      <c r="FWF15" s="46"/>
      <c r="FWG15" s="46"/>
      <c r="FWH15" s="46"/>
      <c r="FWI15" s="46"/>
      <c r="FWJ15" s="46"/>
      <c r="FWK15" s="46"/>
      <c r="FWL15" s="46"/>
      <c r="FWM15" s="46"/>
      <c r="FWN15" s="46"/>
      <c r="FWO15" s="46"/>
      <c r="FWP15" s="46"/>
      <c r="FWQ15" s="46"/>
      <c r="FWR15" s="46"/>
      <c r="FWS15" s="46"/>
      <c r="FWT15" s="46"/>
      <c r="FWU15" s="46"/>
      <c r="FWV15" s="46"/>
      <c r="FWW15" s="46"/>
      <c r="FWX15" s="46"/>
      <c r="FWY15" s="46"/>
      <c r="FWZ15" s="46"/>
      <c r="FXA15" s="46"/>
      <c r="FXB15" s="46"/>
      <c r="FXC15" s="46"/>
      <c r="FXD15" s="46"/>
      <c r="FXE15" s="46"/>
      <c r="FXF15" s="46"/>
      <c r="FXG15" s="46"/>
      <c r="FXH15" s="46"/>
      <c r="FXI15" s="46"/>
      <c r="FXJ15" s="46"/>
      <c r="FXK15" s="46"/>
      <c r="FXL15" s="46"/>
      <c r="FXM15" s="46"/>
      <c r="FXN15" s="46"/>
      <c r="FXO15" s="46"/>
      <c r="FXP15" s="46"/>
      <c r="FXQ15" s="46"/>
      <c r="FXR15" s="46"/>
      <c r="FXS15" s="46"/>
      <c r="FXT15" s="46"/>
      <c r="FXU15" s="46"/>
      <c r="FXV15" s="46"/>
      <c r="FXW15" s="46"/>
      <c r="FXX15" s="46"/>
      <c r="FXY15" s="46"/>
      <c r="FXZ15" s="46"/>
      <c r="FYA15" s="46"/>
      <c r="FYB15" s="46"/>
      <c r="FYC15" s="46"/>
      <c r="FYD15" s="46"/>
      <c r="FYE15" s="46"/>
      <c r="FYF15" s="46"/>
      <c r="FYG15" s="46"/>
      <c r="FYH15" s="46"/>
      <c r="FYI15" s="46"/>
      <c r="FYJ15" s="46"/>
      <c r="FYK15" s="46"/>
      <c r="FYL15" s="46"/>
      <c r="FYM15" s="46"/>
      <c r="FYN15" s="46"/>
      <c r="FYO15" s="46"/>
      <c r="FYP15" s="46"/>
      <c r="FYQ15" s="46"/>
      <c r="FYR15" s="46"/>
      <c r="FYS15" s="46"/>
      <c r="FYT15" s="46"/>
      <c r="FYU15" s="46"/>
      <c r="FYV15" s="46"/>
      <c r="FYW15" s="46"/>
      <c r="FYX15" s="46"/>
      <c r="FYY15" s="46"/>
      <c r="FYZ15" s="46"/>
      <c r="FZA15" s="46"/>
      <c r="FZB15" s="46"/>
      <c r="FZC15" s="46"/>
      <c r="FZD15" s="46"/>
      <c r="FZE15" s="46"/>
      <c r="FZF15" s="46"/>
      <c r="FZG15" s="46"/>
      <c r="FZH15" s="46"/>
      <c r="FZI15" s="46"/>
      <c r="FZJ15" s="46"/>
      <c r="FZK15" s="46"/>
      <c r="FZL15" s="46"/>
      <c r="FZM15" s="46"/>
      <c r="FZN15" s="46"/>
      <c r="FZO15" s="46"/>
      <c r="FZP15" s="46"/>
      <c r="FZQ15" s="46"/>
      <c r="FZR15" s="46"/>
      <c r="FZS15" s="46"/>
      <c r="FZT15" s="46"/>
      <c r="FZU15" s="46"/>
      <c r="FZV15" s="46"/>
      <c r="FZW15" s="46"/>
      <c r="FZX15" s="46"/>
      <c r="FZY15" s="46"/>
      <c r="FZZ15" s="46"/>
      <c r="GAA15" s="46"/>
      <c r="GAB15" s="46"/>
      <c r="GAC15" s="46"/>
      <c r="GAD15" s="46"/>
      <c r="GAE15" s="46"/>
      <c r="GAF15" s="46"/>
      <c r="GAG15" s="46"/>
      <c r="GAH15" s="46"/>
      <c r="GAI15" s="46"/>
      <c r="GAJ15" s="46"/>
      <c r="GAK15" s="46"/>
      <c r="GAL15" s="46"/>
      <c r="GAM15" s="46"/>
      <c r="GAN15" s="46"/>
      <c r="GAO15" s="46"/>
      <c r="GAP15" s="46"/>
      <c r="GAQ15" s="46"/>
      <c r="GAR15" s="46"/>
      <c r="GAS15" s="46"/>
      <c r="GAT15" s="46"/>
      <c r="GAU15" s="46"/>
      <c r="GAV15" s="46"/>
      <c r="GAW15" s="46"/>
      <c r="GAX15" s="46"/>
      <c r="GAY15" s="46"/>
      <c r="GAZ15" s="46"/>
      <c r="GBA15" s="46"/>
      <c r="GBB15" s="46"/>
      <c r="GBC15" s="46"/>
      <c r="GBD15" s="46"/>
      <c r="GBE15" s="46"/>
      <c r="GBF15" s="46"/>
      <c r="GBG15" s="46"/>
      <c r="GBH15" s="46"/>
      <c r="GBI15" s="46"/>
      <c r="GBJ15" s="46"/>
      <c r="GBK15" s="46"/>
      <c r="GBL15" s="46"/>
      <c r="GBM15" s="46"/>
      <c r="GBN15" s="46"/>
      <c r="GBO15" s="46"/>
      <c r="GBP15" s="46"/>
      <c r="GBQ15" s="46"/>
      <c r="GBR15" s="46"/>
      <c r="GBS15" s="46"/>
      <c r="GBT15" s="46"/>
      <c r="GBU15" s="46"/>
      <c r="GBV15" s="46"/>
      <c r="GBW15" s="46"/>
      <c r="GBX15" s="46"/>
      <c r="GBY15" s="46"/>
      <c r="GBZ15" s="46"/>
      <c r="GCA15" s="46"/>
      <c r="GCB15" s="46"/>
      <c r="GCC15" s="46"/>
      <c r="GCD15" s="46"/>
      <c r="GCE15" s="46"/>
      <c r="GCF15" s="46"/>
      <c r="GCG15" s="46"/>
      <c r="GCH15" s="46"/>
      <c r="GCI15" s="46"/>
      <c r="GCJ15" s="46"/>
      <c r="GCK15" s="46"/>
      <c r="GCL15" s="46"/>
      <c r="GCM15" s="46"/>
      <c r="GCN15" s="46"/>
      <c r="GCO15" s="46"/>
      <c r="GCP15" s="46"/>
      <c r="GCQ15" s="46"/>
      <c r="GCR15" s="46"/>
      <c r="GCS15" s="46"/>
      <c r="GCT15" s="46"/>
      <c r="GCU15" s="46"/>
      <c r="GCV15" s="46"/>
      <c r="GCW15" s="46"/>
      <c r="GCX15" s="46"/>
      <c r="GCY15" s="46"/>
      <c r="GCZ15" s="46"/>
      <c r="GDA15" s="46"/>
      <c r="GDB15" s="46"/>
      <c r="GDC15" s="46"/>
      <c r="GDD15" s="46"/>
      <c r="GDE15" s="46"/>
      <c r="GDF15" s="46"/>
      <c r="GDG15" s="46"/>
      <c r="GDH15" s="46"/>
      <c r="GDI15" s="46"/>
      <c r="GDJ15" s="46"/>
      <c r="GDK15" s="46"/>
      <c r="GDL15" s="46"/>
      <c r="GDM15" s="46"/>
      <c r="GDN15" s="46"/>
      <c r="GDO15" s="46"/>
      <c r="GDP15" s="46"/>
      <c r="GDQ15" s="46"/>
      <c r="GDR15" s="46"/>
      <c r="GDS15" s="46"/>
      <c r="GDT15" s="46"/>
      <c r="GDU15" s="46"/>
      <c r="GDV15" s="46"/>
      <c r="GDW15" s="46"/>
      <c r="GDX15" s="46"/>
      <c r="GDY15" s="46"/>
      <c r="GDZ15" s="46"/>
      <c r="GEA15" s="46"/>
      <c r="GEB15" s="46"/>
      <c r="GEC15" s="46"/>
      <c r="GED15" s="46"/>
      <c r="GEE15" s="46"/>
      <c r="GEF15" s="46"/>
      <c r="GEG15" s="46"/>
      <c r="GEH15" s="46"/>
      <c r="GEI15" s="46"/>
      <c r="GEJ15" s="46"/>
      <c r="GEK15" s="46"/>
      <c r="GEL15" s="46"/>
      <c r="GEM15" s="46"/>
      <c r="GEN15" s="46"/>
      <c r="GEO15" s="46"/>
      <c r="GEP15" s="46"/>
      <c r="GEQ15" s="46"/>
      <c r="GER15" s="46"/>
      <c r="GES15" s="46"/>
      <c r="GET15" s="46"/>
      <c r="GEU15" s="46"/>
      <c r="GEV15" s="46"/>
      <c r="GEW15" s="46"/>
      <c r="GEX15" s="46"/>
      <c r="GEY15" s="46"/>
      <c r="GEZ15" s="46"/>
      <c r="GFA15" s="46"/>
      <c r="GFB15" s="46"/>
      <c r="GFC15" s="46"/>
      <c r="GFD15" s="46"/>
      <c r="GFE15" s="46"/>
      <c r="GFF15" s="46"/>
      <c r="GFG15" s="46"/>
      <c r="GFH15" s="46"/>
      <c r="GFI15" s="46"/>
      <c r="GFJ15" s="46"/>
      <c r="GFK15" s="46"/>
      <c r="GFL15" s="46"/>
      <c r="GFM15" s="46"/>
      <c r="GFN15" s="46"/>
      <c r="GFO15" s="46"/>
      <c r="GFP15" s="46"/>
      <c r="GFQ15" s="46"/>
      <c r="GFR15" s="46"/>
      <c r="GFS15" s="46"/>
      <c r="GFT15" s="46"/>
      <c r="GFU15" s="46"/>
      <c r="GFV15" s="46"/>
      <c r="GFW15" s="46"/>
      <c r="GFX15" s="46"/>
      <c r="GFY15" s="46"/>
      <c r="GFZ15" s="46"/>
      <c r="GGA15" s="46"/>
      <c r="GGB15" s="46"/>
      <c r="GGC15" s="46"/>
      <c r="GGD15" s="46"/>
      <c r="GGE15" s="46"/>
      <c r="GGF15" s="46"/>
      <c r="GGG15" s="46"/>
      <c r="GGH15" s="46"/>
      <c r="GGI15" s="46"/>
      <c r="GGJ15" s="46"/>
      <c r="GGK15" s="46"/>
      <c r="GGL15" s="46"/>
      <c r="GGM15" s="46"/>
      <c r="GGN15" s="46"/>
      <c r="GGO15" s="46"/>
      <c r="GGP15" s="46"/>
      <c r="GGQ15" s="46"/>
      <c r="GGR15" s="46"/>
      <c r="GGS15" s="46"/>
      <c r="GGT15" s="46"/>
      <c r="GGU15" s="46"/>
      <c r="GGV15" s="46"/>
      <c r="GGW15" s="46"/>
      <c r="GGX15" s="46"/>
      <c r="GGY15" s="46"/>
      <c r="GGZ15" s="46"/>
      <c r="GHA15" s="46"/>
      <c r="GHB15" s="46"/>
      <c r="GHC15" s="46"/>
      <c r="GHD15" s="46"/>
      <c r="GHE15" s="46"/>
      <c r="GHF15" s="46"/>
      <c r="GHG15" s="46"/>
      <c r="GHH15" s="46"/>
      <c r="GHI15" s="46"/>
      <c r="GHJ15" s="46"/>
      <c r="GHK15" s="46"/>
      <c r="GHL15" s="46"/>
      <c r="GHM15" s="46"/>
      <c r="GHN15" s="46"/>
      <c r="GHO15" s="46"/>
      <c r="GHP15" s="46"/>
      <c r="GHQ15" s="46"/>
      <c r="GHR15" s="46"/>
      <c r="GHS15" s="46"/>
      <c r="GHT15" s="46"/>
      <c r="GHU15" s="46"/>
      <c r="GHV15" s="46"/>
      <c r="GHW15" s="46"/>
      <c r="GHX15" s="46"/>
      <c r="GHY15" s="46"/>
      <c r="GHZ15" s="46"/>
      <c r="GIA15" s="46"/>
      <c r="GIB15" s="46"/>
      <c r="GIC15" s="46"/>
      <c r="GID15" s="46"/>
      <c r="GIE15" s="46"/>
      <c r="GIF15" s="46"/>
      <c r="GIG15" s="46"/>
      <c r="GIH15" s="46"/>
      <c r="GII15" s="46"/>
      <c r="GIJ15" s="46"/>
      <c r="GIK15" s="46"/>
      <c r="GIL15" s="46"/>
      <c r="GIM15" s="46"/>
      <c r="GIN15" s="46"/>
      <c r="GIO15" s="46"/>
      <c r="GIP15" s="46"/>
      <c r="GIQ15" s="46"/>
      <c r="GIR15" s="46"/>
      <c r="GIS15" s="46"/>
      <c r="GIT15" s="46"/>
      <c r="GIU15" s="46"/>
      <c r="GIV15" s="46"/>
      <c r="GIW15" s="46"/>
      <c r="GIX15" s="46"/>
      <c r="GIY15" s="46"/>
      <c r="GIZ15" s="46"/>
      <c r="GJA15" s="46"/>
      <c r="GJB15" s="46"/>
      <c r="GJC15" s="46"/>
      <c r="GJD15" s="46"/>
      <c r="GJE15" s="46"/>
      <c r="GJF15" s="46"/>
      <c r="GJG15" s="46"/>
      <c r="GJH15" s="46"/>
      <c r="GJI15" s="46"/>
      <c r="GJJ15" s="46"/>
      <c r="GJK15" s="46"/>
      <c r="GJL15" s="46"/>
      <c r="GJM15" s="46"/>
      <c r="GJN15" s="46"/>
      <c r="GJO15" s="46"/>
      <c r="GJP15" s="46"/>
      <c r="GJQ15" s="46"/>
      <c r="GJR15" s="46"/>
      <c r="GJS15" s="46"/>
      <c r="GJT15" s="46"/>
      <c r="GJU15" s="46"/>
      <c r="GJV15" s="46"/>
      <c r="GJW15" s="46"/>
      <c r="GJX15" s="46"/>
      <c r="GJY15" s="46"/>
      <c r="GJZ15" s="46"/>
      <c r="GKA15" s="46"/>
      <c r="GKB15" s="46"/>
      <c r="GKC15" s="46"/>
      <c r="GKD15" s="46"/>
      <c r="GKE15" s="46"/>
      <c r="GKF15" s="46"/>
      <c r="GKG15" s="46"/>
      <c r="GKH15" s="46"/>
      <c r="GKI15" s="46"/>
      <c r="GKJ15" s="46"/>
      <c r="GKK15" s="46"/>
      <c r="GKL15" s="46"/>
      <c r="GKM15" s="46"/>
      <c r="GKN15" s="46"/>
      <c r="GKO15" s="46"/>
      <c r="GKP15" s="46"/>
      <c r="GKQ15" s="46"/>
      <c r="GKR15" s="46"/>
      <c r="GKS15" s="46"/>
      <c r="GKT15" s="46"/>
      <c r="GKU15" s="46"/>
      <c r="GKV15" s="46"/>
      <c r="GKW15" s="46"/>
      <c r="GKX15" s="46"/>
      <c r="GKY15" s="46"/>
      <c r="GKZ15" s="46"/>
      <c r="GLA15" s="46"/>
      <c r="GLB15" s="46"/>
      <c r="GLC15" s="46"/>
      <c r="GLD15" s="46"/>
      <c r="GLE15" s="46"/>
      <c r="GLF15" s="46"/>
      <c r="GLG15" s="46"/>
      <c r="GLH15" s="46"/>
      <c r="GLI15" s="46"/>
      <c r="GLJ15" s="46"/>
      <c r="GLK15" s="46"/>
      <c r="GLL15" s="46"/>
      <c r="GLM15" s="46"/>
      <c r="GLN15" s="46"/>
      <c r="GLO15" s="46"/>
      <c r="GLP15" s="46"/>
      <c r="GLQ15" s="46"/>
      <c r="GLR15" s="46"/>
      <c r="GLS15" s="46"/>
      <c r="GLT15" s="46"/>
      <c r="GLU15" s="46"/>
      <c r="GLV15" s="46"/>
      <c r="GLW15" s="46"/>
      <c r="GLX15" s="46"/>
      <c r="GLY15" s="46"/>
      <c r="GLZ15" s="46"/>
      <c r="GMA15" s="46"/>
      <c r="GMB15" s="46"/>
      <c r="GMC15" s="46"/>
      <c r="GMD15" s="46"/>
      <c r="GME15" s="46"/>
      <c r="GMF15" s="46"/>
      <c r="GMG15" s="46"/>
      <c r="GMH15" s="46"/>
      <c r="GMI15" s="46"/>
      <c r="GMJ15" s="46"/>
      <c r="GMK15" s="46"/>
      <c r="GML15" s="46"/>
      <c r="GMM15" s="46"/>
      <c r="GMN15" s="46"/>
      <c r="GMO15" s="46"/>
      <c r="GMP15" s="46"/>
      <c r="GMQ15" s="46"/>
      <c r="GMR15" s="46"/>
      <c r="GMS15" s="46"/>
      <c r="GMT15" s="46"/>
      <c r="GMU15" s="46"/>
      <c r="GMV15" s="46"/>
      <c r="GMW15" s="46"/>
      <c r="GMX15" s="46"/>
      <c r="GMY15" s="46"/>
      <c r="GMZ15" s="46"/>
      <c r="GNA15" s="46"/>
      <c r="GNB15" s="46"/>
      <c r="GNC15" s="46"/>
      <c r="GND15" s="46"/>
      <c r="GNE15" s="46"/>
      <c r="GNF15" s="46"/>
      <c r="GNG15" s="46"/>
      <c r="GNH15" s="46"/>
      <c r="GNI15" s="46"/>
      <c r="GNJ15" s="46"/>
      <c r="GNK15" s="46"/>
      <c r="GNL15" s="46"/>
      <c r="GNM15" s="46"/>
      <c r="GNN15" s="46"/>
      <c r="GNO15" s="46"/>
      <c r="GNP15" s="46"/>
      <c r="GNQ15" s="46"/>
      <c r="GNR15" s="46"/>
      <c r="GNS15" s="46"/>
      <c r="GNT15" s="46"/>
      <c r="GNU15" s="46"/>
      <c r="GNV15" s="46"/>
      <c r="GNW15" s="46"/>
      <c r="GNX15" s="46"/>
      <c r="GNY15" s="46"/>
      <c r="GNZ15" s="46"/>
      <c r="GOA15" s="46"/>
      <c r="GOB15" s="46"/>
      <c r="GOC15" s="46"/>
      <c r="GOD15" s="46"/>
      <c r="GOE15" s="46"/>
      <c r="GOF15" s="46"/>
      <c r="GOG15" s="46"/>
      <c r="GOH15" s="46"/>
      <c r="GOI15" s="46"/>
      <c r="GOJ15" s="46"/>
      <c r="GOK15" s="46"/>
      <c r="GOL15" s="46"/>
      <c r="GOM15" s="46"/>
      <c r="GON15" s="46"/>
      <c r="GOO15" s="46"/>
      <c r="GOP15" s="46"/>
      <c r="GOQ15" s="46"/>
      <c r="GOR15" s="46"/>
      <c r="GOS15" s="46"/>
      <c r="GOT15" s="46"/>
      <c r="GOU15" s="46"/>
      <c r="GOV15" s="46"/>
      <c r="GOW15" s="46"/>
      <c r="GOX15" s="46"/>
      <c r="GOY15" s="46"/>
      <c r="GOZ15" s="46"/>
      <c r="GPA15" s="46"/>
      <c r="GPB15" s="46"/>
      <c r="GPC15" s="46"/>
      <c r="GPD15" s="46"/>
      <c r="GPE15" s="46"/>
      <c r="GPF15" s="46"/>
      <c r="GPG15" s="46"/>
      <c r="GPH15" s="46"/>
      <c r="GPI15" s="46"/>
      <c r="GPJ15" s="46"/>
      <c r="GPK15" s="46"/>
      <c r="GPL15" s="46"/>
      <c r="GPM15" s="46"/>
      <c r="GPN15" s="46"/>
      <c r="GPO15" s="46"/>
      <c r="GPP15" s="46"/>
      <c r="GPQ15" s="46"/>
      <c r="GPR15" s="46"/>
      <c r="GPS15" s="46"/>
      <c r="GPT15" s="46"/>
      <c r="GPU15" s="46"/>
      <c r="GPV15" s="46"/>
      <c r="GPW15" s="46"/>
      <c r="GPX15" s="46"/>
      <c r="GPY15" s="46"/>
      <c r="GPZ15" s="46"/>
      <c r="GQA15" s="46"/>
      <c r="GQB15" s="46"/>
      <c r="GQC15" s="46"/>
      <c r="GQD15" s="46"/>
      <c r="GQE15" s="46"/>
      <c r="GQF15" s="46"/>
      <c r="GQG15" s="46"/>
      <c r="GQH15" s="46"/>
      <c r="GQI15" s="46"/>
      <c r="GQJ15" s="46"/>
      <c r="GQK15" s="46"/>
      <c r="GQL15" s="46"/>
      <c r="GQM15" s="46"/>
      <c r="GQN15" s="46"/>
      <c r="GQO15" s="46"/>
      <c r="GQP15" s="46"/>
      <c r="GQQ15" s="46"/>
      <c r="GQR15" s="46"/>
      <c r="GQS15" s="46"/>
      <c r="GQT15" s="46"/>
      <c r="GQU15" s="46"/>
      <c r="GQV15" s="46"/>
      <c r="GQW15" s="46"/>
      <c r="GQX15" s="46"/>
      <c r="GQY15" s="46"/>
      <c r="GQZ15" s="46"/>
      <c r="GRA15" s="46"/>
      <c r="GRB15" s="46"/>
      <c r="GRC15" s="46"/>
      <c r="GRD15" s="46"/>
      <c r="GRE15" s="46"/>
      <c r="GRF15" s="46"/>
      <c r="GRG15" s="46"/>
      <c r="GRH15" s="46"/>
      <c r="GRI15" s="46"/>
      <c r="GRJ15" s="46"/>
      <c r="GRK15" s="46"/>
      <c r="GRL15" s="46"/>
      <c r="GRM15" s="46"/>
      <c r="GRN15" s="46"/>
      <c r="GRO15" s="46"/>
      <c r="GRP15" s="46"/>
      <c r="GRQ15" s="46"/>
      <c r="GRR15" s="46"/>
      <c r="GRS15" s="46"/>
      <c r="GRT15" s="46"/>
      <c r="GRU15" s="46"/>
      <c r="GRV15" s="46"/>
      <c r="GRW15" s="46"/>
      <c r="GRX15" s="46"/>
      <c r="GRY15" s="46"/>
      <c r="GRZ15" s="46"/>
      <c r="GSA15" s="46"/>
      <c r="GSB15" s="46"/>
      <c r="GSC15" s="46"/>
      <c r="GSD15" s="46"/>
      <c r="GSE15" s="46"/>
      <c r="GSF15" s="46"/>
      <c r="GSG15" s="46"/>
      <c r="GSH15" s="46"/>
      <c r="GSI15" s="46"/>
      <c r="GSJ15" s="46"/>
      <c r="GSK15" s="46"/>
      <c r="GSL15" s="46"/>
      <c r="GSM15" s="46"/>
      <c r="GSN15" s="46"/>
      <c r="GSO15" s="46"/>
      <c r="GSP15" s="46"/>
      <c r="GSQ15" s="46"/>
      <c r="GSR15" s="46"/>
      <c r="GSS15" s="46"/>
      <c r="GST15" s="46"/>
      <c r="GSU15" s="46"/>
      <c r="GSV15" s="46"/>
      <c r="GSW15" s="46"/>
      <c r="GSX15" s="46"/>
      <c r="GSY15" s="46"/>
      <c r="GSZ15" s="46"/>
      <c r="GTA15" s="46"/>
      <c r="GTB15" s="46"/>
      <c r="GTC15" s="46"/>
      <c r="GTD15" s="46"/>
      <c r="GTE15" s="46"/>
      <c r="GTF15" s="46"/>
      <c r="GTG15" s="46"/>
      <c r="GTH15" s="46"/>
      <c r="GTI15" s="46"/>
      <c r="GTJ15" s="46"/>
      <c r="GTK15" s="46"/>
      <c r="GTL15" s="46"/>
      <c r="GTM15" s="46"/>
      <c r="GTN15" s="46"/>
      <c r="GTO15" s="46"/>
      <c r="GTP15" s="46"/>
      <c r="GTQ15" s="46"/>
      <c r="GTR15" s="46"/>
      <c r="GTS15" s="46"/>
      <c r="GTT15" s="46"/>
      <c r="GTU15" s="46"/>
      <c r="GTV15" s="46"/>
      <c r="GTW15" s="46"/>
      <c r="GTX15" s="46"/>
      <c r="GTY15" s="46"/>
      <c r="GTZ15" s="46"/>
      <c r="GUA15" s="46"/>
      <c r="GUB15" s="46"/>
      <c r="GUC15" s="46"/>
      <c r="GUD15" s="46"/>
      <c r="GUE15" s="46"/>
      <c r="GUF15" s="46"/>
      <c r="GUG15" s="46"/>
      <c r="GUH15" s="46"/>
      <c r="GUI15" s="46"/>
      <c r="GUJ15" s="46"/>
      <c r="GUK15" s="46"/>
      <c r="GUL15" s="46"/>
      <c r="GUM15" s="46"/>
      <c r="GUN15" s="46"/>
      <c r="GUO15" s="46"/>
      <c r="GUP15" s="46"/>
      <c r="GUQ15" s="46"/>
      <c r="GUR15" s="46"/>
      <c r="GUS15" s="46"/>
      <c r="GUT15" s="46"/>
      <c r="GUU15" s="46"/>
      <c r="GUV15" s="46"/>
      <c r="GUW15" s="46"/>
      <c r="GUX15" s="46"/>
      <c r="GUY15" s="46"/>
      <c r="GUZ15" s="46"/>
      <c r="GVA15" s="46"/>
      <c r="GVB15" s="46"/>
      <c r="GVC15" s="46"/>
      <c r="GVD15" s="46"/>
      <c r="GVE15" s="46"/>
      <c r="GVF15" s="46"/>
      <c r="GVG15" s="46"/>
      <c r="GVH15" s="46"/>
      <c r="GVI15" s="46"/>
      <c r="GVJ15" s="46"/>
      <c r="GVK15" s="46"/>
      <c r="GVL15" s="46"/>
      <c r="GVM15" s="46"/>
      <c r="GVN15" s="46"/>
      <c r="GVO15" s="46"/>
      <c r="GVP15" s="46"/>
      <c r="GVQ15" s="46"/>
      <c r="GVR15" s="46"/>
      <c r="GVS15" s="46"/>
      <c r="GVT15" s="46"/>
      <c r="GVU15" s="46"/>
      <c r="GVV15" s="46"/>
      <c r="GVW15" s="46"/>
      <c r="GVX15" s="46"/>
      <c r="GVY15" s="46"/>
      <c r="GVZ15" s="46"/>
      <c r="GWA15" s="46"/>
      <c r="GWB15" s="46"/>
      <c r="GWC15" s="46"/>
      <c r="GWD15" s="46"/>
      <c r="GWE15" s="46"/>
      <c r="GWF15" s="46"/>
      <c r="GWG15" s="46"/>
      <c r="GWH15" s="46"/>
      <c r="GWI15" s="46"/>
      <c r="GWJ15" s="46"/>
      <c r="GWK15" s="46"/>
      <c r="GWL15" s="46"/>
      <c r="GWM15" s="46"/>
      <c r="GWN15" s="46"/>
      <c r="GWO15" s="46"/>
      <c r="GWP15" s="46"/>
      <c r="GWQ15" s="46"/>
      <c r="GWR15" s="46"/>
      <c r="GWS15" s="46"/>
      <c r="GWT15" s="46"/>
      <c r="GWU15" s="46"/>
      <c r="GWV15" s="46"/>
      <c r="GWW15" s="46"/>
      <c r="GWX15" s="46"/>
      <c r="GWY15" s="46"/>
      <c r="GWZ15" s="46"/>
      <c r="GXA15" s="46"/>
      <c r="GXB15" s="46"/>
      <c r="GXC15" s="46"/>
      <c r="GXD15" s="46"/>
      <c r="GXE15" s="46"/>
      <c r="GXF15" s="46"/>
      <c r="GXG15" s="46"/>
      <c r="GXH15" s="46"/>
      <c r="GXI15" s="46"/>
      <c r="GXJ15" s="46"/>
      <c r="GXK15" s="46"/>
      <c r="GXL15" s="46"/>
      <c r="GXM15" s="46"/>
      <c r="GXN15" s="46"/>
      <c r="GXO15" s="46"/>
      <c r="GXP15" s="46"/>
      <c r="GXQ15" s="46"/>
      <c r="GXR15" s="46"/>
      <c r="GXS15" s="46"/>
      <c r="GXT15" s="46"/>
      <c r="GXU15" s="46"/>
      <c r="GXV15" s="46"/>
      <c r="GXW15" s="46"/>
      <c r="GXX15" s="46"/>
      <c r="GXY15" s="46"/>
      <c r="GXZ15" s="46"/>
      <c r="GYA15" s="46"/>
      <c r="GYB15" s="46"/>
      <c r="GYC15" s="46"/>
      <c r="GYD15" s="46"/>
      <c r="GYE15" s="46"/>
      <c r="GYF15" s="46"/>
      <c r="GYG15" s="46"/>
      <c r="GYH15" s="46"/>
      <c r="GYI15" s="46"/>
      <c r="GYJ15" s="46"/>
      <c r="GYK15" s="46"/>
      <c r="GYL15" s="46"/>
      <c r="GYM15" s="46"/>
      <c r="GYN15" s="46"/>
      <c r="GYO15" s="46"/>
      <c r="GYP15" s="46"/>
      <c r="GYQ15" s="46"/>
      <c r="GYR15" s="46"/>
      <c r="GYS15" s="46"/>
      <c r="GYT15" s="46"/>
      <c r="GYU15" s="46"/>
      <c r="GYV15" s="46"/>
      <c r="GYW15" s="46"/>
      <c r="GYX15" s="46"/>
      <c r="GYY15" s="46"/>
      <c r="GYZ15" s="46"/>
      <c r="GZA15" s="46"/>
      <c r="GZB15" s="46"/>
      <c r="GZC15" s="46"/>
      <c r="GZD15" s="46"/>
      <c r="GZE15" s="46"/>
      <c r="GZF15" s="46"/>
      <c r="GZG15" s="46"/>
      <c r="GZH15" s="46"/>
      <c r="GZI15" s="46"/>
      <c r="GZJ15" s="46"/>
      <c r="GZK15" s="46"/>
      <c r="GZL15" s="46"/>
      <c r="GZM15" s="46"/>
      <c r="GZN15" s="46"/>
      <c r="GZO15" s="46"/>
      <c r="GZP15" s="46"/>
      <c r="GZQ15" s="46"/>
      <c r="GZR15" s="46"/>
      <c r="GZS15" s="46"/>
      <c r="GZT15" s="46"/>
      <c r="GZU15" s="46"/>
      <c r="GZV15" s="46"/>
      <c r="GZW15" s="46"/>
      <c r="GZX15" s="46"/>
      <c r="GZY15" s="46"/>
      <c r="GZZ15" s="46"/>
      <c r="HAA15" s="46"/>
      <c r="HAB15" s="46"/>
      <c r="HAC15" s="46"/>
      <c r="HAD15" s="46"/>
      <c r="HAE15" s="46"/>
      <c r="HAF15" s="46"/>
      <c r="HAG15" s="46"/>
      <c r="HAH15" s="46"/>
      <c r="HAI15" s="46"/>
      <c r="HAJ15" s="46"/>
      <c r="HAK15" s="46"/>
      <c r="HAL15" s="46"/>
      <c r="HAM15" s="46"/>
      <c r="HAN15" s="46"/>
      <c r="HAO15" s="46"/>
      <c r="HAP15" s="46"/>
      <c r="HAQ15" s="46"/>
      <c r="HAR15" s="46"/>
      <c r="HAS15" s="46"/>
      <c r="HAT15" s="46"/>
      <c r="HAU15" s="46"/>
      <c r="HAV15" s="46"/>
      <c r="HAW15" s="46"/>
      <c r="HAX15" s="46"/>
      <c r="HAY15" s="46"/>
      <c r="HAZ15" s="46"/>
      <c r="HBA15" s="46"/>
      <c r="HBB15" s="46"/>
      <c r="HBC15" s="46"/>
      <c r="HBD15" s="46"/>
      <c r="HBE15" s="46"/>
      <c r="HBF15" s="46"/>
      <c r="HBG15" s="46"/>
      <c r="HBH15" s="46"/>
      <c r="HBI15" s="46"/>
      <c r="HBJ15" s="46"/>
      <c r="HBK15" s="46"/>
      <c r="HBL15" s="46"/>
      <c r="HBM15" s="46"/>
      <c r="HBN15" s="46"/>
      <c r="HBO15" s="46"/>
      <c r="HBP15" s="46"/>
      <c r="HBQ15" s="46"/>
      <c r="HBR15" s="46"/>
      <c r="HBS15" s="46"/>
      <c r="HBT15" s="46"/>
      <c r="HBU15" s="46"/>
      <c r="HBV15" s="46"/>
      <c r="HBW15" s="46"/>
      <c r="HBX15" s="46"/>
      <c r="HBY15" s="46"/>
      <c r="HBZ15" s="46"/>
      <c r="HCA15" s="46"/>
      <c r="HCB15" s="46"/>
      <c r="HCC15" s="46"/>
      <c r="HCD15" s="46"/>
      <c r="HCE15" s="46"/>
      <c r="HCF15" s="46"/>
      <c r="HCG15" s="46"/>
      <c r="HCH15" s="46"/>
      <c r="HCI15" s="46"/>
      <c r="HCJ15" s="46"/>
      <c r="HCK15" s="46"/>
      <c r="HCL15" s="46"/>
      <c r="HCM15" s="46"/>
      <c r="HCN15" s="46"/>
      <c r="HCO15" s="46"/>
      <c r="HCP15" s="46"/>
      <c r="HCQ15" s="46"/>
      <c r="HCR15" s="46"/>
      <c r="HCS15" s="46"/>
      <c r="HCT15" s="46"/>
      <c r="HCU15" s="46"/>
      <c r="HCV15" s="46"/>
      <c r="HCW15" s="46"/>
      <c r="HCX15" s="46"/>
      <c r="HCY15" s="46"/>
      <c r="HCZ15" s="46"/>
      <c r="HDA15" s="46"/>
      <c r="HDB15" s="46"/>
      <c r="HDC15" s="46"/>
      <c r="HDD15" s="46"/>
      <c r="HDE15" s="46"/>
      <c r="HDF15" s="46"/>
      <c r="HDG15" s="46"/>
      <c r="HDH15" s="46"/>
      <c r="HDI15" s="46"/>
      <c r="HDJ15" s="46"/>
      <c r="HDK15" s="46"/>
      <c r="HDL15" s="46"/>
      <c r="HDM15" s="46"/>
      <c r="HDN15" s="46"/>
      <c r="HDO15" s="46"/>
      <c r="HDP15" s="46"/>
      <c r="HDQ15" s="46"/>
      <c r="HDR15" s="46"/>
      <c r="HDS15" s="46"/>
      <c r="HDT15" s="46"/>
      <c r="HDU15" s="46"/>
      <c r="HDV15" s="46"/>
      <c r="HDW15" s="46"/>
      <c r="HDX15" s="46"/>
      <c r="HDY15" s="46"/>
      <c r="HDZ15" s="46"/>
      <c r="HEA15" s="46"/>
      <c r="HEB15" s="46"/>
      <c r="HEC15" s="46"/>
      <c r="HED15" s="46"/>
      <c r="HEE15" s="46"/>
      <c r="HEF15" s="46"/>
      <c r="HEG15" s="46"/>
      <c r="HEH15" s="46"/>
      <c r="HEI15" s="46"/>
      <c r="HEJ15" s="46"/>
      <c r="HEK15" s="46"/>
      <c r="HEL15" s="46"/>
      <c r="HEM15" s="46"/>
      <c r="HEN15" s="46"/>
      <c r="HEO15" s="46"/>
      <c r="HEP15" s="46"/>
      <c r="HEQ15" s="46"/>
      <c r="HER15" s="46"/>
      <c r="HES15" s="46"/>
      <c r="HET15" s="46"/>
      <c r="HEU15" s="46"/>
      <c r="HEV15" s="46"/>
      <c r="HEW15" s="46"/>
      <c r="HEX15" s="46"/>
      <c r="HEY15" s="46"/>
      <c r="HEZ15" s="46"/>
      <c r="HFA15" s="46"/>
      <c r="HFB15" s="46"/>
      <c r="HFC15" s="46"/>
      <c r="HFD15" s="46"/>
      <c r="HFE15" s="46"/>
      <c r="HFF15" s="46"/>
      <c r="HFG15" s="46"/>
      <c r="HFH15" s="46"/>
      <c r="HFI15" s="46"/>
      <c r="HFJ15" s="46"/>
      <c r="HFK15" s="46"/>
      <c r="HFL15" s="46"/>
      <c r="HFM15" s="46"/>
      <c r="HFN15" s="46"/>
      <c r="HFO15" s="46"/>
      <c r="HFP15" s="46"/>
      <c r="HFQ15" s="46"/>
      <c r="HFR15" s="46"/>
      <c r="HFS15" s="46"/>
      <c r="HFT15" s="46"/>
      <c r="HFU15" s="46"/>
      <c r="HFV15" s="46"/>
      <c r="HFW15" s="46"/>
      <c r="HFX15" s="46"/>
      <c r="HFY15" s="46"/>
      <c r="HFZ15" s="46"/>
      <c r="HGA15" s="46"/>
      <c r="HGB15" s="46"/>
      <c r="HGC15" s="46"/>
      <c r="HGD15" s="46"/>
      <c r="HGE15" s="46"/>
      <c r="HGF15" s="46"/>
      <c r="HGG15" s="46"/>
      <c r="HGH15" s="46"/>
      <c r="HGI15" s="46"/>
      <c r="HGJ15" s="46"/>
      <c r="HGK15" s="46"/>
      <c r="HGL15" s="46"/>
      <c r="HGM15" s="46"/>
      <c r="HGN15" s="46"/>
      <c r="HGO15" s="46"/>
      <c r="HGP15" s="46"/>
      <c r="HGQ15" s="46"/>
      <c r="HGR15" s="46"/>
      <c r="HGS15" s="46"/>
      <c r="HGT15" s="46"/>
      <c r="HGU15" s="46"/>
      <c r="HGV15" s="46"/>
      <c r="HGW15" s="46"/>
      <c r="HGX15" s="46"/>
      <c r="HGY15" s="46"/>
      <c r="HGZ15" s="46"/>
      <c r="HHA15" s="46"/>
      <c r="HHB15" s="46"/>
      <c r="HHC15" s="46"/>
      <c r="HHD15" s="46"/>
      <c r="HHE15" s="46"/>
      <c r="HHF15" s="46"/>
      <c r="HHG15" s="46"/>
      <c r="HHH15" s="46"/>
      <c r="HHI15" s="46"/>
      <c r="HHJ15" s="46"/>
      <c r="HHK15" s="46"/>
      <c r="HHL15" s="46"/>
      <c r="HHM15" s="46"/>
      <c r="HHN15" s="46"/>
      <c r="HHO15" s="46"/>
      <c r="HHP15" s="46"/>
      <c r="HHQ15" s="46"/>
      <c r="HHR15" s="46"/>
      <c r="HHS15" s="46"/>
      <c r="HHT15" s="46"/>
      <c r="HHU15" s="46"/>
      <c r="HHV15" s="46"/>
      <c r="HHW15" s="46"/>
      <c r="HHX15" s="46"/>
      <c r="HHY15" s="46"/>
      <c r="HHZ15" s="46"/>
      <c r="HIA15" s="46"/>
      <c r="HIB15" s="46"/>
      <c r="HIC15" s="46"/>
      <c r="HID15" s="46"/>
      <c r="HIE15" s="46"/>
      <c r="HIF15" s="46"/>
      <c r="HIG15" s="46"/>
      <c r="HIH15" s="46"/>
      <c r="HII15" s="46"/>
      <c r="HIJ15" s="46"/>
      <c r="HIK15" s="46"/>
      <c r="HIL15" s="46"/>
      <c r="HIM15" s="46"/>
      <c r="HIN15" s="46"/>
      <c r="HIO15" s="46"/>
      <c r="HIP15" s="46"/>
      <c r="HIQ15" s="46"/>
      <c r="HIR15" s="46"/>
      <c r="HIS15" s="46"/>
      <c r="HIT15" s="46"/>
      <c r="HIU15" s="46"/>
      <c r="HIV15" s="46"/>
      <c r="HIW15" s="46"/>
      <c r="HIX15" s="46"/>
      <c r="HIY15" s="46"/>
      <c r="HIZ15" s="46"/>
      <c r="HJA15" s="46"/>
      <c r="HJB15" s="46"/>
      <c r="HJC15" s="46"/>
      <c r="HJD15" s="46"/>
      <c r="HJE15" s="46"/>
      <c r="HJF15" s="46"/>
      <c r="HJG15" s="46"/>
      <c r="HJH15" s="46"/>
      <c r="HJI15" s="46"/>
      <c r="HJJ15" s="46"/>
      <c r="HJK15" s="46"/>
      <c r="HJL15" s="46"/>
      <c r="HJM15" s="46"/>
      <c r="HJN15" s="46"/>
      <c r="HJO15" s="46"/>
      <c r="HJP15" s="46"/>
      <c r="HJQ15" s="46"/>
      <c r="HJR15" s="46"/>
      <c r="HJS15" s="46"/>
      <c r="HJT15" s="46"/>
      <c r="HJU15" s="46"/>
      <c r="HJV15" s="46"/>
      <c r="HJW15" s="46"/>
      <c r="HJX15" s="46"/>
      <c r="HJY15" s="46"/>
      <c r="HJZ15" s="46"/>
      <c r="HKA15" s="46"/>
      <c r="HKB15" s="46"/>
      <c r="HKC15" s="46"/>
      <c r="HKD15" s="46"/>
      <c r="HKE15" s="46"/>
      <c r="HKF15" s="46"/>
      <c r="HKG15" s="46"/>
      <c r="HKH15" s="46"/>
      <c r="HKI15" s="46"/>
      <c r="HKJ15" s="46"/>
      <c r="HKK15" s="46"/>
      <c r="HKL15" s="46"/>
      <c r="HKM15" s="46"/>
      <c r="HKN15" s="46"/>
      <c r="HKO15" s="46"/>
      <c r="HKP15" s="46"/>
      <c r="HKQ15" s="46"/>
      <c r="HKR15" s="46"/>
      <c r="HKS15" s="46"/>
      <c r="HKT15" s="46"/>
      <c r="HKU15" s="46"/>
      <c r="HKV15" s="46"/>
      <c r="HKW15" s="46"/>
      <c r="HKX15" s="46"/>
      <c r="HKY15" s="46"/>
      <c r="HKZ15" s="46"/>
      <c r="HLA15" s="46"/>
      <c r="HLB15" s="46"/>
      <c r="HLC15" s="46"/>
      <c r="HLD15" s="46"/>
      <c r="HLE15" s="46"/>
      <c r="HLF15" s="46"/>
      <c r="HLG15" s="46"/>
      <c r="HLH15" s="46"/>
      <c r="HLI15" s="46"/>
      <c r="HLJ15" s="46"/>
      <c r="HLK15" s="46"/>
      <c r="HLL15" s="46"/>
      <c r="HLM15" s="46"/>
      <c r="HLN15" s="46"/>
      <c r="HLO15" s="46"/>
      <c r="HLP15" s="46"/>
      <c r="HLQ15" s="46"/>
      <c r="HLR15" s="46"/>
      <c r="HLS15" s="46"/>
      <c r="HLT15" s="46"/>
      <c r="HLU15" s="46"/>
      <c r="HLV15" s="46"/>
      <c r="HLW15" s="46"/>
      <c r="HLX15" s="46"/>
      <c r="HLY15" s="46"/>
      <c r="HLZ15" s="46"/>
      <c r="HMA15" s="46"/>
      <c r="HMB15" s="46"/>
      <c r="HMC15" s="46"/>
      <c r="HMD15" s="46"/>
      <c r="HME15" s="46"/>
      <c r="HMF15" s="46"/>
      <c r="HMG15" s="46"/>
      <c r="HMH15" s="46"/>
      <c r="HMI15" s="46"/>
      <c r="HMJ15" s="46"/>
      <c r="HMK15" s="46"/>
      <c r="HML15" s="46"/>
      <c r="HMM15" s="46"/>
      <c r="HMN15" s="46"/>
      <c r="HMO15" s="46"/>
      <c r="HMP15" s="46"/>
      <c r="HMQ15" s="46"/>
      <c r="HMR15" s="46"/>
      <c r="HMS15" s="46"/>
      <c r="HMT15" s="46"/>
      <c r="HMU15" s="46"/>
      <c r="HMV15" s="46"/>
      <c r="HMW15" s="46"/>
      <c r="HMX15" s="46"/>
      <c r="HMY15" s="46"/>
      <c r="HMZ15" s="46"/>
      <c r="HNA15" s="46"/>
      <c r="HNB15" s="46"/>
      <c r="HNC15" s="46"/>
      <c r="HND15" s="46"/>
      <c r="HNE15" s="46"/>
      <c r="HNF15" s="46"/>
      <c r="HNG15" s="46"/>
      <c r="HNH15" s="46"/>
      <c r="HNI15" s="46"/>
      <c r="HNJ15" s="46"/>
      <c r="HNK15" s="46"/>
      <c r="HNL15" s="46"/>
      <c r="HNM15" s="46"/>
      <c r="HNN15" s="46"/>
      <c r="HNO15" s="46"/>
      <c r="HNP15" s="46"/>
      <c r="HNQ15" s="46"/>
      <c r="HNR15" s="46"/>
      <c r="HNS15" s="46"/>
      <c r="HNT15" s="46"/>
      <c r="HNU15" s="46"/>
      <c r="HNV15" s="46"/>
      <c r="HNW15" s="46"/>
      <c r="HNX15" s="46"/>
      <c r="HNY15" s="46"/>
      <c r="HNZ15" s="46"/>
      <c r="HOA15" s="46"/>
      <c r="HOB15" s="46"/>
      <c r="HOC15" s="46"/>
      <c r="HOD15" s="46"/>
      <c r="HOE15" s="46"/>
      <c r="HOF15" s="46"/>
      <c r="HOG15" s="46"/>
      <c r="HOH15" s="46"/>
      <c r="HOI15" s="46"/>
      <c r="HOJ15" s="46"/>
      <c r="HOK15" s="46"/>
      <c r="HOL15" s="46"/>
      <c r="HOM15" s="46"/>
      <c r="HON15" s="46"/>
      <c r="HOO15" s="46"/>
      <c r="HOP15" s="46"/>
      <c r="HOQ15" s="46"/>
      <c r="HOR15" s="46"/>
      <c r="HOS15" s="46"/>
      <c r="HOT15" s="46"/>
      <c r="HOU15" s="46"/>
      <c r="HOV15" s="46"/>
      <c r="HOW15" s="46"/>
      <c r="HOX15" s="46"/>
      <c r="HOY15" s="46"/>
      <c r="HOZ15" s="46"/>
      <c r="HPA15" s="46"/>
      <c r="HPB15" s="46"/>
      <c r="HPC15" s="46"/>
      <c r="HPD15" s="46"/>
      <c r="HPE15" s="46"/>
      <c r="HPF15" s="46"/>
      <c r="HPG15" s="46"/>
      <c r="HPH15" s="46"/>
      <c r="HPI15" s="46"/>
      <c r="HPJ15" s="46"/>
      <c r="HPK15" s="46"/>
      <c r="HPL15" s="46"/>
      <c r="HPM15" s="46"/>
      <c r="HPN15" s="46"/>
      <c r="HPO15" s="46"/>
      <c r="HPP15" s="46"/>
      <c r="HPQ15" s="46"/>
      <c r="HPR15" s="46"/>
      <c r="HPS15" s="46"/>
      <c r="HPT15" s="46"/>
      <c r="HPU15" s="46"/>
      <c r="HPV15" s="46"/>
      <c r="HPW15" s="46"/>
      <c r="HPX15" s="46"/>
      <c r="HPY15" s="46"/>
      <c r="HPZ15" s="46"/>
      <c r="HQA15" s="46"/>
      <c r="HQB15" s="46"/>
      <c r="HQC15" s="46"/>
      <c r="HQD15" s="46"/>
      <c r="HQE15" s="46"/>
      <c r="HQF15" s="46"/>
      <c r="HQG15" s="46"/>
      <c r="HQH15" s="46"/>
      <c r="HQI15" s="46"/>
      <c r="HQJ15" s="46"/>
      <c r="HQK15" s="46"/>
      <c r="HQL15" s="46"/>
      <c r="HQM15" s="46"/>
      <c r="HQN15" s="46"/>
      <c r="HQO15" s="46"/>
      <c r="HQP15" s="46"/>
      <c r="HQQ15" s="46"/>
      <c r="HQR15" s="46"/>
      <c r="HQS15" s="46"/>
      <c r="HQT15" s="46"/>
      <c r="HQU15" s="46"/>
      <c r="HQV15" s="46"/>
      <c r="HQW15" s="46"/>
      <c r="HQX15" s="46"/>
      <c r="HQY15" s="46"/>
      <c r="HQZ15" s="46"/>
      <c r="HRA15" s="46"/>
      <c r="HRB15" s="46"/>
      <c r="HRC15" s="46"/>
      <c r="HRD15" s="46"/>
      <c r="HRE15" s="46"/>
      <c r="HRF15" s="46"/>
      <c r="HRG15" s="46"/>
      <c r="HRH15" s="46"/>
      <c r="HRI15" s="46"/>
      <c r="HRJ15" s="46"/>
      <c r="HRK15" s="46"/>
      <c r="HRL15" s="46"/>
      <c r="HRM15" s="46"/>
      <c r="HRN15" s="46"/>
      <c r="HRO15" s="46"/>
      <c r="HRP15" s="46"/>
      <c r="HRQ15" s="46"/>
      <c r="HRR15" s="46"/>
      <c r="HRS15" s="46"/>
      <c r="HRT15" s="46"/>
      <c r="HRU15" s="46"/>
      <c r="HRV15" s="46"/>
      <c r="HRW15" s="46"/>
      <c r="HRX15" s="46"/>
      <c r="HRY15" s="46"/>
      <c r="HRZ15" s="46"/>
      <c r="HSA15" s="46"/>
      <c r="HSB15" s="46"/>
      <c r="HSC15" s="46"/>
      <c r="HSD15" s="46"/>
      <c r="HSE15" s="46"/>
      <c r="HSF15" s="46"/>
      <c r="HSG15" s="46"/>
      <c r="HSH15" s="46"/>
      <c r="HSI15" s="46"/>
      <c r="HSJ15" s="46"/>
      <c r="HSK15" s="46"/>
      <c r="HSL15" s="46"/>
      <c r="HSM15" s="46"/>
      <c r="HSN15" s="46"/>
      <c r="HSO15" s="46"/>
      <c r="HSP15" s="46"/>
      <c r="HSQ15" s="46"/>
      <c r="HSR15" s="46"/>
      <c r="HSS15" s="46"/>
      <c r="HST15" s="46"/>
      <c r="HSU15" s="46"/>
      <c r="HSV15" s="46"/>
      <c r="HSW15" s="46"/>
      <c r="HSX15" s="46"/>
      <c r="HSY15" s="46"/>
      <c r="HSZ15" s="46"/>
      <c r="HTA15" s="46"/>
      <c r="HTB15" s="46"/>
      <c r="HTC15" s="46"/>
      <c r="HTD15" s="46"/>
      <c r="HTE15" s="46"/>
      <c r="HTF15" s="46"/>
      <c r="HTG15" s="46"/>
      <c r="HTH15" s="46"/>
      <c r="HTI15" s="46"/>
      <c r="HTJ15" s="46"/>
      <c r="HTK15" s="46"/>
      <c r="HTL15" s="46"/>
      <c r="HTM15" s="46"/>
      <c r="HTN15" s="46"/>
      <c r="HTO15" s="46"/>
      <c r="HTP15" s="46"/>
      <c r="HTQ15" s="46"/>
      <c r="HTR15" s="46"/>
      <c r="HTS15" s="46"/>
      <c r="HTT15" s="46"/>
      <c r="HTU15" s="46"/>
      <c r="HTV15" s="46"/>
      <c r="HTW15" s="46"/>
      <c r="HTX15" s="46"/>
      <c r="HTY15" s="46"/>
      <c r="HTZ15" s="46"/>
      <c r="HUA15" s="46"/>
      <c r="HUB15" s="46"/>
      <c r="HUC15" s="46"/>
      <c r="HUD15" s="46"/>
      <c r="HUE15" s="46"/>
      <c r="HUF15" s="46"/>
      <c r="HUG15" s="46"/>
      <c r="HUH15" s="46"/>
      <c r="HUI15" s="46"/>
      <c r="HUJ15" s="46"/>
      <c r="HUK15" s="46"/>
      <c r="HUL15" s="46"/>
      <c r="HUM15" s="46"/>
      <c r="HUN15" s="46"/>
      <c r="HUO15" s="46"/>
      <c r="HUP15" s="46"/>
      <c r="HUQ15" s="46"/>
      <c r="HUR15" s="46"/>
      <c r="HUS15" s="46"/>
      <c r="HUT15" s="46"/>
      <c r="HUU15" s="46"/>
      <c r="HUV15" s="46"/>
      <c r="HUW15" s="46"/>
      <c r="HUX15" s="46"/>
      <c r="HUY15" s="46"/>
      <c r="HUZ15" s="46"/>
      <c r="HVA15" s="46"/>
      <c r="HVB15" s="46"/>
      <c r="HVC15" s="46"/>
      <c r="HVD15" s="46"/>
      <c r="HVE15" s="46"/>
      <c r="HVF15" s="46"/>
      <c r="HVG15" s="46"/>
      <c r="HVH15" s="46"/>
      <c r="HVI15" s="46"/>
      <c r="HVJ15" s="46"/>
      <c r="HVK15" s="46"/>
      <c r="HVL15" s="46"/>
      <c r="HVM15" s="46"/>
      <c r="HVN15" s="46"/>
      <c r="HVO15" s="46"/>
      <c r="HVP15" s="46"/>
      <c r="HVQ15" s="46"/>
      <c r="HVR15" s="46"/>
      <c r="HVS15" s="46"/>
      <c r="HVT15" s="46"/>
      <c r="HVU15" s="46"/>
      <c r="HVV15" s="46"/>
      <c r="HVW15" s="46"/>
      <c r="HVX15" s="46"/>
      <c r="HVY15" s="46"/>
      <c r="HVZ15" s="46"/>
      <c r="HWA15" s="46"/>
      <c r="HWB15" s="46"/>
      <c r="HWC15" s="46"/>
      <c r="HWD15" s="46"/>
      <c r="HWE15" s="46"/>
      <c r="HWF15" s="46"/>
      <c r="HWG15" s="46"/>
      <c r="HWH15" s="46"/>
      <c r="HWI15" s="46"/>
      <c r="HWJ15" s="46"/>
      <c r="HWK15" s="46"/>
      <c r="HWL15" s="46"/>
      <c r="HWM15" s="46"/>
      <c r="HWN15" s="46"/>
      <c r="HWO15" s="46"/>
      <c r="HWP15" s="46"/>
      <c r="HWQ15" s="46"/>
      <c r="HWR15" s="46"/>
      <c r="HWS15" s="46"/>
      <c r="HWT15" s="46"/>
      <c r="HWU15" s="46"/>
      <c r="HWV15" s="46"/>
      <c r="HWW15" s="46"/>
      <c r="HWX15" s="46"/>
      <c r="HWY15" s="46"/>
      <c r="HWZ15" s="46"/>
      <c r="HXA15" s="46"/>
      <c r="HXB15" s="46"/>
      <c r="HXC15" s="46"/>
      <c r="HXD15" s="46"/>
      <c r="HXE15" s="46"/>
      <c r="HXF15" s="46"/>
      <c r="HXG15" s="46"/>
      <c r="HXH15" s="46"/>
      <c r="HXI15" s="46"/>
      <c r="HXJ15" s="46"/>
      <c r="HXK15" s="46"/>
      <c r="HXL15" s="46"/>
      <c r="HXM15" s="46"/>
      <c r="HXN15" s="46"/>
      <c r="HXO15" s="46"/>
      <c r="HXP15" s="46"/>
      <c r="HXQ15" s="46"/>
      <c r="HXR15" s="46"/>
      <c r="HXS15" s="46"/>
      <c r="HXT15" s="46"/>
      <c r="HXU15" s="46"/>
      <c r="HXV15" s="46"/>
      <c r="HXW15" s="46"/>
      <c r="HXX15" s="46"/>
      <c r="HXY15" s="46"/>
      <c r="HXZ15" s="46"/>
      <c r="HYA15" s="46"/>
      <c r="HYB15" s="46"/>
      <c r="HYC15" s="46"/>
      <c r="HYD15" s="46"/>
      <c r="HYE15" s="46"/>
      <c r="HYF15" s="46"/>
      <c r="HYG15" s="46"/>
      <c r="HYH15" s="46"/>
      <c r="HYI15" s="46"/>
      <c r="HYJ15" s="46"/>
      <c r="HYK15" s="46"/>
      <c r="HYL15" s="46"/>
      <c r="HYM15" s="46"/>
      <c r="HYN15" s="46"/>
      <c r="HYO15" s="46"/>
      <c r="HYP15" s="46"/>
      <c r="HYQ15" s="46"/>
      <c r="HYR15" s="46"/>
      <c r="HYS15" s="46"/>
      <c r="HYT15" s="46"/>
      <c r="HYU15" s="46"/>
      <c r="HYV15" s="46"/>
      <c r="HYW15" s="46"/>
      <c r="HYX15" s="46"/>
      <c r="HYY15" s="46"/>
      <c r="HYZ15" s="46"/>
      <c r="HZA15" s="46"/>
      <c r="HZB15" s="46"/>
      <c r="HZC15" s="46"/>
      <c r="HZD15" s="46"/>
      <c r="HZE15" s="46"/>
      <c r="HZF15" s="46"/>
      <c r="HZG15" s="46"/>
      <c r="HZH15" s="46"/>
      <c r="HZI15" s="46"/>
      <c r="HZJ15" s="46"/>
      <c r="HZK15" s="46"/>
      <c r="HZL15" s="46"/>
      <c r="HZM15" s="46"/>
      <c r="HZN15" s="46"/>
      <c r="HZO15" s="46"/>
      <c r="HZP15" s="46"/>
      <c r="HZQ15" s="46"/>
      <c r="HZR15" s="46"/>
      <c r="HZS15" s="46"/>
      <c r="HZT15" s="46"/>
      <c r="HZU15" s="46"/>
      <c r="HZV15" s="46"/>
      <c r="HZW15" s="46"/>
      <c r="HZX15" s="46"/>
      <c r="HZY15" s="46"/>
      <c r="HZZ15" s="46"/>
      <c r="IAA15" s="46"/>
      <c r="IAB15" s="46"/>
      <c r="IAC15" s="46"/>
      <c r="IAD15" s="46"/>
      <c r="IAE15" s="46"/>
      <c r="IAF15" s="46"/>
      <c r="IAG15" s="46"/>
      <c r="IAH15" s="46"/>
      <c r="IAI15" s="46"/>
      <c r="IAJ15" s="46"/>
      <c r="IAK15" s="46"/>
      <c r="IAL15" s="46"/>
      <c r="IAM15" s="46"/>
      <c r="IAN15" s="46"/>
      <c r="IAO15" s="46"/>
      <c r="IAP15" s="46"/>
      <c r="IAQ15" s="46"/>
      <c r="IAR15" s="46"/>
      <c r="IAS15" s="46"/>
      <c r="IAT15" s="46"/>
      <c r="IAU15" s="46"/>
      <c r="IAV15" s="46"/>
      <c r="IAW15" s="46"/>
      <c r="IAX15" s="46"/>
      <c r="IAY15" s="46"/>
      <c r="IAZ15" s="46"/>
      <c r="IBA15" s="46"/>
      <c r="IBB15" s="46"/>
      <c r="IBC15" s="46"/>
      <c r="IBD15" s="46"/>
      <c r="IBE15" s="46"/>
      <c r="IBF15" s="46"/>
      <c r="IBG15" s="46"/>
      <c r="IBH15" s="46"/>
      <c r="IBI15" s="46"/>
      <c r="IBJ15" s="46"/>
      <c r="IBK15" s="46"/>
      <c r="IBL15" s="46"/>
      <c r="IBM15" s="46"/>
      <c r="IBN15" s="46"/>
      <c r="IBO15" s="46"/>
      <c r="IBP15" s="46"/>
      <c r="IBQ15" s="46"/>
      <c r="IBR15" s="46"/>
      <c r="IBS15" s="46"/>
      <c r="IBT15" s="46"/>
      <c r="IBU15" s="46"/>
      <c r="IBV15" s="46"/>
      <c r="IBW15" s="46"/>
      <c r="IBX15" s="46"/>
      <c r="IBY15" s="46"/>
      <c r="IBZ15" s="46"/>
      <c r="ICA15" s="46"/>
      <c r="ICB15" s="46"/>
      <c r="ICC15" s="46"/>
      <c r="ICD15" s="46"/>
      <c r="ICE15" s="46"/>
      <c r="ICF15" s="46"/>
      <c r="ICG15" s="46"/>
      <c r="ICH15" s="46"/>
      <c r="ICI15" s="46"/>
      <c r="ICJ15" s="46"/>
      <c r="ICK15" s="46"/>
      <c r="ICL15" s="46"/>
      <c r="ICM15" s="46"/>
      <c r="ICN15" s="46"/>
      <c r="ICO15" s="46"/>
      <c r="ICP15" s="46"/>
      <c r="ICQ15" s="46"/>
      <c r="ICR15" s="46"/>
      <c r="ICS15" s="46"/>
      <c r="ICT15" s="46"/>
      <c r="ICU15" s="46"/>
      <c r="ICV15" s="46"/>
      <c r="ICW15" s="46"/>
      <c r="ICX15" s="46"/>
      <c r="ICY15" s="46"/>
      <c r="ICZ15" s="46"/>
      <c r="IDA15" s="46"/>
      <c r="IDB15" s="46"/>
      <c r="IDC15" s="46"/>
      <c r="IDD15" s="46"/>
      <c r="IDE15" s="46"/>
      <c r="IDF15" s="46"/>
      <c r="IDG15" s="46"/>
      <c r="IDH15" s="46"/>
      <c r="IDI15" s="46"/>
      <c r="IDJ15" s="46"/>
      <c r="IDK15" s="46"/>
      <c r="IDL15" s="46"/>
      <c r="IDM15" s="46"/>
      <c r="IDN15" s="46"/>
      <c r="IDO15" s="46"/>
      <c r="IDP15" s="46"/>
      <c r="IDQ15" s="46"/>
      <c r="IDR15" s="46"/>
      <c r="IDS15" s="46"/>
      <c r="IDT15" s="46"/>
      <c r="IDU15" s="46"/>
      <c r="IDV15" s="46"/>
      <c r="IDW15" s="46"/>
      <c r="IDX15" s="46"/>
      <c r="IDY15" s="46"/>
      <c r="IDZ15" s="46"/>
      <c r="IEA15" s="46"/>
      <c r="IEB15" s="46"/>
      <c r="IEC15" s="46"/>
      <c r="IED15" s="46"/>
      <c r="IEE15" s="46"/>
      <c r="IEF15" s="46"/>
      <c r="IEG15" s="46"/>
      <c r="IEH15" s="46"/>
      <c r="IEI15" s="46"/>
      <c r="IEJ15" s="46"/>
      <c r="IEK15" s="46"/>
      <c r="IEL15" s="46"/>
      <c r="IEM15" s="46"/>
      <c r="IEN15" s="46"/>
      <c r="IEO15" s="46"/>
      <c r="IEP15" s="46"/>
      <c r="IEQ15" s="46"/>
      <c r="IER15" s="46"/>
      <c r="IES15" s="46"/>
      <c r="IET15" s="46"/>
      <c r="IEU15" s="46"/>
      <c r="IEV15" s="46"/>
      <c r="IEW15" s="46"/>
      <c r="IEX15" s="46"/>
      <c r="IEY15" s="46"/>
      <c r="IEZ15" s="46"/>
      <c r="IFA15" s="46"/>
      <c r="IFB15" s="46"/>
      <c r="IFC15" s="46"/>
      <c r="IFD15" s="46"/>
      <c r="IFE15" s="46"/>
      <c r="IFF15" s="46"/>
      <c r="IFG15" s="46"/>
      <c r="IFH15" s="46"/>
      <c r="IFI15" s="46"/>
      <c r="IFJ15" s="46"/>
      <c r="IFK15" s="46"/>
      <c r="IFL15" s="46"/>
      <c r="IFM15" s="46"/>
      <c r="IFN15" s="46"/>
      <c r="IFO15" s="46"/>
      <c r="IFP15" s="46"/>
      <c r="IFQ15" s="46"/>
      <c r="IFR15" s="46"/>
      <c r="IFS15" s="46"/>
      <c r="IFT15" s="46"/>
      <c r="IFU15" s="46"/>
      <c r="IFV15" s="46"/>
      <c r="IFW15" s="46"/>
      <c r="IFX15" s="46"/>
      <c r="IFY15" s="46"/>
      <c r="IFZ15" s="46"/>
      <c r="IGA15" s="46"/>
      <c r="IGB15" s="46"/>
      <c r="IGC15" s="46"/>
      <c r="IGD15" s="46"/>
      <c r="IGE15" s="46"/>
      <c r="IGF15" s="46"/>
      <c r="IGG15" s="46"/>
      <c r="IGH15" s="46"/>
      <c r="IGI15" s="46"/>
      <c r="IGJ15" s="46"/>
      <c r="IGK15" s="46"/>
      <c r="IGL15" s="46"/>
      <c r="IGM15" s="46"/>
      <c r="IGN15" s="46"/>
      <c r="IGO15" s="46"/>
      <c r="IGP15" s="46"/>
      <c r="IGQ15" s="46"/>
      <c r="IGR15" s="46"/>
      <c r="IGS15" s="46"/>
      <c r="IGT15" s="46"/>
      <c r="IGU15" s="46"/>
      <c r="IGV15" s="46"/>
      <c r="IGW15" s="46"/>
      <c r="IGX15" s="46"/>
      <c r="IGY15" s="46"/>
      <c r="IGZ15" s="46"/>
      <c r="IHA15" s="46"/>
      <c r="IHB15" s="46"/>
      <c r="IHC15" s="46"/>
      <c r="IHD15" s="46"/>
      <c r="IHE15" s="46"/>
      <c r="IHF15" s="46"/>
      <c r="IHG15" s="46"/>
      <c r="IHH15" s="46"/>
      <c r="IHI15" s="46"/>
      <c r="IHJ15" s="46"/>
      <c r="IHK15" s="46"/>
      <c r="IHL15" s="46"/>
      <c r="IHM15" s="46"/>
      <c r="IHN15" s="46"/>
      <c r="IHO15" s="46"/>
      <c r="IHP15" s="46"/>
      <c r="IHQ15" s="46"/>
      <c r="IHR15" s="46"/>
      <c r="IHS15" s="46"/>
      <c r="IHT15" s="46"/>
      <c r="IHU15" s="46"/>
      <c r="IHV15" s="46"/>
      <c r="IHW15" s="46"/>
      <c r="IHX15" s="46"/>
      <c r="IHY15" s="46"/>
      <c r="IHZ15" s="46"/>
      <c r="IIA15" s="46"/>
      <c r="IIB15" s="46"/>
      <c r="IIC15" s="46"/>
      <c r="IID15" s="46"/>
      <c r="IIE15" s="46"/>
      <c r="IIF15" s="46"/>
      <c r="IIG15" s="46"/>
      <c r="IIH15" s="46"/>
      <c r="III15" s="46"/>
      <c r="IIJ15" s="46"/>
      <c r="IIK15" s="46"/>
      <c r="IIL15" s="46"/>
      <c r="IIM15" s="46"/>
      <c r="IIN15" s="46"/>
      <c r="IIO15" s="46"/>
      <c r="IIP15" s="46"/>
      <c r="IIQ15" s="46"/>
      <c r="IIR15" s="46"/>
      <c r="IIS15" s="46"/>
      <c r="IIT15" s="46"/>
      <c r="IIU15" s="46"/>
      <c r="IIV15" s="46"/>
      <c r="IIW15" s="46"/>
      <c r="IIX15" s="46"/>
      <c r="IIY15" s="46"/>
      <c r="IIZ15" s="46"/>
      <c r="IJA15" s="46"/>
      <c r="IJB15" s="46"/>
      <c r="IJC15" s="46"/>
      <c r="IJD15" s="46"/>
      <c r="IJE15" s="46"/>
      <c r="IJF15" s="46"/>
      <c r="IJG15" s="46"/>
      <c r="IJH15" s="46"/>
      <c r="IJI15" s="46"/>
      <c r="IJJ15" s="46"/>
      <c r="IJK15" s="46"/>
      <c r="IJL15" s="46"/>
      <c r="IJM15" s="46"/>
      <c r="IJN15" s="46"/>
      <c r="IJO15" s="46"/>
      <c r="IJP15" s="46"/>
      <c r="IJQ15" s="46"/>
      <c r="IJR15" s="46"/>
      <c r="IJS15" s="46"/>
      <c r="IJT15" s="46"/>
      <c r="IJU15" s="46"/>
      <c r="IJV15" s="46"/>
      <c r="IJW15" s="46"/>
      <c r="IJX15" s="46"/>
      <c r="IJY15" s="46"/>
      <c r="IJZ15" s="46"/>
      <c r="IKA15" s="46"/>
      <c r="IKB15" s="46"/>
      <c r="IKC15" s="46"/>
      <c r="IKD15" s="46"/>
      <c r="IKE15" s="46"/>
      <c r="IKF15" s="46"/>
      <c r="IKG15" s="46"/>
      <c r="IKH15" s="46"/>
      <c r="IKI15" s="46"/>
      <c r="IKJ15" s="46"/>
      <c r="IKK15" s="46"/>
      <c r="IKL15" s="46"/>
      <c r="IKM15" s="46"/>
      <c r="IKN15" s="46"/>
      <c r="IKO15" s="46"/>
      <c r="IKP15" s="46"/>
      <c r="IKQ15" s="46"/>
      <c r="IKR15" s="46"/>
      <c r="IKS15" s="46"/>
      <c r="IKT15" s="46"/>
      <c r="IKU15" s="46"/>
      <c r="IKV15" s="46"/>
      <c r="IKW15" s="46"/>
      <c r="IKX15" s="46"/>
      <c r="IKY15" s="46"/>
      <c r="IKZ15" s="46"/>
      <c r="ILA15" s="46"/>
      <c r="ILB15" s="46"/>
      <c r="ILC15" s="46"/>
      <c r="ILD15" s="46"/>
      <c r="ILE15" s="46"/>
      <c r="ILF15" s="46"/>
      <c r="ILG15" s="46"/>
      <c r="ILH15" s="46"/>
      <c r="ILI15" s="46"/>
      <c r="ILJ15" s="46"/>
      <c r="ILK15" s="46"/>
      <c r="ILL15" s="46"/>
      <c r="ILM15" s="46"/>
      <c r="ILN15" s="46"/>
      <c r="ILO15" s="46"/>
      <c r="ILP15" s="46"/>
      <c r="ILQ15" s="46"/>
      <c r="ILR15" s="46"/>
      <c r="ILS15" s="46"/>
      <c r="ILT15" s="46"/>
      <c r="ILU15" s="46"/>
      <c r="ILV15" s="46"/>
      <c r="ILW15" s="46"/>
      <c r="ILX15" s="46"/>
      <c r="ILY15" s="46"/>
      <c r="ILZ15" s="46"/>
      <c r="IMA15" s="46"/>
      <c r="IMB15" s="46"/>
      <c r="IMC15" s="46"/>
      <c r="IMD15" s="46"/>
      <c r="IME15" s="46"/>
      <c r="IMF15" s="46"/>
      <c r="IMG15" s="46"/>
      <c r="IMH15" s="46"/>
      <c r="IMI15" s="46"/>
      <c r="IMJ15" s="46"/>
      <c r="IMK15" s="46"/>
      <c r="IML15" s="46"/>
      <c r="IMM15" s="46"/>
      <c r="IMN15" s="46"/>
      <c r="IMO15" s="46"/>
      <c r="IMP15" s="46"/>
      <c r="IMQ15" s="46"/>
      <c r="IMR15" s="46"/>
      <c r="IMS15" s="46"/>
      <c r="IMT15" s="46"/>
      <c r="IMU15" s="46"/>
      <c r="IMV15" s="46"/>
      <c r="IMW15" s="46"/>
      <c r="IMX15" s="46"/>
      <c r="IMY15" s="46"/>
      <c r="IMZ15" s="46"/>
      <c r="INA15" s="46"/>
      <c r="INB15" s="46"/>
      <c r="INC15" s="46"/>
      <c r="IND15" s="46"/>
      <c r="INE15" s="46"/>
      <c r="INF15" s="46"/>
      <c r="ING15" s="46"/>
      <c r="INH15" s="46"/>
      <c r="INI15" s="46"/>
      <c r="INJ15" s="46"/>
      <c r="INK15" s="46"/>
      <c r="INL15" s="46"/>
      <c r="INM15" s="46"/>
      <c r="INN15" s="46"/>
      <c r="INO15" s="46"/>
      <c r="INP15" s="46"/>
      <c r="INQ15" s="46"/>
      <c r="INR15" s="46"/>
      <c r="INS15" s="46"/>
      <c r="INT15" s="46"/>
      <c r="INU15" s="46"/>
      <c r="INV15" s="46"/>
      <c r="INW15" s="46"/>
      <c r="INX15" s="46"/>
      <c r="INY15" s="46"/>
      <c r="INZ15" s="46"/>
      <c r="IOA15" s="46"/>
      <c r="IOB15" s="46"/>
      <c r="IOC15" s="46"/>
      <c r="IOD15" s="46"/>
      <c r="IOE15" s="46"/>
      <c r="IOF15" s="46"/>
      <c r="IOG15" s="46"/>
      <c r="IOH15" s="46"/>
      <c r="IOI15" s="46"/>
      <c r="IOJ15" s="46"/>
      <c r="IOK15" s="46"/>
      <c r="IOL15" s="46"/>
      <c r="IOM15" s="46"/>
      <c r="ION15" s="46"/>
      <c r="IOO15" s="46"/>
      <c r="IOP15" s="46"/>
      <c r="IOQ15" s="46"/>
      <c r="IOR15" s="46"/>
      <c r="IOS15" s="46"/>
      <c r="IOT15" s="46"/>
      <c r="IOU15" s="46"/>
      <c r="IOV15" s="46"/>
      <c r="IOW15" s="46"/>
      <c r="IOX15" s="46"/>
      <c r="IOY15" s="46"/>
      <c r="IOZ15" s="46"/>
      <c r="IPA15" s="46"/>
      <c r="IPB15" s="46"/>
      <c r="IPC15" s="46"/>
      <c r="IPD15" s="46"/>
      <c r="IPE15" s="46"/>
      <c r="IPF15" s="46"/>
      <c r="IPG15" s="46"/>
      <c r="IPH15" s="46"/>
      <c r="IPI15" s="46"/>
      <c r="IPJ15" s="46"/>
      <c r="IPK15" s="46"/>
      <c r="IPL15" s="46"/>
      <c r="IPM15" s="46"/>
      <c r="IPN15" s="46"/>
      <c r="IPO15" s="46"/>
      <c r="IPP15" s="46"/>
      <c r="IPQ15" s="46"/>
      <c r="IPR15" s="46"/>
      <c r="IPS15" s="46"/>
      <c r="IPT15" s="46"/>
      <c r="IPU15" s="46"/>
      <c r="IPV15" s="46"/>
      <c r="IPW15" s="46"/>
      <c r="IPX15" s="46"/>
      <c r="IPY15" s="46"/>
      <c r="IPZ15" s="46"/>
      <c r="IQA15" s="46"/>
      <c r="IQB15" s="46"/>
      <c r="IQC15" s="46"/>
      <c r="IQD15" s="46"/>
      <c r="IQE15" s="46"/>
      <c r="IQF15" s="46"/>
      <c r="IQG15" s="46"/>
      <c r="IQH15" s="46"/>
      <c r="IQI15" s="46"/>
      <c r="IQJ15" s="46"/>
      <c r="IQK15" s="46"/>
      <c r="IQL15" s="46"/>
      <c r="IQM15" s="46"/>
      <c r="IQN15" s="46"/>
      <c r="IQO15" s="46"/>
      <c r="IQP15" s="46"/>
      <c r="IQQ15" s="46"/>
      <c r="IQR15" s="46"/>
      <c r="IQS15" s="46"/>
      <c r="IQT15" s="46"/>
      <c r="IQU15" s="46"/>
      <c r="IQV15" s="46"/>
      <c r="IQW15" s="46"/>
      <c r="IQX15" s="46"/>
      <c r="IQY15" s="46"/>
      <c r="IQZ15" s="46"/>
      <c r="IRA15" s="46"/>
      <c r="IRB15" s="46"/>
      <c r="IRC15" s="46"/>
      <c r="IRD15" s="46"/>
      <c r="IRE15" s="46"/>
      <c r="IRF15" s="46"/>
      <c r="IRG15" s="46"/>
      <c r="IRH15" s="46"/>
      <c r="IRI15" s="46"/>
      <c r="IRJ15" s="46"/>
      <c r="IRK15" s="46"/>
      <c r="IRL15" s="46"/>
      <c r="IRM15" s="46"/>
      <c r="IRN15" s="46"/>
      <c r="IRO15" s="46"/>
      <c r="IRP15" s="46"/>
      <c r="IRQ15" s="46"/>
      <c r="IRR15" s="46"/>
      <c r="IRS15" s="46"/>
      <c r="IRT15" s="46"/>
      <c r="IRU15" s="46"/>
      <c r="IRV15" s="46"/>
      <c r="IRW15" s="46"/>
      <c r="IRX15" s="46"/>
      <c r="IRY15" s="46"/>
      <c r="IRZ15" s="46"/>
      <c r="ISA15" s="46"/>
      <c r="ISB15" s="46"/>
      <c r="ISC15" s="46"/>
      <c r="ISD15" s="46"/>
      <c r="ISE15" s="46"/>
      <c r="ISF15" s="46"/>
      <c r="ISG15" s="46"/>
      <c r="ISH15" s="46"/>
      <c r="ISI15" s="46"/>
      <c r="ISJ15" s="46"/>
      <c r="ISK15" s="46"/>
      <c r="ISL15" s="46"/>
      <c r="ISM15" s="46"/>
      <c r="ISN15" s="46"/>
      <c r="ISO15" s="46"/>
      <c r="ISP15" s="46"/>
      <c r="ISQ15" s="46"/>
      <c r="ISR15" s="46"/>
      <c r="ISS15" s="46"/>
      <c r="IST15" s="46"/>
      <c r="ISU15" s="46"/>
      <c r="ISV15" s="46"/>
      <c r="ISW15" s="46"/>
      <c r="ISX15" s="46"/>
      <c r="ISY15" s="46"/>
      <c r="ISZ15" s="46"/>
      <c r="ITA15" s="46"/>
      <c r="ITB15" s="46"/>
      <c r="ITC15" s="46"/>
      <c r="ITD15" s="46"/>
      <c r="ITE15" s="46"/>
      <c r="ITF15" s="46"/>
      <c r="ITG15" s="46"/>
      <c r="ITH15" s="46"/>
      <c r="ITI15" s="46"/>
      <c r="ITJ15" s="46"/>
      <c r="ITK15" s="46"/>
      <c r="ITL15" s="46"/>
      <c r="ITM15" s="46"/>
      <c r="ITN15" s="46"/>
      <c r="ITO15" s="46"/>
      <c r="ITP15" s="46"/>
      <c r="ITQ15" s="46"/>
      <c r="ITR15" s="46"/>
      <c r="ITS15" s="46"/>
      <c r="ITT15" s="46"/>
      <c r="ITU15" s="46"/>
      <c r="ITV15" s="46"/>
      <c r="ITW15" s="46"/>
      <c r="ITX15" s="46"/>
      <c r="ITY15" s="46"/>
      <c r="ITZ15" s="46"/>
      <c r="IUA15" s="46"/>
      <c r="IUB15" s="46"/>
      <c r="IUC15" s="46"/>
      <c r="IUD15" s="46"/>
      <c r="IUE15" s="46"/>
      <c r="IUF15" s="46"/>
      <c r="IUG15" s="46"/>
      <c r="IUH15" s="46"/>
      <c r="IUI15" s="46"/>
      <c r="IUJ15" s="46"/>
      <c r="IUK15" s="46"/>
      <c r="IUL15" s="46"/>
      <c r="IUM15" s="46"/>
      <c r="IUN15" s="46"/>
      <c r="IUO15" s="46"/>
      <c r="IUP15" s="46"/>
      <c r="IUQ15" s="46"/>
      <c r="IUR15" s="46"/>
      <c r="IUS15" s="46"/>
      <c r="IUT15" s="46"/>
      <c r="IUU15" s="46"/>
      <c r="IUV15" s="46"/>
      <c r="IUW15" s="46"/>
      <c r="IUX15" s="46"/>
      <c r="IUY15" s="46"/>
      <c r="IUZ15" s="46"/>
      <c r="IVA15" s="46"/>
      <c r="IVB15" s="46"/>
      <c r="IVC15" s="46"/>
      <c r="IVD15" s="46"/>
      <c r="IVE15" s="46"/>
      <c r="IVF15" s="46"/>
      <c r="IVG15" s="46"/>
      <c r="IVH15" s="46"/>
      <c r="IVI15" s="46"/>
      <c r="IVJ15" s="46"/>
      <c r="IVK15" s="46"/>
      <c r="IVL15" s="46"/>
      <c r="IVM15" s="46"/>
      <c r="IVN15" s="46"/>
      <c r="IVO15" s="46"/>
      <c r="IVP15" s="46"/>
      <c r="IVQ15" s="46"/>
      <c r="IVR15" s="46"/>
      <c r="IVS15" s="46"/>
      <c r="IVT15" s="46"/>
      <c r="IVU15" s="46"/>
      <c r="IVV15" s="46"/>
      <c r="IVW15" s="46"/>
      <c r="IVX15" s="46"/>
      <c r="IVY15" s="46"/>
      <c r="IVZ15" s="46"/>
      <c r="IWA15" s="46"/>
      <c r="IWB15" s="46"/>
      <c r="IWC15" s="46"/>
      <c r="IWD15" s="46"/>
      <c r="IWE15" s="46"/>
      <c r="IWF15" s="46"/>
      <c r="IWG15" s="46"/>
      <c r="IWH15" s="46"/>
      <c r="IWI15" s="46"/>
      <c r="IWJ15" s="46"/>
      <c r="IWK15" s="46"/>
      <c r="IWL15" s="46"/>
      <c r="IWM15" s="46"/>
      <c r="IWN15" s="46"/>
      <c r="IWO15" s="46"/>
      <c r="IWP15" s="46"/>
      <c r="IWQ15" s="46"/>
      <c r="IWR15" s="46"/>
      <c r="IWS15" s="46"/>
      <c r="IWT15" s="46"/>
      <c r="IWU15" s="46"/>
      <c r="IWV15" s="46"/>
      <c r="IWW15" s="46"/>
      <c r="IWX15" s="46"/>
      <c r="IWY15" s="46"/>
      <c r="IWZ15" s="46"/>
      <c r="IXA15" s="46"/>
      <c r="IXB15" s="46"/>
      <c r="IXC15" s="46"/>
      <c r="IXD15" s="46"/>
      <c r="IXE15" s="46"/>
      <c r="IXF15" s="46"/>
      <c r="IXG15" s="46"/>
      <c r="IXH15" s="46"/>
      <c r="IXI15" s="46"/>
      <c r="IXJ15" s="46"/>
      <c r="IXK15" s="46"/>
      <c r="IXL15" s="46"/>
      <c r="IXM15" s="46"/>
      <c r="IXN15" s="46"/>
      <c r="IXO15" s="46"/>
      <c r="IXP15" s="46"/>
      <c r="IXQ15" s="46"/>
      <c r="IXR15" s="46"/>
      <c r="IXS15" s="46"/>
      <c r="IXT15" s="46"/>
      <c r="IXU15" s="46"/>
      <c r="IXV15" s="46"/>
      <c r="IXW15" s="46"/>
      <c r="IXX15" s="46"/>
      <c r="IXY15" s="46"/>
      <c r="IXZ15" s="46"/>
      <c r="IYA15" s="46"/>
      <c r="IYB15" s="46"/>
      <c r="IYC15" s="46"/>
      <c r="IYD15" s="46"/>
      <c r="IYE15" s="46"/>
      <c r="IYF15" s="46"/>
      <c r="IYG15" s="46"/>
      <c r="IYH15" s="46"/>
      <c r="IYI15" s="46"/>
      <c r="IYJ15" s="46"/>
      <c r="IYK15" s="46"/>
      <c r="IYL15" s="46"/>
      <c r="IYM15" s="46"/>
      <c r="IYN15" s="46"/>
      <c r="IYO15" s="46"/>
      <c r="IYP15" s="46"/>
      <c r="IYQ15" s="46"/>
      <c r="IYR15" s="46"/>
      <c r="IYS15" s="46"/>
      <c r="IYT15" s="46"/>
      <c r="IYU15" s="46"/>
      <c r="IYV15" s="46"/>
      <c r="IYW15" s="46"/>
      <c r="IYX15" s="46"/>
      <c r="IYY15" s="46"/>
      <c r="IYZ15" s="46"/>
      <c r="IZA15" s="46"/>
      <c r="IZB15" s="46"/>
      <c r="IZC15" s="46"/>
      <c r="IZD15" s="46"/>
      <c r="IZE15" s="46"/>
      <c r="IZF15" s="46"/>
      <c r="IZG15" s="46"/>
      <c r="IZH15" s="46"/>
      <c r="IZI15" s="46"/>
      <c r="IZJ15" s="46"/>
      <c r="IZK15" s="46"/>
      <c r="IZL15" s="46"/>
      <c r="IZM15" s="46"/>
      <c r="IZN15" s="46"/>
      <c r="IZO15" s="46"/>
      <c r="IZP15" s="46"/>
      <c r="IZQ15" s="46"/>
      <c r="IZR15" s="46"/>
      <c r="IZS15" s="46"/>
      <c r="IZT15" s="46"/>
      <c r="IZU15" s="46"/>
      <c r="IZV15" s="46"/>
      <c r="IZW15" s="46"/>
      <c r="IZX15" s="46"/>
      <c r="IZY15" s="46"/>
      <c r="IZZ15" s="46"/>
      <c r="JAA15" s="46"/>
      <c r="JAB15" s="46"/>
      <c r="JAC15" s="46"/>
      <c r="JAD15" s="46"/>
      <c r="JAE15" s="46"/>
      <c r="JAF15" s="46"/>
      <c r="JAG15" s="46"/>
      <c r="JAH15" s="46"/>
      <c r="JAI15" s="46"/>
      <c r="JAJ15" s="46"/>
      <c r="JAK15" s="46"/>
      <c r="JAL15" s="46"/>
      <c r="JAM15" s="46"/>
      <c r="JAN15" s="46"/>
      <c r="JAO15" s="46"/>
      <c r="JAP15" s="46"/>
      <c r="JAQ15" s="46"/>
      <c r="JAR15" s="46"/>
      <c r="JAS15" s="46"/>
      <c r="JAT15" s="46"/>
      <c r="JAU15" s="46"/>
      <c r="JAV15" s="46"/>
      <c r="JAW15" s="46"/>
      <c r="JAX15" s="46"/>
      <c r="JAY15" s="46"/>
      <c r="JAZ15" s="46"/>
      <c r="JBA15" s="46"/>
      <c r="JBB15" s="46"/>
      <c r="JBC15" s="46"/>
      <c r="JBD15" s="46"/>
      <c r="JBE15" s="46"/>
      <c r="JBF15" s="46"/>
      <c r="JBG15" s="46"/>
      <c r="JBH15" s="46"/>
      <c r="JBI15" s="46"/>
      <c r="JBJ15" s="46"/>
      <c r="JBK15" s="46"/>
      <c r="JBL15" s="46"/>
      <c r="JBM15" s="46"/>
      <c r="JBN15" s="46"/>
      <c r="JBO15" s="46"/>
      <c r="JBP15" s="46"/>
      <c r="JBQ15" s="46"/>
      <c r="JBR15" s="46"/>
      <c r="JBS15" s="46"/>
      <c r="JBT15" s="46"/>
      <c r="JBU15" s="46"/>
      <c r="JBV15" s="46"/>
      <c r="JBW15" s="46"/>
      <c r="JBX15" s="46"/>
      <c r="JBY15" s="46"/>
      <c r="JBZ15" s="46"/>
      <c r="JCA15" s="46"/>
      <c r="JCB15" s="46"/>
      <c r="JCC15" s="46"/>
      <c r="JCD15" s="46"/>
      <c r="JCE15" s="46"/>
      <c r="JCF15" s="46"/>
      <c r="JCG15" s="46"/>
      <c r="JCH15" s="46"/>
      <c r="JCI15" s="46"/>
      <c r="JCJ15" s="46"/>
      <c r="JCK15" s="46"/>
      <c r="JCL15" s="46"/>
      <c r="JCM15" s="46"/>
      <c r="JCN15" s="46"/>
      <c r="JCO15" s="46"/>
      <c r="JCP15" s="46"/>
      <c r="JCQ15" s="46"/>
      <c r="JCR15" s="46"/>
      <c r="JCS15" s="46"/>
      <c r="JCT15" s="46"/>
      <c r="JCU15" s="46"/>
      <c r="JCV15" s="46"/>
      <c r="JCW15" s="46"/>
      <c r="JCX15" s="46"/>
      <c r="JCY15" s="46"/>
      <c r="JCZ15" s="46"/>
      <c r="JDA15" s="46"/>
      <c r="JDB15" s="46"/>
      <c r="JDC15" s="46"/>
      <c r="JDD15" s="46"/>
      <c r="JDE15" s="46"/>
      <c r="JDF15" s="46"/>
      <c r="JDG15" s="46"/>
      <c r="JDH15" s="46"/>
      <c r="JDI15" s="46"/>
      <c r="JDJ15" s="46"/>
      <c r="JDK15" s="46"/>
      <c r="JDL15" s="46"/>
      <c r="JDM15" s="46"/>
      <c r="JDN15" s="46"/>
      <c r="JDO15" s="46"/>
      <c r="JDP15" s="46"/>
      <c r="JDQ15" s="46"/>
      <c r="JDR15" s="46"/>
      <c r="JDS15" s="46"/>
      <c r="JDT15" s="46"/>
      <c r="JDU15" s="46"/>
      <c r="JDV15" s="46"/>
      <c r="JDW15" s="46"/>
      <c r="JDX15" s="46"/>
      <c r="JDY15" s="46"/>
      <c r="JDZ15" s="46"/>
      <c r="JEA15" s="46"/>
      <c r="JEB15" s="46"/>
      <c r="JEC15" s="46"/>
      <c r="JED15" s="46"/>
      <c r="JEE15" s="46"/>
      <c r="JEF15" s="46"/>
      <c r="JEG15" s="46"/>
      <c r="JEH15" s="46"/>
      <c r="JEI15" s="46"/>
      <c r="JEJ15" s="46"/>
      <c r="JEK15" s="46"/>
      <c r="JEL15" s="46"/>
      <c r="JEM15" s="46"/>
      <c r="JEN15" s="46"/>
      <c r="JEO15" s="46"/>
      <c r="JEP15" s="46"/>
      <c r="JEQ15" s="46"/>
      <c r="JER15" s="46"/>
      <c r="JES15" s="46"/>
      <c r="JET15" s="46"/>
      <c r="JEU15" s="46"/>
      <c r="JEV15" s="46"/>
      <c r="JEW15" s="46"/>
      <c r="JEX15" s="46"/>
      <c r="JEY15" s="46"/>
      <c r="JEZ15" s="46"/>
      <c r="JFA15" s="46"/>
      <c r="JFB15" s="46"/>
      <c r="JFC15" s="46"/>
      <c r="JFD15" s="46"/>
      <c r="JFE15" s="46"/>
      <c r="JFF15" s="46"/>
      <c r="JFG15" s="46"/>
      <c r="JFH15" s="46"/>
      <c r="JFI15" s="46"/>
      <c r="JFJ15" s="46"/>
      <c r="JFK15" s="46"/>
      <c r="JFL15" s="46"/>
      <c r="JFM15" s="46"/>
      <c r="JFN15" s="46"/>
      <c r="JFO15" s="46"/>
      <c r="JFP15" s="46"/>
      <c r="JFQ15" s="46"/>
      <c r="JFR15" s="46"/>
      <c r="JFS15" s="46"/>
      <c r="JFT15" s="46"/>
      <c r="JFU15" s="46"/>
      <c r="JFV15" s="46"/>
      <c r="JFW15" s="46"/>
      <c r="JFX15" s="46"/>
      <c r="JFY15" s="46"/>
      <c r="JFZ15" s="46"/>
      <c r="JGA15" s="46"/>
      <c r="JGB15" s="46"/>
      <c r="JGC15" s="46"/>
      <c r="JGD15" s="46"/>
      <c r="JGE15" s="46"/>
      <c r="JGF15" s="46"/>
      <c r="JGG15" s="46"/>
      <c r="JGH15" s="46"/>
      <c r="JGI15" s="46"/>
      <c r="JGJ15" s="46"/>
      <c r="JGK15" s="46"/>
      <c r="JGL15" s="46"/>
      <c r="JGM15" s="46"/>
      <c r="JGN15" s="46"/>
      <c r="JGO15" s="46"/>
      <c r="JGP15" s="46"/>
      <c r="JGQ15" s="46"/>
      <c r="JGR15" s="46"/>
      <c r="JGS15" s="46"/>
      <c r="JGT15" s="46"/>
      <c r="JGU15" s="46"/>
      <c r="JGV15" s="46"/>
      <c r="JGW15" s="46"/>
      <c r="JGX15" s="46"/>
      <c r="JGY15" s="46"/>
      <c r="JGZ15" s="46"/>
      <c r="JHA15" s="46"/>
      <c r="JHB15" s="46"/>
      <c r="JHC15" s="46"/>
      <c r="JHD15" s="46"/>
      <c r="JHE15" s="46"/>
      <c r="JHF15" s="46"/>
      <c r="JHG15" s="46"/>
      <c r="JHH15" s="46"/>
      <c r="JHI15" s="46"/>
      <c r="JHJ15" s="46"/>
      <c r="JHK15" s="46"/>
      <c r="JHL15" s="46"/>
      <c r="JHM15" s="46"/>
      <c r="JHN15" s="46"/>
      <c r="JHO15" s="46"/>
      <c r="JHP15" s="46"/>
      <c r="JHQ15" s="46"/>
      <c r="JHR15" s="46"/>
      <c r="JHS15" s="46"/>
      <c r="JHT15" s="46"/>
      <c r="JHU15" s="46"/>
      <c r="JHV15" s="46"/>
      <c r="JHW15" s="46"/>
      <c r="JHX15" s="46"/>
      <c r="JHY15" s="46"/>
      <c r="JHZ15" s="46"/>
      <c r="JIA15" s="46"/>
      <c r="JIB15" s="46"/>
      <c r="JIC15" s="46"/>
      <c r="JID15" s="46"/>
      <c r="JIE15" s="46"/>
      <c r="JIF15" s="46"/>
      <c r="JIG15" s="46"/>
      <c r="JIH15" s="46"/>
      <c r="JII15" s="46"/>
      <c r="JIJ15" s="46"/>
      <c r="JIK15" s="46"/>
      <c r="JIL15" s="46"/>
      <c r="JIM15" s="46"/>
      <c r="JIN15" s="46"/>
      <c r="JIO15" s="46"/>
      <c r="JIP15" s="46"/>
      <c r="JIQ15" s="46"/>
      <c r="JIR15" s="46"/>
      <c r="JIS15" s="46"/>
      <c r="JIT15" s="46"/>
      <c r="JIU15" s="46"/>
      <c r="JIV15" s="46"/>
      <c r="JIW15" s="46"/>
      <c r="JIX15" s="46"/>
      <c r="JIY15" s="46"/>
      <c r="JIZ15" s="46"/>
      <c r="JJA15" s="46"/>
      <c r="JJB15" s="46"/>
      <c r="JJC15" s="46"/>
      <c r="JJD15" s="46"/>
      <c r="JJE15" s="46"/>
      <c r="JJF15" s="46"/>
      <c r="JJG15" s="46"/>
      <c r="JJH15" s="46"/>
      <c r="JJI15" s="46"/>
      <c r="JJJ15" s="46"/>
      <c r="JJK15" s="46"/>
      <c r="JJL15" s="46"/>
      <c r="JJM15" s="46"/>
      <c r="JJN15" s="46"/>
      <c r="JJO15" s="46"/>
      <c r="JJP15" s="46"/>
      <c r="JJQ15" s="46"/>
      <c r="JJR15" s="46"/>
      <c r="JJS15" s="46"/>
      <c r="JJT15" s="46"/>
      <c r="JJU15" s="46"/>
      <c r="JJV15" s="46"/>
      <c r="JJW15" s="46"/>
      <c r="JJX15" s="46"/>
      <c r="JJY15" s="46"/>
      <c r="JJZ15" s="46"/>
      <c r="JKA15" s="46"/>
      <c r="JKB15" s="46"/>
      <c r="JKC15" s="46"/>
      <c r="JKD15" s="46"/>
      <c r="JKE15" s="46"/>
      <c r="JKF15" s="46"/>
      <c r="JKG15" s="46"/>
      <c r="JKH15" s="46"/>
      <c r="JKI15" s="46"/>
      <c r="JKJ15" s="46"/>
      <c r="JKK15" s="46"/>
      <c r="JKL15" s="46"/>
      <c r="JKM15" s="46"/>
      <c r="JKN15" s="46"/>
      <c r="JKO15" s="46"/>
      <c r="JKP15" s="46"/>
      <c r="JKQ15" s="46"/>
      <c r="JKR15" s="46"/>
      <c r="JKS15" s="46"/>
      <c r="JKT15" s="46"/>
      <c r="JKU15" s="46"/>
      <c r="JKV15" s="46"/>
      <c r="JKW15" s="46"/>
      <c r="JKX15" s="46"/>
      <c r="JKY15" s="46"/>
      <c r="JKZ15" s="46"/>
      <c r="JLA15" s="46"/>
      <c r="JLB15" s="46"/>
      <c r="JLC15" s="46"/>
      <c r="JLD15" s="46"/>
      <c r="JLE15" s="46"/>
      <c r="JLF15" s="46"/>
      <c r="JLG15" s="46"/>
      <c r="JLH15" s="46"/>
      <c r="JLI15" s="46"/>
      <c r="JLJ15" s="46"/>
      <c r="JLK15" s="46"/>
      <c r="JLL15" s="46"/>
      <c r="JLM15" s="46"/>
      <c r="JLN15" s="46"/>
      <c r="JLO15" s="46"/>
      <c r="JLP15" s="46"/>
      <c r="JLQ15" s="46"/>
      <c r="JLR15" s="46"/>
      <c r="JLS15" s="46"/>
      <c r="JLT15" s="46"/>
      <c r="JLU15" s="46"/>
      <c r="JLV15" s="46"/>
      <c r="JLW15" s="46"/>
      <c r="JLX15" s="46"/>
      <c r="JLY15" s="46"/>
      <c r="JLZ15" s="46"/>
      <c r="JMA15" s="46"/>
      <c r="JMB15" s="46"/>
      <c r="JMC15" s="46"/>
      <c r="JMD15" s="46"/>
      <c r="JME15" s="46"/>
      <c r="JMF15" s="46"/>
      <c r="JMG15" s="46"/>
      <c r="JMH15" s="46"/>
      <c r="JMI15" s="46"/>
      <c r="JMJ15" s="46"/>
      <c r="JMK15" s="46"/>
      <c r="JML15" s="46"/>
      <c r="JMM15" s="46"/>
      <c r="JMN15" s="46"/>
      <c r="JMO15" s="46"/>
      <c r="JMP15" s="46"/>
      <c r="JMQ15" s="46"/>
      <c r="JMR15" s="46"/>
      <c r="JMS15" s="46"/>
      <c r="JMT15" s="46"/>
      <c r="JMU15" s="46"/>
      <c r="JMV15" s="46"/>
      <c r="JMW15" s="46"/>
      <c r="JMX15" s="46"/>
      <c r="JMY15" s="46"/>
      <c r="JMZ15" s="46"/>
      <c r="JNA15" s="46"/>
      <c r="JNB15" s="46"/>
      <c r="JNC15" s="46"/>
      <c r="JND15" s="46"/>
      <c r="JNE15" s="46"/>
      <c r="JNF15" s="46"/>
      <c r="JNG15" s="46"/>
      <c r="JNH15" s="46"/>
      <c r="JNI15" s="46"/>
      <c r="JNJ15" s="46"/>
      <c r="JNK15" s="46"/>
      <c r="JNL15" s="46"/>
      <c r="JNM15" s="46"/>
      <c r="JNN15" s="46"/>
      <c r="JNO15" s="46"/>
      <c r="JNP15" s="46"/>
      <c r="JNQ15" s="46"/>
      <c r="JNR15" s="46"/>
      <c r="JNS15" s="46"/>
      <c r="JNT15" s="46"/>
      <c r="JNU15" s="46"/>
      <c r="JNV15" s="46"/>
      <c r="JNW15" s="46"/>
      <c r="JNX15" s="46"/>
      <c r="JNY15" s="46"/>
      <c r="JNZ15" s="46"/>
      <c r="JOA15" s="46"/>
      <c r="JOB15" s="46"/>
      <c r="JOC15" s="46"/>
      <c r="JOD15" s="46"/>
      <c r="JOE15" s="46"/>
      <c r="JOF15" s="46"/>
      <c r="JOG15" s="46"/>
      <c r="JOH15" s="46"/>
      <c r="JOI15" s="46"/>
      <c r="JOJ15" s="46"/>
      <c r="JOK15" s="46"/>
      <c r="JOL15" s="46"/>
      <c r="JOM15" s="46"/>
      <c r="JON15" s="46"/>
      <c r="JOO15" s="46"/>
      <c r="JOP15" s="46"/>
      <c r="JOQ15" s="46"/>
      <c r="JOR15" s="46"/>
      <c r="JOS15" s="46"/>
      <c r="JOT15" s="46"/>
      <c r="JOU15" s="46"/>
      <c r="JOV15" s="46"/>
      <c r="JOW15" s="46"/>
      <c r="JOX15" s="46"/>
      <c r="JOY15" s="46"/>
      <c r="JOZ15" s="46"/>
      <c r="JPA15" s="46"/>
      <c r="JPB15" s="46"/>
      <c r="JPC15" s="46"/>
      <c r="JPD15" s="46"/>
      <c r="JPE15" s="46"/>
      <c r="JPF15" s="46"/>
      <c r="JPG15" s="46"/>
      <c r="JPH15" s="46"/>
      <c r="JPI15" s="46"/>
      <c r="JPJ15" s="46"/>
      <c r="JPK15" s="46"/>
      <c r="JPL15" s="46"/>
      <c r="JPM15" s="46"/>
      <c r="JPN15" s="46"/>
      <c r="JPO15" s="46"/>
      <c r="JPP15" s="46"/>
      <c r="JPQ15" s="46"/>
      <c r="JPR15" s="46"/>
      <c r="JPS15" s="46"/>
      <c r="JPT15" s="46"/>
      <c r="JPU15" s="46"/>
      <c r="JPV15" s="46"/>
      <c r="JPW15" s="46"/>
      <c r="JPX15" s="46"/>
      <c r="JPY15" s="46"/>
      <c r="JPZ15" s="46"/>
      <c r="JQA15" s="46"/>
      <c r="JQB15" s="46"/>
      <c r="JQC15" s="46"/>
      <c r="JQD15" s="46"/>
      <c r="JQE15" s="46"/>
      <c r="JQF15" s="46"/>
      <c r="JQG15" s="46"/>
      <c r="JQH15" s="46"/>
      <c r="JQI15" s="46"/>
      <c r="JQJ15" s="46"/>
      <c r="JQK15" s="46"/>
      <c r="JQL15" s="46"/>
      <c r="JQM15" s="46"/>
      <c r="JQN15" s="46"/>
      <c r="JQO15" s="46"/>
      <c r="JQP15" s="46"/>
      <c r="JQQ15" s="46"/>
      <c r="JQR15" s="46"/>
      <c r="JQS15" s="46"/>
      <c r="JQT15" s="46"/>
      <c r="JQU15" s="46"/>
      <c r="JQV15" s="46"/>
      <c r="JQW15" s="46"/>
      <c r="JQX15" s="46"/>
      <c r="JQY15" s="46"/>
      <c r="JQZ15" s="46"/>
      <c r="JRA15" s="46"/>
      <c r="JRB15" s="46"/>
      <c r="JRC15" s="46"/>
      <c r="JRD15" s="46"/>
      <c r="JRE15" s="46"/>
      <c r="JRF15" s="46"/>
      <c r="JRG15" s="46"/>
      <c r="JRH15" s="46"/>
      <c r="JRI15" s="46"/>
      <c r="JRJ15" s="46"/>
      <c r="JRK15" s="46"/>
      <c r="JRL15" s="46"/>
      <c r="JRM15" s="46"/>
      <c r="JRN15" s="46"/>
      <c r="JRO15" s="46"/>
      <c r="JRP15" s="46"/>
      <c r="JRQ15" s="46"/>
      <c r="JRR15" s="46"/>
      <c r="JRS15" s="46"/>
      <c r="JRT15" s="46"/>
      <c r="JRU15" s="46"/>
      <c r="JRV15" s="46"/>
      <c r="JRW15" s="46"/>
      <c r="JRX15" s="46"/>
      <c r="JRY15" s="46"/>
      <c r="JRZ15" s="46"/>
      <c r="JSA15" s="46"/>
      <c r="JSB15" s="46"/>
      <c r="JSC15" s="46"/>
      <c r="JSD15" s="46"/>
      <c r="JSE15" s="46"/>
      <c r="JSF15" s="46"/>
      <c r="JSG15" s="46"/>
      <c r="JSH15" s="46"/>
      <c r="JSI15" s="46"/>
      <c r="JSJ15" s="46"/>
      <c r="JSK15" s="46"/>
      <c r="JSL15" s="46"/>
      <c r="JSM15" s="46"/>
      <c r="JSN15" s="46"/>
      <c r="JSO15" s="46"/>
      <c r="JSP15" s="46"/>
      <c r="JSQ15" s="46"/>
      <c r="JSR15" s="46"/>
      <c r="JSS15" s="46"/>
      <c r="JST15" s="46"/>
      <c r="JSU15" s="46"/>
      <c r="JSV15" s="46"/>
      <c r="JSW15" s="46"/>
      <c r="JSX15" s="46"/>
      <c r="JSY15" s="46"/>
      <c r="JSZ15" s="46"/>
      <c r="JTA15" s="46"/>
      <c r="JTB15" s="46"/>
      <c r="JTC15" s="46"/>
      <c r="JTD15" s="46"/>
      <c r="JTE15" s="46"/>
      <c r="JTF15" s="46"/>
      <c r="JTG15" s="46"/>
      <c r="JTH15" s="46"/>
      <c r="JTI15" s="46"/>
      <c r="JTJ15" s="46"/>
      <c r="JTK15" s="46"/>
      <c r="JTL15" s="46"/>
      <c r="JTM15" s="46"/>
      <c r="JTN15" s="46"/>
      <c r="JTO15" s="46"/>
      <c r="JTP15" s="46"/>
      <c r="JTQ15" s="46"/>
      <c r="JTR15" s="46"/>
      <c r="JTS15" s="46"/>
      <c r="JTT15" s="46"/>
      <c r="JTU15" s="46"/>
      <c r="JTV15" s="46"/>
      <c r="JTW15" s="46"/>
      <c r="JTX15" s="46"/>
      <c r="JTY15" s="46"/>
      <c r="JTZ15" s="46"/>
      <c r="JUA15" s="46"/>
      <c r="JUB15" s="46"/>
      <c r="JUC15" s="46"/>
      <c r="JUD15" s="46"/>
      <c r="JUE15" s="46"/>
      <c r="JUF15" s="46"/>
      <c r="JUG15" s="46"/>
      <c r="JUH15" s="46"/>
      <c r="JUI15" s="46"/>
      <c r="JUJ15" s="46"/>
      <c r="JUK15" s="46"/>
      <c r="JUL15" s="46"/>
      <c r="JUM15" s="46"/>
      <c r="JUN15" s="46"/>
      <c r="JUO15" s="46"/>
      <c r="JUP15" s="46"/>
      <c r="JUQ15" s="46"/>
      <c r="JUR15" s="46"/>
      <c r="JUS15" s="46"/>
      <c r="JUT15" s="46"/>
      <c r="JUU15" s="46"/>
      <c r="JUV15" s="46"/>
      <c r="JUW15" s="46"/>
      <c r="JUX15" s="46"/>
      <c r="JUY15" s="46"/>
      <c r="JUZ15" s="46"/>
      <c r="JVA15" s="46"/>
      <c r="JVB15" s="46"/>
      <c r="JVC15" s="46"/>
      <c r="JVD15" s="46"/>
      <c r="JVE15" s="46"/>
      <c r="JVF15" s="46"/>
      <c r="JVG15" s="46"/>
      <c r="JVH15" s="46"/>
      <c r="JVI15" s="46"/>
      <c r="JVJ15" s="46"/>
      <c r="JVK15" s="46"/>
      <c r="JVL15" s="46"/>
      <c r="JVM15" s="46"/>
      <c r="JVN15" s="46"/>
      <c r="JVO15" s="46"/>
      <c r="JVP15" s="46"/>
      <c r="JVQ15" s="46"/>
      <c r="JVR15" s="46"/>
      <c r="JVS15" s="46"/>
      <c r="JVT15" s="46"/>
      <c r="JVU15" s="46"/>
      <c r="JVV15" s="46"/>
      <c r="JVW15" s="46"/>
      <c r="JVX15" s="46"/>
      <c r="JVY15" s="46"/>
      <c r="JVZ15" s="46"/>
      <c r="JWA15" s="46"/>
      <c r="JWB15" s="46"/>
      <c r="JWC15" s="46"/>
      <c r="JWD15" s="46"/>
      <c r="JWE15" s="46"/>
      <c r="JWF15" s="46"/>
      <c r="JWG15" s="46"/>
      <c r="JWH15" s="46"/>
      <c r="JWI15" s="46"/>
      <c r="JWJ15" s="46"/>
      <c r="JWK15" s="46"/>
      <c r="JWL15" s="46"/>
      <c r="JWM15" s="46"/>
      <c r="JWN15" s="46"/>
      <c r="JWO15" s="46"/>
      <c r="JWP15" s="46"/>
      <c r="JWQ15" s="46"/>
      <c r="JWR15" s="46"/>
      <c r="JWS15" s="46"/>
      <c r="JWT15" s="46"/>
      <c r="JWU15" s="46"/>
      <c r="JWV15" s="46"/>
      <c r="JWW15" s="46"/>
      <c r="JWX15" s="46"/>
      <c r="JWY15" s="46"/>
      <c r="JWZ15" s="46"/>
      <c r="JXA15" s="46"/>
      <c r="JXB15" s="46"/>
      <c r="JXC15" s="46"/>
      <c r="JXD15" s="46"/>
      <c r="JXE15" s="46"/>
      <c r="JXF15" s="46"/>
      <c r="JXG15" s="46"/>
      <c r="JXH15" s="46"/>
      <c r="JXI15" s="46"/>
      <c r="JXJ15" s="46"/>
      <c r="JXK15" s="46"/>
      <c r="JXL15" s="46"/>
      <c r="JXM15" s="46"/>
      <c r="JXN15" s="46"/>
      <c r="JXO15" s="46"/>
      <c r="JXP15" s="46"/>
      <c r="JXQ15" s="46"/>
      <c r="JXR15" s="46"/>
      <c r="JXS15" s="46"/>
      <c r="JXT15" s="46"/>
      <c r="JXU15" s="46"/>
      <c r="JXV15" s="46"/>
      <c r="JXW15" s="46"/>
      <c r="JXX15" s="46"/>
      <c r="JXY15" s="46"/>
      <c r="JXZ15" s="46"/>
      <c r="JYA15" s="46"/>
      <c r="JYB15" s="46"/>
      <c r="JYC15" s="46"/>
      <c r="JYD15" s="46"/>
      <c r="JYE15" s="46"/>
      <c r="JYF15" s="46"/>
      <c r="JYG15" s="46"/>
      <c r="JYH15" s="46"/>
      <c r="JYI15" s="46"/>
      <c r="JYJ15" s="46"/>
      <c r="JYK15" s="46"/>
      <c r="JYL15" s="46"/>
      <c r="JYM15" s="46"/>
      <c r="JYN15" s="46"/>
      <c r="JYO15" s="46"/>
      <c r="JYP15" s="46"/>
      <c r="JYQ15" s="46"/>
      <c r="JYR15" s="46"/>
      <c r="JYS15" s="46"/>
      <c r="JYT15" s="46"/>
      <c r="JYU15" s="46"/>
      <c r="JYV15" s="46"/>
      <c r="JYW15" s="46"/>
      <c r="JYX15" s="46"/>
      <c r="JYY15" s="46"/>
      <c r="JYZ15" s="46"/>
      <c r="JZA15" s="46"/>
      <c r="JZB15" s="46"/>
      <c r="JZC15" s="46"/>
      <c r="JZD15" s="46"/>
      <c r="JZE15" s="46"/>
      <c r="JZF15" s="46"/>
      <c r="JZG15" s="46"/>
      <c r="JZH15" s="46"/>
      <c r="JZI15" s="46"/>
      <c r="JZJ15" s="46"/>
      <c r="JZK15" s="46"/>
      <c r="JZL15" s="46"/>
      <c r="JZM15" s="46"/>
      <c r="JZN15" s="46"/>
      <c r="JZO15" s="46"/>
      <c r="JZP15" s="46"/>
      <c r="JZQ15" s="46"/>
      <c r="JZR15" s="46"/>
      <c r="JZS15" s="46"/>
      <c r="JZT15" s="46"/>
      <c r="JZU15" s="46"/>
      <c r="JZV15" s="46"/>
      <c r="JZW15" s="46"/>
      <c r="JZX15" s="46"/>
      <c r="JZY15" s="46"/>
      <c r="JZZ15" s="46"/>
      <c r="KAA15" s="46"/>
      <c r="KAB15" s="46"/>
      <c r="KAC15" s="46"/>
      <c r="KAD15" s="46"/>
      <c r="KAE15" s="46"/>
      <c r="KAF15" s="46"/>
      <c r="KAG15" s="46"/>
      <c r="KAH15" s="46"/>
      <c r="KAI15" s="46"/>
      <c r="KAJ15" s="46"/>
      <c r="KAK15" s="46"/>
      <c r="KAL15" s="46"/>
      <c r="KAM15" s="46"/>
      <c r="KAN15" s="46"/>
      <c r="KAO15" s="46"/>
      <c r="KAP15" s="46"/>
      <c r="KAQ15" s="46"/>
      <c r="KAR15" s="46"/>
      <c r="KAS15" s="46"/>
      <c r="KAT15" s="46"/>
      <c r="KAU15" s="46"/>
      <c r="KAV15" s="46"/>
      <c r="KAW15" s="46"/>
      <c r="KAX15" s="46"/>
      <c r="KAY15" s="46"/>
      <c r="KAZ15" s="46"/>
      <c r="KBA15" s="46"/>
      <c r="KBB15" s="46"/>
      <c r="KBC15" s="46"/>
      <c r="KBD15" s="46"/>
      <c r="KBE15" s="46"/>
      <c r="KBF15" s="46"/>
      <c r="KBG15" s="46"/>
      <c r="KBH15" s="46"/>
      <c r="KBI15" s="46"/>
      <c r="KBJ15" s="46"/>
      <c r="KBK15" s="46"/>
      <c r="KBL15" s="46"/>
      <c r="KBM15" s="46"/>
      <c r="KBN15" s="46"/>
      <c r="KBO15" s="46"/>
      <c r="KBP15" s="46"/>
      <c r="KBQ15" s="46"/>
      <c r="KBR15" s="46"/>
      <c r="KBS15" s="46"/>
      <c r="KBT15" s="46"/>
      <c r="KBU15" s="46"/>
      <c r="KBV15" s="46"/>
      <c r="KBW15" s="46"/>
      <c r="KBX15" s="46"/>
      <c r="KBY15" s="46"/>
      <c r="KBZ15" s="46"/>
      <c r="KCA15" s="46"/>
      <c r="KCB15" s="46"/>
      <c r="KCC15" s="46"/>
      <c r="KCD15" s="46"/>
      <c r="KCE15" s="46"/>
      <c r="KCF15" s="46"/>
      <c r="KCG15" s="46"/>
      <c r="KCH15" s="46"/>
      <c r="KCI15" s="46"/>
      <c r="KCJ15" s="46"/>
      <c r="KCK15" s="46"/>
      <c r="KCL15" s="46"/>
      <c r="KCM15" s="46"/>
      <c r="KCN15" s="46"/>
      <c r="KCO15" s="46"/>
      <c r="KCP15" s="46"/>
      <c r="KCQ15" s="46"/>
      <c r="KCR15" s="46"/>
      <c r="KCS15" s="46"/>
      <c r="KCT15" s="46"/>
      <c r="KCU15" s="46"/>
      <c r="KCV15" s="46"/>
      <c r="KCW15" s="46"/>
      <c r="KCX15" s="46"/>
      <c r="KCY15" s="46"/>
      <c r="KCZ15" s="46"/>
      <c r="KDA15" s="46"/>
      <c r="KDB15" s="46"/>
      <c r="KDC15" s="46"/>
      <c r="KDD15" s="46"/>
      <c r="KDE15" s="46"/>
      <c r="KDF15" s="46"/>
      <c r="KDG15" s="46"/>
      <c r="KDH15" s="46"/>
      <c r="KDI15" s="46"/>
      <c r="KDJ15" s="46"/>
      <c r="KDK15" s="46"/>
      <c r="KDL15" s="46"/>
      <c r="KDM15" s="46"/>
      <c r="KDN15" s="46"/>
      <c r="KDO15" s="46"/>
      <c r="KDP15" s="46"/>
      <c r="KDQ15" s="46"/>
      <c r="KDR15" s="46"/>
      <c r="KDS15" s="46"/>
      <c r="KDT15" s="46"/>
      <c r="KDU15" s="46"/>
      <c r="KDV15" s="46"/>
      <c r="KDW15" s="46"/>
      <c r="KDX15" s="46"/>
      <c r="KDY15" s="46"/>
      <c r="KDZ15" s="46"/>
      <c r="KEA15" s="46"/>
      <c r="KEB15" s="46"/>
      <c r="KEC15" s="46"/>
      <c r="KED15" s="46"/>
      <c r="KEE15" s="46"/>
      <c r="KEF15" s="46"/>
      <c r="KEG15" s="46"/>
      <c r="KEH15" s="46"/>
      <c r="KEI15" s="46"/>
      <c r="KEJ15" s="46"/>
      <c r="KEK15" s="46"/>
      <c r="KEL15" s="46"/>
      <c r="KEM15" s="46"/>
      <c r="KEN15" s="46"/>
      <c r="KEO15" s="46"/>
      <c r="KEP15" s="46"/>
      <c r="KEQ15" s="46"/>
      <c r="KER15" s="46"/>
      <c r="KES15" s="46"/>
      <c r="KET15" s="46"/>
      <c r="KEU15" s="46"/>
      <c r="KEV15" s="46"/>
      <c r="KEW15" s="46"/>
      <c r="KEX15" s="46"/>
      <c r="KEY15" s="46"/>
      <c r="KEZ15" s="46"/>
      <c r="KFA15" s="46"/>
      <c r="KFB15" s="46"/>
      <c r="KFC15" s="46"/>
      <c r="KFD15" s="46"/>
      <c r="KFE15" s="46"/>
      <c r="KFF15" s="46"/>
      <c r="KFG15" s="46"/>
      <c r="KFH15" s="46"/>
      <c r="KFI15" s="46"/>
      <c r="KFJ15" s="46"/>
      <c r="KFK15" s="46"/>
      <c r="KFL15" s="46"/>
      <c r="KFM15" s="46"/>
      <c r="KFN15" s="46"/>
      <c r="KFO15" s="46"/>
      <c r="KFP15" s="46"/>
      <c r="KFQ15" s="46"/>
      <c r="KFR15" s="46"/>
      <c r="KFS15" s="46"/>
      <c r="KFT15" s="46"/>
      <c r="KFU15" s="46"/>
      <c r="KFV15" s="46"/>
      <c r="KFW15" s="46"/>
      <c r="KFX15" s="46"/>
      <c r="KFY15" s="46"/>
      <c r="KFZ15" s="46"/>
      <c r="KGA15" s="46"/>
      <c r="KGB15" s="46"/>
      <c r="KGC15" s="46"/>
      <c r="KGD15" s="46"/>
      <c r="KGE15" s="46"/>
      <c r="KGF15" s="46"/>
      <c r="KGG15" s="46"/>
      <c r="KGH15" s="46"/>
      <c r="KGI15" s="46"/>
      <c r="KGJ15" s="46"/>
      <c r="KGK15" s="46"/>
      <c r="KGL15" s="46"/>
      <c r="KGM15" s="46"/>
      <c r="KGN15" s="46"/>
      <c r="KGO15" s="46"/>
      <c r="KGP15" s="46"/>
      <c r="KGQ15" s="46"/>
      <c r="KGR15" s="46"/>
      <c r="KGS15" s="46"/>
      <c r="KGT15" s="46"/>
      <c r="KGU15" s="46"/>
      <c r="KGV15" s="46"/>
      <c r="KGW15" s="46"/>
      <c r="KGX15" s="46"/>
      <c r="KGY15" s="46"/>
      <c r="KGZ15" s="46"/>
      <c r="KHA15" s="46"/>
      <c r="KHB15" s="46"/>
      <c r="KHC15" s="46"/>
      <c r="KHD15" s="46"/>
      <c r="KHE15" s="46"/>
      <c r="KHF15" s="46"/>
      <c r="KHG15" s="46"/>
      <c r="KHH15" s="46"/>
      <c r="KHI15" s="46"/>
      <c r="KHJ15" s="46"/>
      <c r="KHK15" s="46"/>
      <c r="KHL15" s="46"/>
      <c r="KHM15" s="46"/>
      <c r="KHN15" s="46"/>
      <c r="KHO15" s="46"/>
      <c r="KHP15" s="46"/>
      <c r="KHQ15" s="46"/>
      <c r="KHR15" s="46"/>
      <c r="KHS15" s="46"/>
      <c r="KHT15" s="46"/>
      <c r="KHU15" s="46"/>
      <c r="KHV15" s="46"/>
      <c r="KHW15" s="46"/>
      <c r="KHX15" s="46"/>
      <c r="KHY15" s="46"/>
      <c r="KHZ15" s="46"/>
      <c r="KIA15" s="46"/>
      <c r="KIB15" s="46"/>
      <c r="KIC15" s="46"/>
      <c r="KID15" s="46"/>
      <c r="KIE15" s="46"/>
      <c r="KIF15" s="46"/>
      <c r="KIG15" s="46"/>
      <c r="KIH15" s="46"/>
      <c r="KII15" s="46"/>
      <c r="KIJ15" s="46"/>
      <c r="KIK15" s="46"/>
      <c r="KIL15" s="46"/>
      <c r="KIM15" s="46"/>
      <c r="KIN15" s="46"/>
      <c r="KIO15" s="46"/>
      <c r="KIP15" s="46"/>
      <c r="KIQ15" s="46"/>
      <c r="KIR15" s="46"/>
      <c r="KIS15" s="46"/>
      <c r="KIT15" s="46"/>
      <c r="KIU15" s="46"/>
      <c r="KIV15" s="46"/>
      <c r="KIW15" s="46"/>
      <c r="KIX15" s="46"/>
      <c r="KIY15" s="46"/>
      <c r="KIZ15" s="46"/>
      <c r="KJA15" s="46"/>
      <c r="KJB15" s="46"/>
      <c r="KJC15" s="46"/>
      <c r="KJD15" s="46"/>
      <c r="KJE15" s="46"/>
      <c r="KJF15" s="46"/>
      <c r="KJG15" s="46"/>
      <c r="KJH15" s="46"/>
      <c r="KJI15" s="46"/>
      <c r="KJJ15" s="46"/>
      <c r="KJK15" s="46"/>
      <c r="KJL15" s="46"/>
      <c r="KJM15" s="46"/>
      <c r="KJN15" s="46"/>
      <c r="KJO15" s="46"/>
      <c r="KJP15" s="46"/>
      <c r="KJQ15" s="46"/>
      <c r="KJR15" s="46"/>
      <c r="KJS15" s="46"/>
      <c r="KJT15" s="46"/>
      <c r="KJU15" s="46"/>
      <c r="KJV15" s="46"/>
      <c r="KJW15" s="46"/>
      <c r="KJX15" s="46"/>
      <c r="KJY15" s="46"/>
      <c r="KJZ15" s="46"/>
      <c r="KKA15" s="46"/>
      <c r="KKB15" s="46"/>
      <c r="KKC15" s="46"/>
      <c r="KKD15" s="46"/>
      <c r="KKE15" s="46"/>
      <c r="KKF15" s="46"/>
      <c r="KKG15" s="46"/>
      <c r="KKH15" s="46"/>
      <c r="KKI15" s="46"/>
      <c r="KKJ15" s="46"/>
      <c r="KKK15" s="46"/>
      <c r="KKL15" s="46"/>
      <c r="KKM15" s="46"/>
      <c r="KKN15" s="46"/>
      <c r="KKO15" s="46"/>
      <c r="KKP15" s="46"/>
      <c r="KKQ15" s="46"/>
      <c r="KKR15" s="46"/>
      <c r="KKS15" s="46"/>
      <c r="KKT15" s="46"/>
      <c r="KKU15" s="46"/>
      <c r="KKV15" s="46"/>
      <c r="KKW15" s="46"/>
      <c r="KKX15" s="46"/>
      <c r="KKY15" s="46"/>
      <c r="KKZ15" s="46"/>
      <c r="KLA15" s="46"/>
      <c r="KLB15" s="46"/>
      <c r="KLC15" s="46"/>
      <c r="KLD15" s="46"/>
      <c r="KLE15" s="46"/>
      <c r="KLF15" s="46"/>
      <c r="KLG15" s="46"/>
      <c r="KLH15" s="46"/>
      <c r="KLI15" s="46"/>
      <c r="KLJ15" s="46"/>
      <c r="KLK15" s="46"/>
      <c r="KLL15" s="46"/>
      <c r="KLM15" s="46"/>
      <c r="KLN15" s="46"/>
      <c r="KLO15" s="46"/>
      <c r="KLP15" s="46"/>
      <c r="KLQ15" s="46"/>
      <c r="KLR15" s="46"/>
      <c r="KLS15" s="46"/>
      <c r="KLT15" s="46"/>
      <c r="KLU15" s="46"/>
      <c r="KLV15" s="46"/>
      <c r="KLW15" s="46"/>
      <c r="KLX15" s="46"/>
      <c r="KLY15" s="46"/>
      <c r="KLZ15" s="46"/>
      <c r="KMA15" s="46"/>
      <c r="KMB15" s="46"/>
      <c r="KMC15" s="46"/>
      <c r="KMD15" s="46"/>
      <c r="KME15" s="46"/>
      <c r="KMF15" s="46"/>
      <c r="KMG15" s="46"/>
      <c r="KMH15" s="46"/>
      <c r="KMI15" s="46"/>
      <c r="KMJ15" s="46"/>
      <c r="KMK15" s="46"/>
      <c r="KML15" s="46"/>
      <c r="KMM15" s="46"/>
      <c r="KMN15" s="46"/>
      <c r="KMO15" s="46"/>
      <c r="KMP15" s="46"/>
      <c r="KMQ15" s="46"/>
      <c r="KMR15" s="46"/>
      <c r="KMS15" s="46"/>
      <c r="KMT15" s="46"/>
      <c r="KMU15" s="46"/>
      <c r="KMV15" s="46"/>
      <c r="KMW15" s="46"/>
      <c r="KMX15" s="46"/>
      <c r="KMY15" s="46"/>
      <c r="KMZ15" s="46"/>
      <c r="KNA15" s="46"/>
      <c r="KNB15" s="46"/>
      <c r="KNC15" s="46"/>
      <c r="KND15" s="46"/>
      <c r="KNE15" s="46"/>
      <c r="KNF15" s="46"/>
      <c r="KNG15" s="46"/>
      <c r="KNH15" s="46"/>
      <c r="KNI15" s="46"/>
      <c r="KNJ15" s="46"/>
      <c r="KNK15" s="46"/>
      <c r="KNL15" s="46"/>
      <c r="KNM15" s="46"/>
      <c r="KNN15" s="46"/>
      <c r="KNO15" s="46"/>
      <c r="KNP15" s="46"/>
      <c r="KNQ15" s="46"/>
      <c r="KNR15" s="46"/>
      <c r="KNS15" s="46"/>
      <c r="KNT15" s="46"/>
      <c r="KNU15" s="46"/>
      <c r="KNV15" s="46"/>
      <c r="KNW15" s="46"/>
      <c r="KNX15" s="46"/>
      <c r="KNY15" s="46"/>
      <c r="KNZ15" s="46"/>
      <c r="KOA15" s="46"/>
      <c r="KOB15" s="46"/>
      <c r="KOC15" s="46"/>
      <c r="KOD15" s="46"/>
      <c r="KOE15" s="46"/>
      <c r="KOF15" s="46"/>
      <c r="KOG15" s="46"/>
      <c r="KOH15" s="46"/>
      <c r="KOI15" s="46"/>
      <c r="KOJ15" s="46"/>
      <c r="KOK15" s="46"/>
      <c r="KOL15" s="46"/>
      <c r="KOM15" s="46"/>
      <c r="KON15" s="46"/>
      <c r="KOO15" s="46"/>
      <c r="KOP15" s="46"/>
      <c r="KOQ15" s="46"/>
      <c r="KOR15" s="46"/>
      <c r="KOS15" s="46"/>
      <c r="KOT15" s="46"/>
      <c r="KOU15" s="46"/>
      <c r="KOV15" s="46"/>
      <c r="KOW15" s="46"/>
      <c r="KOX15" s="46"/>
      <c r="KOY15" s="46"/>
      <c r="KOZ15" s="46"/>
      <c r="KPA15" s="46"/>
      <c r="KPB15" s="46"/>
      <c r="KPC15" s="46"/>
      <c r="KPD15" s="46"/>
      <c r="KPE15" s="46"/>
      <c r="KPF15" s="46"/>
      <c r="KPG15" s="46"/>
      <c r="KPH15" s="46"/>
      <c r="KPI15" s="46"/>
      <c r="KPJ15" s="46"/>
      <c r="KPK15" s="46"/>
      <c r="KPL15" s="46"/>
      <c r="KPM15" s="46"/>
      <c r="KPN15" s="46"/>
      <c r="KPO15" s="46"/>
      <c r="KPP15" s="46"/>
      <c r="KPQ15" s="46"/>
      <c r="KPR15" s="46"/>
      <c r="KPS15" s="46"/>
      <c r="KPT15" s="46"/>
      <c r="KPU15" s="46"/>
      <c r="KPV15" s="46"/>
      <c r="KPW15" s="46"/>
      <c r="KPX15" s="46"/>
      <c r="KPY15" s="46"/>
      <c r="KPZ15" s="46"/>
      <c r="KQA15" s="46"/>
      <c r="KQB15" s="46"/>
      <c r="KQC15" s="46"/>
      <c r="KQD15" s="46"/>
      <c r="KQE15" s="46"/>
      <c r="KQF15" s="46"/>
      <c r="KQG15" s="46"/>
      <c r="KQH15" s="46"/>
      <c r="KQI15" s="46"/>
      <c r="KQJ15" s="46"/>
      <c r="KQK15" s="46"/>
      <c r="KQL15" s="46"/>
      <c r="KQM15" s="46"/>
      <c r="KQN15" s="46"/>
      <c r="KQO15" s="46"/>
      <c r="KQP15" s="46"/>
      <c r="KQQ15" s="46"/>
      <c r="KQR15" s="46"/>
      <c r="KQS15" s="46"/>
      <c r="KQT15" s="46"/>
      <c r="KQU15" s="46"/>
      <c r="KQV15" s="46"/>
      <c r="KQW15" s="46"/>
      <c r="KQX15" s="46"/>
      <c r="KQY15" s="46"/>
      <c r="KQZ15" s="46"/>
      <c r="KRA15" s="46"/>
      <c r="KRB15" s="46"/>
      <c r="KRC15" s="46"/>
      <c r="KRD15" s="46"/>
      <c r="KRE15" s="46"/>
      <c r="KRF15" s="46"/>
      <c r="KRG15" s="46"/>
      <c r="KRH15" s="46"/>
      <c r="KRI15" s="46"/>
      <c r="KRJ15" s="46"/>
      <c r="KRK15" s="46"/>
      <c r="KRL15" s="46"/>
      <c r="KRM15" s="46"/>
      <c r="KRN15" s="46"/>
      <c r="KRO15" s="46"/>
      <c r="KRP15" s="46"/>
      <c r="KRQ15" s="46"/>
      <c r="KRR15" s="46"/>
      <c r="KRS15" s="46"/>
      <c r="KRT15" s="46"/>
      <c r="KRU15" s="46"/>
      <c r="KRV15" s="46"/>
      <c r="KRW15" s="46"/>
      <c r="KRX15" s="46"/>
      <c r="KRY15" s="46"/>
      <c r="KRZ15" s="46"/>
      <c r="KSA15" s="46"/>
      <c r="KSB15" s="46"/>
      <c r="KSC15" s="46"/>
      <c r="KSD15" s="46"/>
      <c r="KSE15" s="46"/>
      <c r="KSF15" s="46"/>
      <c r="KSG15" s="46"/>
      <c r="KSH15" s="46"/>
      <c r="KSI15" s="46"/>
      <c r="KSJ15" s="46"/>
      <c r="KSK15" s="46"/>
      <c r="KSL15" s="46"/>
      <c r="KSM15" s="46"/>
      <c r="KSN15" s="46"/>
      <c r="KSO15" s="46"/>
      <c r="KSP15" s="46"/>
      <c r="KSQ15" s="46"/>
      <c r="KSR15" s="46"/>
      <c r="KSS15" s="46"/>
      <c r="KST15" s="46"/>
      <c r="KSU15" s="46"/>
      <c r="KSV15" s="46"/>
      <c r="KSW15" s="46"/>
      <c r="KSX15" s="46"/>
      <c r="KSY15" s="46"/>
      <c r="KSZ15" s="46"/>
      <c r="KTA15" s="46"/>
      <c r="KTB15" s="46"/>
      <c r="KTC15" s="46"/>
      <c r="KTD15" s="46"/>
      <c r="KTE15" s="46"/>
      <c r="KTF15" s="46"/>
      <c r="KTG15" s="46"/>
      <c r="KTH15" s="46"/>
      <c r="KTI15" s="46"/>
      <c r="KTJ15" s="46"/>
      <c r="KTK15" s="46"/>
      <c r="KTL15" s="46"/>
      <c r="KTM15" s="46"/>
      <c r="KTN15" s="46"/>
      <c r="KTO15" s="46"/>
      <c r="KTP15" s="46"/>
      <c r="KTQ15" s="46"/>
      <c r="KTR15" s="46"/>
      <c r="KTS15" s="46"/>
      <c r="KTT15" s="46"/>
      <c r="KTU15" s="46"/>
      <c r="KTV15" s="46"/>
      <c r="KTW15" s="46"/>
      <c r="KTX15" s="46"/>
      <c r="KTY15" s="46"/>
      <c r="KTZ15" s="46"/>
      <c r="KUA15" s="46"/>
      <c r="KUB15" s="46"/>
      <c r="KUC15" s="46"/>
      <c r="KUD15" s="46"/>
      <c r="KUE15" s="46"/>
      <c r="KUF15" s="46"/>
      <c r="KUG15" s="46"/>
      <c r="KUH15" s="46"/>
      <c r="KUI15" s="46"/>
      <c r="KUJ15" s="46"/>
      <c r="KUK15" s="46"/>
      <c r="KUL15" s="46"/>
      <c r="KUM15" s="46"/>
      <c r="KUN15" s="46"/>
      <c r="KUO15" s="46"/>
      <c r="KUP15" s="46"/>
      <c r="KUQ15" s="46"/>
      <c r="KUR15" s="46"/>
      <c r="KUS15" s="46"/>
      <c r="KUT15" s="46"/>
      <c r="KUU15" s="46"/>
      <c r="KUV15" s="46"/>
      <c r="KUW15" s="46"/>
      <c r="KUX15" s="46"/>
      <c r="KUY15" s="46"/>
      <c r="KUZ15" s="46"/>
      <c r="KVA15" s="46"/>
      <c r="KVB15" s="46"/>
      <c r="KVC15" s="46"/>
      <c r="KVD15" s="46"/>
      <c r="KVE15" s="46"/>
      <c r="KVF15" s="46"/>
      <c r="KVG15" s="46"/>
      <c r="KVH15" s="46"/>
      <c r="KVI15" s="46"/>
      <c r="KVJ15" s="46"/>
      <c r="KVK15" s="46"/>
      <c r="KVL15" s="46"/>
      <c r="KVM15" s="46"/>
      <c r="KVN15" s="46"/>
      <c r="KVO15" s="46"/>
      <c r="KVP15" s="46"/>
      <c r="KVQ15" s="46"/>
      <c r="KVR15" s="46"/>
      <c r="KVS15" s="46"/>
      <c r="KVT15" s="46"/>
      <c r="KVU15" s="46"/>
      <c r="KVV15" s="46"/>
      <c r="KVW15" s="46"/>
      <c r="KVX15" s="46"/>
      <c r="KVY15" s="46"/>
      <c r="KVZ15" s="46"/>
      <c r="KWA15" s="46"/>
      <c r="KWB15" s="46"/>
      <c r="KWC15" s="46"/>
      <c r="KWD15" s="46"/>
      <c r="KWE15" s="46"/>
      <c r="KWF15" s="46"/>
      <c r="KWG15" s="46"/>
      <c r="KWH15" s="46"/>
      <c r="KWI15" s="46"/>
      <c r="KWJ15" s="46"/>
      <c r="KWK15" s="46"/>
      <c r="KWL15" s="46"/>
      <c r="KWM15" s="46"/>
      <c r="KWN15" s="46"/>
      <c r="KWO15" s="46"/>
      <c r="KWP15" s="46"/>
      <c r="KWQ15" s="46"/>
      <c r="KWR15" s="46"/>
      <c r="KWS15" s="46"/>
      <c r="KWT15" s="46"/>
      <c r="KWU15" s="46"/>
      <c r="KWV15" s="46"/>
      <c r="KWW15" s="46"/>
      <c r="KWX15" s="46"/>
      <c r="KWY15" s="46"/>
      <c r="KWZ15" s="46"/>
      <c r="KXA15" s="46"/>
      <c r="KXB15" s="46"/>
      <c r="KXC15" s="46"/>
      <c r="KXD15" s="46"/>
      <c r="KXE15" s="46"/>
      <c r="KXF15" s="46"/>
      <c r="KXG15" s="46"/>
      <c r="KXH15" s="46"/>
      <c r="KXI15" s="46"/>
      <c r="KXJ15" s="46"/>
      <c r="KXK15" s="46"/>
      <c r="KXL15" s="46"/>
      <c r="KXM15" s="46"/>
      <c r="KXN15" s="46"/>
      <c r="KXO15" s="46"/>
      <c r="KXP15" s="46"/>
      <c r="KXQ15" s="46"/>
      <c r="KXR15" s="46"/>
      <c r="KXS15" s="46"/>
      <c r="KXT15" s="46"/>
      <c r="KXU15" s="46"/>
      <c r="KXV15" s="46"/>
      <c r="KXW15" s="46"/>
      <c r="KXX15" s="46"/>
      <c r="KXY15" s="46"/>
      <c r="KXZ15" s="46"/>
      <c r="KYA15" s="46"/>
      <c r="KYB15" s="46"/>
      <c r="KYC15" s="46"/>
      <c r="KYD15" s="46"/>
      <c r="KYE15" s="46"/>
      <c r="KYF15" s="46"/>
      <c r="KYG15" s="46"/>
      <c r="KYH15" s="46"/>
      <c r="KYI15" s="46"/>
      <c r="KYJ15" s="46"/>
      <c r="KYK15" s="46"/>
      <c r="KYL15" s="46"/>
      <c r="KYM15" s="46"/>
      <c r="KYN15" s="46"/>
      <c r="KYO15" s="46"/>
      <c r="KYP15" s="46"/>
      <c r="KYQ15" s="46"/>
      <c r="KYR15" s="46"/>
      <c r="KYS15" s="46"/>
      <c r="KYT15" s="46"/>
      <c r="KYU15" s="46"/>
      <c r="KYV15" s="46"/>
      <c r="KYW15" s="46"/>
      <c r="KYX15" s="46"/>
      <c r="KYY15" s="46"/>
      <c r="KYZ15" s="46"/>
      <c r="KZA15" s="46"/>
      <c r="KZB15" s="46"/>
      <c r="KZC15" s="46"/>
      <c r="KZD15" s="46"/>
      <c r="KZE15" s="46"/>
      <c r="KZF15" s="46"/>
      <c r="KZG15" s="46"/>
      <c r="KZH15" s="46"/>
      <c r="KZI15" s="46"/>
      <c r="KZJ15" s="46"/>
      <c r="KZK15" s="46"/>
      <c r="KZL15" s="46"/>
      <c r="KZM15" s="46"/>
      <c r="KZN15" s="46"/>
      <c r="KZO15" s="46"/>
      <c r="KZP15" s="46"/>
      <c r="KZQ15" s="46"/>
      <c r="KZR15" s="46"/>
      <c r="KZS15" s="46"/>
      <c r="KZT15" s="46"/>
      <c r="KZU15" s="46"/>
      <c r="KZV15" s="46"/>
      <c r="KZW15" s="46"/>
      <c r="KZX15" s="46"/>
      <c r="KZY15" s="46"/>
      <c r="KZZ15" s="46"/>
      <c r="LAA15" s="46"/>
      <c r="LAB15" s="46"/>
      <c r="LAC15" s="46"/>
      <c r="LAD15" s="46"/>
      <c r="LAE15" s="46"/>
      <c r="LAF15" s="46"/>
      <c r="LAG15" s="46"/>
      <c r="LAH15" s="46"/>
      <c r="LAI15" s="46"/>
      <c r="LAJ15" s="46"/>
      <c r="LAK15" s="46"/>
      <c r="LAL15" s="46"/>
      <c r="LAM15" s="46"/>
      <c r="LAN15" s="46"/>
      <c r="LAO15" s="46"/>
      <c r="LAP15" s="46"/>
      <c r="LAQ15" s="46"/>
      <c r="LAR15" s="46"/>
      <c r="LAS15" s="46"/>
      <c r="LAT15" s="46"/>
      <c r="LAU15" s="46"/>
      <c r="LAV15" s="46"/>
      <c r="LAW15" s="46"/>
      <c r="LAX15" s="46"/>
      <c r="LAY15" s="46"/>
      <c r="LAZ15" s="46"/>
      <c r="LBA15" s="46"/>
      <c r="LBB15" s="46"/>
      <c r="LBC15" s="46"/>
      <c r="LBD15" s="46"/>
      <c r="LBE15" s="46"/>
      <c r="LBF15" s="46"/>
      <c r="LBG15" s="46"/>
      <c r="LBH15" s="46"/>
      <c r="LBI15" s="46"/>
      <c r="LBJ15" s="46"/>
      <c r="LBK15" s="46"/>
      <c r="LBL15" s="46"/>
      <c r="LBM15" s="46"/>
      <c r="LBN15" s="46"/>
      <c r="LBO15" s="46"/>
      <c r="LBP15" s="46"/>
      <c r="LBQ15" s="46"/>
      <c r="LBR15" s="46"/>
      <c r="LBS15" s="46"/>
      <c r="LBT15" s="46"/>
      <c r="LBU15" s="46"/>
      <c r="LBV15" s="46"/>
      <c r="LBW15" s="46"/>
      <c r="LBX15" s="46"/>
      <c r="LBY15" s="46"/>
      <c r="LBZ15" s="46"/>
      <c r="LCA15" s="46"/>
      <c r="LCB15" s="46"/>
      <c r="LCC15" s="46"/>
      <c r="LCD15" s="46"/>
      <c r="LCE15" s="46"/>
      <c r="LCF15" s="46"/>
      <c r="LCG15" s="46"/>
      <c r="LCH15" s="46"/>
      <c r="LCI15" s="46"/>
      <c r="LCJ15" s="46"/>
      <c r="LCK15" s="46"/>
      <c r="LCL15" s="46"/>
      <c r="LCM15" s="46"/>
      <c r="LCN15" s="46"/>
      <c r="LCO15" s="46"/>
      <c r="LCP15" s="46"/>
      <c r="LCQ15" s="46"/>
      <c r="LCR15" s="46"/>
      <c r="LCS15" s="46"/>
      <c r="LCT15" s="46"/>
      <c r="LCU15" s="46"/>
      <c r="LCV15" s="46"/>
      <c r="LCW15" s="46"/>
      <c r="LCX15" s="46"/>
      <c r="LCY15" s="46"/>
      <c r="LCZ15" s="46"/>
      <c r="LDA15" s="46"/>
      <c r="LDB15" s="46"/>
      <c r="LDC15" s="46"/>
      <c r="LDD15" s="46"/>
      <c r="LDE15" s="46"/>
      <c r="LDF15" s="46"/>
      <c r="LDG15" s="46"/>
      <c r="LDH15" s="46"/>
      <c r="LDI15" s="46"/>
      <c r="LDJ15" s="46"/>
      <c r="LDK15" s="46"/>
      <c r="LDL15" s="46"/>
      <c r="LDM15" s="46"/>
      <c r="LDN15" s="46"/>
      <c r="LDO15" s="46"/>
      <c r="LDP15" s="46"/>
      <c r="LDQ15" s="46"/>
      <c r="LDR15" s="46"/>
      <c r="LDS15" s="46"/>
      <c r="LDT15" s="46"/>
      <c r="LDU15" s="46"/>
      <c r="LDV15" s="46"/>
      <c r="LDW15" s="46"/>
      <c r="LDX15" s="46"/>
      <c r="LDY15" s="46"/>
      <c r="LDZ15" s="46"/>
      <c r="LEA15" s="46"/>
      <c r="LEB15" s="46"/>
      <c r="LEC15" s="46"/>
      <c r="LED15" s="46"/>
      <c r="LEE15" s="46"/>
      <c r="LEF15" s="46"/>
      <c r="LEG15" s="46"/>
      <c r="LEH15" s="46"/>
      <c r="LEI15" s="46"/>
      <c r="LEJ15" s="46"/>
      <c r="LEK15" s="46"/>
      <c r="LEL15" s="46"/>
      <c r="LEM15" s="46"/>
      <c r="LEN15" s="46"/>
      <c r="LEO15" s="46"/>
      <c r="LEP15" s="46"/>
      <c r="LEQ15" s="46"/>
      <c r="LER15" s="46"/>
      <c r="LES15" s="46"/>
      <c r="LET15" s="46"/>
      <c r="LEU15" s="46"/>
      <c r="LEV15" s="46"/>
      <c r="LEW15" s="46"/>
      <c r="LEX15" s="46"/>
      <c r="LEY15" s="46"/>
      <c r="LEZ15" s="46"/>
      <c r="LFA15" s="46"/>
      <c r="LFB15" s="46"/>
      <c r="LFC15" s="46"/>
      <c r="LFD15" s="46"/>
      <c r="LFE15" s="46"/>
      <c r="LFF15" s="46"/>
      <c r="LFG15" s="46"/>
      <c r="LFH15" s="46"/>
      <c r="LFI15" s="46"/>
      <c r="LFJ15" s="46"/>
      <c r="LFK15" s="46"/>
      <c r="LFL15" s="46"/>
      <c r="LFM15" s="46"/>
      <c r="LFN15" s="46"/>
      <c r="LFO15" s="46"/>
      <c r="LFP15" s="46"/>
      <c r="LFQ15" s="46"/>
      <c r="LFR15" s="46"/>
      <c r="LFS15" s="46"/>
      <c r="LFT15" s="46"/>
      <c r="LFU15" s="46"/>
      <c r="LFV15" s="46"/>
      <c r="LFW15" s="46"/>
      <c r="LFX15" s="46"/>
      <c r="LFY15" s="46"/>
      <c r="LFZ15" s="46"/>
      <c r="LGA15" s="46"/>
      <c r="LGB15" s="46"/>
      <c r="LGC15" s="46"/>
      <c r="LGD15" s="46"/>
      <c r="LGE15" s="46"/>
      <c r="LGF15" s="46"/>
      <c r="LGG15" s="46"/>
      <c r="LGH15" s="46"/>
      <c r="LGI15" s="46"/>
      <c r="LGJ15" s="46"/>
      <c r="LGK15" s="46"/>
      <c r="LGL15" s="46"/>
      <c r="LGM15" s="46"/>
      <c r="LGN15" s="46"/>
      <c r="LGO15" s="46"/>
      <c r="LGP15" s="46"/>
      <c r="LGQ15" s="46"/>
      <c r="LGR15" s="46"/>
      <c r="LGS15" s="46"/>
      <c r="LGT15" s="46"/>
      <c r="LGU15" s="46"/>
      <c r="LGV15" s="46"/>
      <c r="LGW15" s="46"/>
      <c r="LGX15" s="46"/>
      <c r="LGY15" s="46"/>
      <c r="LGZ15" s="46"/>
      <c r="LHA15" s="46"/>
      <c r="LHB15" s="46"/>
      <c r="LHC15" s="46"/>
      <c r="LHD15" s="46"/>
      <c r="LHE15" s="46"/>
      <c r="LHF15" s="46"/>
      <c r="LHG15" s="46"/>
      <c r="LHH15" s="46"/>
      <c r="LHI15" s="46"/>
      <c r="LHJ15" s="46"/>
      <c r="LHK15" s="46"/>
      <c r="LHL15" s="46"/>
      <c r="LHM15" s="46"/>
      <c r="LHN15" s="46"/>
      <c r="LHO15" s="46"/>
      <c r="LHP15" s="46"/>
      <c r="LHQ15" s="46"/>
      <c r="LHR15" s="46"/>
      <c r="LHS15" s="46"/>
      <c r="LHT15" s="46"/>
      <c r="LHU15" s="46"/>
      <c r="LHV15" s="46"/>
      <c r="LHW15" s="46"/>
      <c r="LHX15" s="46"/>
      <c r="LHY15" s="46"/>
      <c r="LHZ15" s="46"/>
      <c r="LIA15" s="46"/>
      <c r="LIB15" s="46"/>
      <c r="LIC15" s="46"/>
      <c r="LID15" s="46"/>
      <c r="LIE15" s="46"/>
      <c r="LIF15" s="46"/>
      <c r="LIG15" s="46"/>
      <c r="LIH15" s="46"/>
      <c r="LII15" s="46"/>
      <c r="LIJ15" s="46"/>
      <c r="LIK15" s="46"/>
      <c r="LIL15" s="46"/>
      <c r="LIM15" s="46"/>
      <c r="LIN15" s="46"/>
      <c r="LIO15" s="46"/>
      <c r="LIP15" s="46"/>
      <c r="LIQ15" s="46"/>
      <c r="LIR15" s="46"/>
      <c r="LIS15" s="46"/>
      <c r="LIT15" s="46"/>
      <c r="LIU15" s="46"/>
      <c r="LIV15" s="46"/>
      <c r="LIW15" s="46"/>
      <c r="LIX15" s="46"/>
      <c r="LIY15" s="46"/>
      <c r="LIZ15" s="46"/>
      <c r="LJA15" s="46"/>
      <c r="LJB15" s="46"/>
      <c r="LJC15" s="46"/>
      <c r="LJD15" s="46"/>
      <c r="LJE15" s="46"/>
      <c r="LJF15" s="46"/>
      <c r="LJG15" s="46"/>
      <c r="LJH15" s="46"/>
      <c r="LJI15" s="46"/>
      <c r="LJJ15" s="46"/>
      <c r="LJK15" s="46"/>
      <c r="LJL15" s="46"/>
      <c r="LJM15" s="46"/>
      <c r="LJN15" s="46"/>
      <c r="LJO15" s="46"/>
      <c r="LJP15" s="46"/>
      <c r="LJQ15" s="46"/>
      <c r="LJR15" s="46"/>
      <c r="LJS15" s="46"/>
      <c r="LJT15" s="46"/>
      <c r="LJU15" s="46"/>
      <c r="LJV15" s="46"/>
      <c r="LJW15" s="46"/>
      <c r="LJX15" s="46"/>
      <c r="LJY15" s="46"/>
      <c r="LJZ15" s="46"/>
      <c r="LKA15" s="46"/>
      <c r="LKB15" s="46"/>
      <c r="LKC15" s="46"/>
      <c r="LKD15" s="46"/>
      <c r="LKE15" s="46"/>
      <c r="LKF15" s="46"/>
      <c r="LKG15" s="46"/>
      <c r="LKH15" s="46"/>
      <c r="LKI15" s="46"/>
      <c r="LKJ15" s="46"/>
      <c r="LKK15" s="46"/>
      <c r="LKL15" s="46"/>
      <c r="LKM15" s="46"/>
      <c r="LKN15" s="46"/>
      <c r="LKO15" s="46"/>
      <c r="LKP15" s="46"/>
      <c r="LKQ15" s="46"/>
      <c r="LKR15" s="46"/>
      <c r="LKS15" s="46"/>
      <c r="LKT15" s="46"/>
      <c r="LKU15" s="46"/>
      <c r="LKV15" s="46"/>
      <c r="LKW15" s="46"/>
      <c r="LKX15" s="46"/>
      <c r="LKY15" s="46"/>
      <c r="LKZ15" s="46"/>
      <c r="LLA15" s="46"/>
      <c r="LLB15" s="46"/>
      <c r="LLC15" s="46"/>
      <c r="LLD15" s="46"/>
      <c r="LLE15" s="46"/>
      <c r="LLF15" s="46"/>
      <c r="LLG15" s="46"/>
      <c r="LLH15" s="46"/>
      <c r="LLI15" s="46"/>
      <c r="LLJ15" s="46"/>
      <c r="LLK15" s="46"/>
      <c r="LLL15" s="46"/>
      <c r="LLM15" s="46"/>
      <c r="LLN15" s="46"/>
      <c r="LLO15" s="46"/>
      <c r="LLP15" s="46"/>
      <c r="LLQ15" s="46"/>
      <c r="LLR15" s="46"/>
      <c r="LLS15" s="46"/>
      <c r="LLT15" s="46"/>
      <c r="LLU15" s="46"/>
      <c r="LLV15" s="46"/>
      <c r="LLW15" s="46"/>
      <c r="LLX15" s="46"/>
      <c r="LLY15" s="46"/>
      <c r="LLZ15" s="46"/>
      <c r="LMA15" s="46"/>
      <c r="LMB15" s="46"/>
      <c r="LMC15" s="46"/>
      <c r="LMD15" s="46"/>
      <c r="LME15" s="46"/>
      <c r="LMF15" s="46"/>
      <c r="LMG15" s="46"/>
      <c r="LMH15" s="46"/>
      <c r="LMI15" s="46"/>
      <c r="LMJ15" s="46"/>
      <c r="LMK15" s="46"/>
      <c r="LML15" s="46"/>
      <c r="LMM15" s="46"/>
      <c r="LMN15" s="46"/>
      <c r="LMO15" s="46"/>
      <c r="LMP15" s="46"/>
      <c r="LMQ15" s="46"/>
      <c r="LMR15" s="46"/>
      <c r="LMS15" s="46"/>
      <c r="LMT15" s="46"/>
      <c r="LMU15" s="46"/>
      <c r="LMV15" s="46"/>
      <c r="LMW15" s="46"/>
      <c r="LMX15" s="46"/>
      <c r="LMY15" s="46"/>
      <c r="LMZ15" s="46"/>
      <c r="LNA15" s="46"/>
      <c r="LNB15" s="46"/>
      <c r="LNC15" s="46"/>
      <c r="LND15" s="46"/>
      <c r="LNE15" s="46"/>
      <c r="LNF15" s="46"/>
      <c r="LNG15" s="46"/>
      <c r="LNH15" s="46"/>
      <c r="LNI15" s="46"/>
      <c r="LNJ15" s="46"/>
      <c r="LNK15" s="46"/>
      <c r="LNL15" s="46"/>
      <c r="LNM15" s="46"/>
      <c r="LNN15" s="46"/>
      <c r="LNO15" s="46"/>
      <c r="LNP15" s="46"/>
      <c r="LNQ15" s="46"/>
      <c r="LNR15" s="46"/>
      <c r="LNS15" s="46"/>
      <c r="LNT15" s="46"/>
      <c r="LNU15" s="46"/>
      <c r="LNV15" s="46"/>
      <c r="LNW15" s="46"/>
      <c r="LNX15" s="46"/>
      <c r="LNY15" s="46"/>
      <c r="LNZ15" s="46"/>
      <c r="LOA15" s="46"/>
      <c r="LOB15" s="46"/>
      <c r="LOC15" s="46"/>
      <c r="LOD15" s="46"/>
      <c r="LOE15" s="46"/>
      <c r="LOF15" s="46"/>
      <c r="LOG15" s="46"/>
      <c r="LOH15" s="46"/>
      <c r="LOI15" s="46"/>
      <c r="LOJ15" s="46"/>
      <c r="LOK15" s="46"/>
      <c r="LOL15" s="46"/>
      <c r="LOM15" s="46"/>
      <c r="LON15" s="46"/>
      <c r="LOO15" s="46"/>
      <c r="LOP15" s="46"/>
      <c r="LOQ15" s="46"/>
      <c r="LOR15" s="46"/>
      <c r="LOS15" s="46"/>
      <c r="LOT15" s="46"/>
      <c r="LOU15" s="46"/>
      <c r="LOV15" s="46"/>
      <c r="LOW15" s="46"/>
      <c r="LOX15" s="46"/>
      <c r="LOY15" s="46"/>
      <c r="LOZ15" s="46"/>
      <c r="LPA15" s="46"/>
      <c r="LPB15" s="46"/>
      <c r="LPC15" s="46"/>
      <c r="LPD15" s="46"/>
      <c r="LPE15" s="46"/>
      <c r="LPF15" s="46"/>
      <c r="LPG15" s="46"/>
      <c r="LPH15" s="46"/>
      <c r="LPI15" s="46"/>
      <c r="LPJ15" s="46"/>
      <c r="LPK15" s="46"/>
      <c r="LPL15" s="46"/>
      <c r="LPM15" s="46"/>
      <c r="LPN15" s="46"/>
      <c r="LPO15" s="46"/>
      <c r="LPP15" s="46"/>
      <c r="LPQ15" s="46"/>
      <c r="LPR15" s="46"/>
      <c r="LPS15" s="46"/>
      <c r="LPT15" s="46"/>
      <c r="LPU15" s="46"/>
      <c r="LPV15" s="46"/>
      <c r="LPW15" s="46"/>
      <c r="LPX15" s="46"/>
      <c r="LPY15" s="46"/>
      <c r="LPZ15" s="46"/>
      <c r="LQA15" s="46"/>
      <c r="LQB15" s="46"/>
      <c r="LQC15" s="46"/>
      <c r="LQD15" s="46"/>
      <c r="LQE15" s="46"/>
      <c r="LQF15" s="46"/>
      <c r="LQG15" s="46"/>
      <c r="LQH15" s="46"/>
      <c r="LQI15" s="46"/>
      <c r="LQJ15" s="46"/>
      <c r="LQK15" s="46"/>
      <c r="LQL15" s="46"/>
      <c r="LQM15" s="46"/>
      <c r="LQN15" s="46"/>
      <c r="LQO15" s="46"/>
      <c r="LQP15" s="46"/>
      <c r="LQQ15" s="46"/>
      <c r="LQR15" s="46"/>
      <c r="LQS15" s="46"/>
      <c r="LQT15" s="46"/>
      <c r="LQU15" s="46"/>
      <c r="LQV15" s="46"/>
      <c r="LQW15" s="46"/>
      <c r="LQX15" s="46"/>
      <c r="LQY15" s="46"/>
      <c r="LQZ15" s="46"/>
      <c r="LRA15" s="46"/>
      <c r="LRB15" s="46"/>
      <c r="LRC15" s="46"/>
      <c r="LRD15" s="46"/>
      <c r="LRE15" s="46"/>
      <c r="LRF15" s="46"/>
      <c r="LRG15" s="46"/>
      <c r="LRH15" s="46"/>
      <c r="LRI15" s="46"/>
      <c r="LRJ15" s="46"/>
      <c r="LRK15" s="46"/>
      <c r="LRL15" s="46"/>
      <c r="LRM15" s="46"/>
      <c r="LRN15" s="46"/>
      <c r="LRO15" s="46"/>
      <c r="LRP15" s="46"/>
      <c r="LRQ15" s="46"/>
      <c r="LRR15" s="46"/>
      <c r="LRS15" s="46"/>
      <c r="LRT15" s="46"/>
      <c r="LRU15" s="46"/>
      <c r="LRV15" s="46"/>
      <c r="LRW15" s="46"/>
      <c r="LRX15" s="46"/>
      <c r="LRY15" s="46"/>
      <c r="LRZ15" s="46"/>
      <c r="LSA15" s="46"/>
      <c r="LSB15" s="46"/>
      <c r="LSC15" s="46"/>
      <c r="LSD15" s="46"/>
      <c r="LSE15" s="46"/>
      <c r="LSF15" s="46"/>
      <c r="LSG15" s="46"/>
      <c r="LSH15" s="46"/>
      <c r="LSI15" s="46"/>
      <c r="LSJ15" s="46"/>
      <c r="LSK15" s="46"/>
      <c r="LSL15" s="46"/>
      <c r="LSM15" s="46"/>
      <c r="LSN15" s="46"/>
      <c r="LSO15" s="46"/>
      <c r="LSP15" s="46"/>
      <c r="LSQ15" s="46"/>
      <c r="LSR15" s="46"/>
      <c r="LSS15" s="46"/>
      <c r="LST15" s="46"/>
      <c r="LSU15" s="46"/>
      <c r="LSV15" s="46"/>
      <c r="LSW15" s="46"/>
      <c r="LSX15" s="46"/>
      <c r="LSY15" s="46"/>
      <c r="LSZ15" s="46"/>
      <c r="LTA15" s="46"/>
      <c r="LTB15" s="46"/>
      <c r="LTC15" s="46"/>
      <c r="LTD15" s="46"/>
      <c r="LTE15" s="46"/>
      <c r="LTF15" s="46"/>
      <c r="LTG15" s="46"/>
      <c r="LTH15" s="46"/>
      <c r="LTI15" s="46"/>
      <c r="LTJ15" s="46"/>
      <c r="LTK15" s="46"/>
      <c r="LTL15" s="46"/>
      <c r="LTM15" s="46"/>
      <c r="LTN15" s="46"/>
      <c r="LTO15" s="46"/>
      <c r="LTP15" s="46"/>
      <c r="LTQ15" s="46"/>
      <c r="LTR15" s="46"/>
      <c r="LTS15" s="46"/>
      <c r="LTT15" s="46"/>
      <c r="LTU15" s="46"/>
      <c r="LTV15" s="46"/>
      <c r="LTW15" s="46"/>
      <c r="LTX15" s="46"/>
      <c r="LTY15" s="46"/>
      <c r="LTZ15" s="46"/>
      <c r="LUA15" s="46"/>
      <c r="LUB15" s="46"/>
      <c r="LUC15" s="46"/>
      <c r="LUD15" s="46"/>
      <c r="LUE15" s="46"/>
      <c r="LUF15" s="46"/>
      <c r="LUG15" s="46"/>
      <c r="LUH15" s="46"/>
      <c r="LUI15" s="46"/>
      <c r="LUJ15" s="46"/>
      <c r="LUK15" s="46"/>
      <c r="LUL15" s="46"/>
      <c r="LUM15" s="46"/>
      <c r="LUN15" s="46"/>
      <c r="LUO15" s="46"/>
      <c r="LUP15" s="46"/>
      <c r="LUQ15" s="46"/>
      <c r="LUR15" s="46"/>
      <c r="LUS15" s="46"/>
      <c r="LUT15" s="46"/>
      <c r="LUU15" s="46"/>
      <c r="LUV15" s="46"/>
      <c r="LUW15" s="46"/>
      <c r="LUX15" s="46"/>
      <c r="LUY15" s="46"/>
      <c r="LUZ15" s="46"/>
      <c r="LVA15" s="46"/>
      <c r="LVB15" s="46"/>
      <c r="LVC15" s="46"/>
      <c r="LVD15" s="46"/>
      <c r="LVE15" s="46"/>
      <c r="LVF15" s="46"/>
      <c r="LVG15" s="46"/>
      <c r="LVH15" s="46"/>
      <c r="LVI15" s="46"/>
      <c r="LVJ15" s="46"/>
      <c r="LVK15" s="46"/>
      <c r="LVL15" s="46"/>
      <c r="LVM15" s="46"/>
      <c r="LVN15" s="46"/>
      <c r="LVO15" s="46"/>
      <c r="LVP15" s="46"/>
      <c r="LVQ15" s="46"/>
      <c r="LVR15" s="46"/>
      <c r="LVS15" s="46"/>
      <c r="LVT15" s="46"/>
      <c r="LVU15" s="46"/>
      <c r="LVV15" s="46"/>
      <c r="LVW15" s="46"/>
      <c r="LVX15" s="46"/>
      <c r="LVY15" s="46"/>
      <c r="LVZ15" s="46"/>
      <c r="LWA15" s="46"/>
      <c r="LWB15" s="46"/>
      <c r="LWC15" s="46"/>
      <c r="LWD15" s="46"/>
      <c r="LWE15" s="46"/>
      <c r="LWF15" s="46"/>
      <c r="LWG15" s="46"/>
      <c r="LWH15" s="46"/>
      <c r="LWI15" s="46"/>
      <c r="LWJ15" s="46"/>
      <c r="LWK15" s="46"/>
      <c r="LWL15" s="46"/>
      <c r="LWM15" s="46"/>
      <c r="LWN15" s="46"/>
      <c r="LWO15" s="46"/>
      <c r="LWP15" s="46"/>
      <c r="LWQ15" s="46"/>
      <c r="LWR15" s="46"/>
      <c r="LWS15" s="46"/>
      <c r="LWT15" s="46"/>
      <c r="LWU15" s="46"/>
      <c r="LWV15" s="46"/>
      <c r="LWW15" s="46"/>
      <c r="LWX15" s="46"/>
      <c r="LWY15" s="46"/>
      <c r="LWZ15" s="46"/>
      <c r="LXA15" s="46"/>
      <c r="LXB15" s="46"/>
      <c r="LXC15" s="46"/>
      <c r="LXD15" s="46"/>
      <c r="LXE15" s="46"/>
      <c r="LXF15" s="46"/>
      <c r="LXG15" s="46"/>
      <c r="LXH15" s="46"/>
      <c r="LXI15" s="46"/>
      <c r="LXJ15" s="46"/>
      <c r="LXK15" s="46"/>
      <c r="LXL15" s="46"/>
      <c r="LXM15" s="46"/>
      <c r="LXN15" s="46"/>
      <c r="LXO15" s="46"/>
      <c r="LXP15" s="46"/>
      <c r="LXQ15" s="46"/>
      <c r="LXR15" s="46"/>
      <c r="LXS15" s="46"/>
      <c r="LXT15" s="46"/>
      <c r="LXU15" s="46"/>
      <c r="LXV15" s="46"/>
      <c r="LXW15" s="46"/>
      <c r="LXX15" s="46"/>
      <c r="LXY15" s="46"/>
      <c r="LXZ15" s="46"/>
      <c r="LYA15" s="46"/>
      <c r="LYB15" s="46"/>
      <c r="LYC15" s="46"/>
      <c r="LYD15" s="46"/>
      <c r="LYE15" s="46"/>
      <c r="LYF15" s="46"/>
      <c r="LYG15" s="46"/>
      <c r="LYH15" s="46"/>
      <c r="LYI15" s="46"/>
      <c r="LYJ15" s="46"/>
      <c r="LYK15" s="46"/>
      <c r="LYL15" s="46"/>
      <c r="LYM15" s="46"/>
      <c r="LYN15" s="46"/>
      <c r="LYO15" s="46"/>
      <c r="LYP15" s="46"/>
      <c r="LYQ15" s="46"/>
      <c r="LYR15" s="46"/>
      <c r="LYS15" s="46"/>
      <c r="LYT15" s="46"/>
      <c r="LYU15" s="46"/>
      <c r="LYV15" s="46"/>
      <c r="LYW15" s="46"/>
      <c r="LYX15" s="46"/>
      <c r="LYY15" s="46"/>
      <c r="LYZ15" s="46"/>
      <c r="LZA15" s="46"/>
      <c r="LZB15" s="46"/>
      <c r="LZC15" s="46"/>
      <c r="LZD15" s="46"/>
      <c r="LZE15" s="46"/>
      <c r="LZF15" s="46"/>
      <c r="LZG15" s="46"/>
      <c r="LZH15" s="46"/>
      <c r="LZI15" s="46"/>
      <c r="LZJ15" s="46"/>
      <c r="LZK15" s="46"/>
      <c r="LZL15" s="46"/>
      <c r="LZM15" s="46"/>
      <c r="LZN15" s="46"/>
      <c r="LZO15" s="46"/>
      <c r="LZP15" s="46"/>
      <c r="LZQ15" s="46"/>
      <c r="LZR15" s="46"/>
      <c r="LZS15" s="46"/>
      <c r="LZT15" s="46"/>
      <c r="LZU15" s="46"/>
      <c r="LZV15" s="46"/>
      <c r="LZW15" s="46"/>
      <c r="LZX15" s="46"/>
      <c r="LZY15" s="46"/>
      <c r="LZZ15" s="46"/>
      <c r="MAA15" s="46"/>
      <c r="MAB15" s="46"/>
      <c r="MAC15" s="46"/>
      <c r="MAD15" s="46"/>
      <c r="MAE15" s="46"/>
      <c r="MAF15" s="46"/>
      <c r="MAG15" s="46"/>
      <c r="MAH15" s="46"/>
      <c r="MAI15" s="46"/>
      <c r="MAJ15" s="46"/>
      <c r="MAK15" s="46"/>
      <c r="MAL15" s="46"/>
      <c r="MAM15" s="46"/>
      <c r="MAN15" s="46"/>
      <c r="MAO15" s="46"/>
      <c r="MAP15" s="46"/>
      <c r="MAQ15" s="46"/>
      <c r="MAR15" s="46"/>
      <c r="MAS15" s="46"/>
      <c r="MAT15" s="46"/>
      <c r="MAU15" s="46"/>
      <c r="MAV15" s="46"/>
      <c r="MAW15" s="46"/>
      <c r="MAX15" s="46"/>
      <c r="MAY15" s="46"/>
      <c r="MAZ15" s="46"/>
      <c r="MBA15" s="46"/>
      <c r="MBB15" s="46"/>
      <c r="MBC15" s="46"/>
      <c r="MBD15" s="46"/>
      <c r="MBE15" s="46"/>
      <c r="MBF15" s="46"/>
      <c r="MBG15" s="46"/>
      <c r="MBH15" s="46"/>
      <c r="MBI15" s="46"/>
      <c r="MBJ15" s="46"/>
      <c r="MBK15" s="46"/>
      <c r="MBL15" s="46"/>
      <c r="MBM15" s="46"/>
      <c r="MBN15" s="46"/>
      <c r="MBO15" s="46"/>
      <c r="MBP15" s="46"/>
      <c r="MBQ15" s="46"/>
      <c r="MBR15" s="46"/>
      <c r="MBS15" s="46"/>
      <c r="MBT15" s="46"/>
      <c r="MBU15" s="46"/>
      <c r="MBV15" s="46"/>
      <c r="MBW15" s="46"/>
      <c r="MBX15" s="46"/>
      <c r="MBY15" s="46"/>
      <c r="MBZ15" s="46"/>
      <c r="MCA15" s="46"/>
      <c r="MCB15" s="46"/>
      <c r="MCC15" s="46"/>
      <c r="MCD15" s="46"/>
      <c r="MCE15" s="46"/>
      <c r="MCF15" s="46"/>
      <c r="MCG15" s="46"/>
      <c r="MCH15" s="46"/>
      <c r="MCI15" s="46"/>
      <c r="MCJ15" s="46"/>
      <c r="MCK15" s="46"/>
      <c r="MCL15" s="46"/>
      <c r="MCM15" s="46"/>
      <c r="MCN15" s="46"/>
      <c r="MCO15" s="46"/>
      <c r="MCP15" s="46"/>
      <c r="MCQ15" s="46"/>
      <c r="MCR15" s="46"/>
      <c r="MCS15" s="46"/>
      <c r="MCT15" s="46"/>
      <c r="MCU15" s="46"/>
      <c r="MCV15" s="46"/>
      <c r="MCW15" s="46"/>
      <c r="MCX15" s="46"/>
      <c r="MCY15" s="46"/>
      <c r="MCZ15" s="46"/>
      <c r="MDA15" s="46"/>
      <c r="MDB15" s="46"/>
      <c r="MDC15" s="46"/>
      <c r="MDD15" s="46"/>
      <c r="MDE15" s="46"/>
      <c r="MDF15" s="46"/>
      <c r="MDG15" s="46"/>
      <c r="MDH15" s="46"/>
      <c r="MDI15" s="46"/>
      <c r="MDJ15" s="46"/>
      <c r="MDK15" s="46"/>
      <c r="MDL15" s="46"/>
      <c r="MDM15" s="46"/>
      <c r="MDN15" s="46"/>
      <c r="MDO15" s="46"/>
      <c r="MDP15" s="46"/>
      <c r="MDQ15" s="46"/>
      <c r="MDR15" s="46"/>
      <c r="MDS15" s="46"/>
      <c r="MDT15" s="46"/>
      <c r="MDU15" s="46"/>
      <c r="MDV15" s="46"/>
      <c r="MDW15" s="46"/>
      <c r="MDX15" s="46"/>
      <c r="MDY15" s="46"/>
      <c r="MDZ15" s="46"/>
      <c r="MEA15" s="46"/>
      <c r="MEB15" s="46"/>
      <c r="MEC15" s="46"/>
      <c r="MED15" s="46"/>
      <c r="MEE15" s="46"/>
      <c r="MEF15" s="46"/>
      <c r="MEG15" s="46"/>
      <c r="MEH15" s="46"/>
      <c r="MEI15" s="46"/>
      <c r="MEJ15" s="46"/>
      <c r="MEK15" s="46"/>
      <c r="MEL15" s="46"/>
      <c r="MEM15" s="46"/>
      <c r="MEN15" s="46"/>
      <c r="MEO15" s="46"/>
      <c r="MEP15" s="46"/>
      <c r="MEQ15" s="46"/>
      <c r="MER15" s="46"/>
      <c r="MES15" s="46"/>
      <c r="MET15" s="46"/>
      <c r="MEU15" s="46"/>
      <c r="MEV15" s="46"/>
      <c r="MEW15" s="46"/>
      <c r="MEX15" s="46"/>
      <c r="MEY15" s="46"/>
      <c r="MEZ15" s="46"/>
      <c r="MFA15" s="46"/>
      <c r="MFB15" s="46"/>
      <c r="MFC15" s="46"/>
      <c r="MFD15" s="46"/>
      <c r="MFE15" s="46"/>
      <c r="MFF15" s="46"/>
      <c r="MFG15" s="46"/>
      <c r="MFH15" s="46"/>
      <c r="MFI15" s="46"/>
      <c r="MFJ15" s="46"/>
      <c r="MFK15" s="46"/>
      <c r="MFL15" s="46"/>
      <c r="MFM15" s="46"/>
      <c r="MFN15" s="46"/>
      <c r="MFO15" s="46"/>
      <c r="MFP15" s="46"/>
      <c r="MFQ15" s="46"/>
      <c r="MFR15" s="46"/>
      <c r="MFS15" s="46"/>
      <c r="MFT15" s="46"/>
      <c r="MFU15" s="46"/>
      <c r="MFV15" s="46"/>
      <c r="MFW15" s="46"/>
      <c r="MFX15" s="46"/>
      <c r="MFY15" s="46"/>
      <c r="MFZ15" s="46"/>
      <c r="MGA15" s="46"/>
      <c r="MGB15" s="46"/>
      <c r="MGC15" s="46"/>
      <c r="MGD15" s="46"/>
      <c r="MGE15" s="46"/>
      <c r="MGF15" s="46"/>
      <c r="MGG15" s="46"/>
      <c r="MGH15" s="46"/>
      <c r="MGI15" s="46"/>
      <c r="MGJ15" s="46"/>
      <c r="MGK15" s="46"/>
      <c r="MGL15" s="46"/>
      <c r="MGM15" s="46"/>
      <c r="MGN15" s="46"/>
      <c r="MGO15" s="46"/>
      <c r="MGP15" s="46"/>
      <c r="MGQ15" s="46"/>
      <c r="MGR15" s="46"/>
      <c r="MGS15" s="46"/>
      <c r="MGT15" s="46"/>
      <c r="MGU15" s="46"/>
      <c r="MGV15" s="46"/>
      <c r="MGW15" s="46"/>
      <c r="MGX15" s="46"/>
      <c r="MGY15" s="46"/>
      <c r="MGZ15" s="46"/>
      <c r="MHA15" s="46"/>
      <c r="MHB15" s="46"/>
      <c r="MHC15" s="46"/>
      <c r="MHD15" s="46"/>
      <c r="MHE15" s="46"/>
      <c r="MHF15" s="46"/>
      <c r="MHG15" s="46"/>
      <c r="MHH15" s="46"/>
      <c r="MHI15" s="46"/>
      <c r="MHJ15" s="46"/>
      <c r="MHK15" s="46"/>
      <c r="MHL15" s="46"/>
      <c r="MHM15" s="46"/>
      <c r="MHN15" s="46"/>
      <c r="MHO15" s="46"/>
      <c r="MHP15" s="46"/>
      <c r="MHQ15" s="46"/>
      <c r="MHR15" s="46"/>
      <c r="MHS15" s="46"/>
      <c r="MHT15" s="46"/>
      <c r="MHU15" s="46"/>
      <c r="MHV15" s="46"/>
      <c r="MHW15" s="46"/>
      <c r="MHX15" s="46"/>
      <c r="MHY15" s="46"/>
      <c r="MHZ15" s="46"/>
      <c r="MIA15" s="46"/>
      <c r="MIB15" s="46"/>
      <c r="MIC15" s="46"/>
      <c r="MID15" s="46"/>
      <c r="MIE15" s="46"/>
      <c r="MIF15" s="46"/>
      <c r="MIG15" s="46"/>
      <c r="MIH15" s="46"/>
      <c r="MII15" s="46"/>
      <c r="MIJ15" s="46"/>
      <c r="MIK15" s="46"/>
      <c r="MIL15" s="46"/>
      <c r="MIM15" s="46"/>
      <c r="MIN15" s="46"/>
      <c r="MIO15" s="46"/>
      <c r="MIP15" s="46"/>
      <c r="MIQ15" s="46"/>
      <c r="MIR15" s="46"/>
      <c r="MIS15" s="46"/>
      <c r="MIT15" s="46"/>
      <c r="MIU15" s="46"/>
      <c r="MIV15" s="46"/>
      <c r="MIW15" s="46"/>
      <c r="MIX15" s="46"/>
      <c r="MIY15" s="46"/>
      <c r="MIZ15" s="46"/>
      <c r="MJA15" s="46"/>
      <c r="MJB15" s="46"/>
      <c r="MJC15" s="46"/>
      <c r="MJD15" s="46"/>
      <c r="MJE15" s="46"/>
      <c r="MJF15" s="46"/>
      <c r="MJG15" s="46"/>
      <c r="MJH15" s="46"/>
      <c r="MJI15" s="46"/>
      <c r="MJJ15" s="46"/>
      <c r="MJK15" s="46"/>
      <c r="MJL15" s="46"/>
      <c r="MJM15" s="46"/>
      <c r="MJN15" s="46"/>
      <c r="MJO15" s="46"/>
      <c r="MJP15" s="46"/>
      <c r="MJQ15" s="46"/>
      <c r="MJR15" s="46"/>
      <c r="MJS15" s="46"/>
      <c r="MJT15" s="46"/>
      <c r="MJU15" s="46"/>
      <c r="MJV15" s="46"/>
      <c r="MJW15" s="46"/>
      <c r="MJX15" s="46"/>
      <c r="MJY15" s="46"/>
      <c r="MJZ15" s="46"/>
      <c r="MKA15" s="46"/>
      <c r="MKB15" s="46"/>
      <c r="MKC15" s="46"/>
      <c r="MKD15" s="46"/>
      <c r="MKE15" s="46"/>
      <c r="MKF15" s="46"/>
      <c r="MKG15" s="46"/>
      <c r="MKH15" s="46"/>
      <c r="MKI15" s="46"/>
      <c r="MKJ15" s="46"/>
      <c r="MKK15" s="46"/>
      <c r="MKL15" s="46"/>
      <c r="MKM15" s="46"/>
      <c r="MKN15" s="46"/>
      <c r="MKO15" s="46"/>
      <c r="MKP15" s="46"/>
      <c r="MKQ15" s="46"/>
      <c r="MKR15" s="46"/>
      <c r="MKS15" s="46"/>
      <c r="MKT15" s="46"/>
      <c r="MKU15" s="46"/>
      <c r="MKV15" s="46"/>
      <c r="MKW15" s="46"/>
      <c r="MKX15" s="46"/>
      <c r="MKY15" s="46"/>
      <c r="MKZ15" s="46"/>
      <c r="MLA15" s="46"/>
      <c r="MLB15" s="46"/>
      <c r="MLC15" s="46"/>
      <c r="MLD15" s="46"/>
      <c r="MLE15" s="46"/>
      <c r="MLF15" s="46"/>
      <c r="MLG15" s="46"/>
      <c r="MLH15" s="46"/>
      <c r="MLI15" s="46"/>
      <c r="MLJ15" s="46"/>
      <c r="MLK15" s="46"/>
      <c r="MLL15" s="46"/>
      <c r="MLM15" s="46"/>
      <c r="MLN15" s="46"/>
      <c r="MLO15" s="46"/>
      <c r="MLP15" s="46"/>
      <c r="MLQ15" s="46"/>
      <c r="MLR15" s="46"/>
      <c r="MLS15" s="46"/>
      <c r="MLT15" s="46"/>
      <c r="MLU15" s="46"/>
      <c r="MLV15" s="46"/>
      <c r="MLW15" s="46"/>
      <c r="MLX15" s="46"/>
      <c r="MLY15" s="46"/>
      <c r="MLZ15" s="46"/>
      <c r="MMA15" s="46"/>
      <c r="MMB15" s="46"/>
      <c r="MMC15" s="46"/>
      <c r="MMD15" s="46"/>
      <c r="MME15" s="46"/>
      <c r="MMF15" s="46"/>
      <c r="MMG15" s="46"/>
      <c r="MMH15" s="46"/>
      <c r="MMI15" s="46"/>
      <c r="MMJ15" s="46"/>
      <c r="MMK15" s="46"/>
      <c r="MML15" s="46"/>
      <c r="MMM15" s="46"/>
      <c r="MMN15" s="46"/>
      <c r="MMO15" s="46"/>
      <c r="MMP15" s="46"/>
      <c r="MMQ15" s="46"/>
      <c r="MMR15" s="46"/>
      <c r="MMS15" s="46"/>
      <c r="MMT15" s="46"/>
      <c r="MMU15" s="46"/>
      <c r="MMV15" s="46"/>
      <c r="MMW15" s="46"/>
      <c r="MMX15" s="46"/>
      <c r="MMY15" s="46"/>
      <c r="MMZ15" s="46"/>
      <c r="MNA15" s="46"/>
      <c r="MNB15" s="46"/>
      <c r="MNC15" s="46"/>
      <c r="MND15" s="46"/>
      <c r="MNE15" s="46"/>
      <c r="MNF15" s="46"/>
      <c r="MNG15" s="46"/>
      <c r="MNH15" s="46"/>
      <c r="MNI15" s="46"/>
      <c r="MNJ15" s="46"/>
      <c r="MNK15" s="46"/>
      <c r="MNL15" s="46"/>
      <c r="MNM15" s="46"/>
      <c r="MNN15" s="46"/>
      <c r="MNO15" s="46"/>
      <c r="MNP15" s="46"/>
      <c r="MNQ15" s="46"/>
      <c r="MNR15" s="46"/>
      <c r="MNS15" s="46"/>
      <c r="MNT15" s="46"/>
      <c r="MNU15" s="46"/>
      <c r="MNV15" s="46"/>
      <c r="MNW15" s="46"/>
      <c r="MNX15" s="46"/>
      <c r="MNY15" s="46"/>
      <c r="MNZ15" s="46"/>
      <c r="MOA15" s="46"/>
      <c r="MOB15" s="46"/>
      <c r="MOC15" s="46"/>
      <c r="MOD15" s="46"/>
      <c r="MOE15" s="46"/>
      <c r="MOF15" s="46"/>
      <c r="MOG15" s="46"/>
      <c r="MOH15" s="46"/>
      <c r="MOI15" s="46"/>
      <c r="MOJ15" s="46"/>
      <c r="MOK15" s="46"/>
      <c r="MOL15" s="46"/>
      <c r="MOM15" s="46"/>
      <c r="MON15" s="46"/>
      <c r="MOO15" s="46"/>
      <c r="MOP15" s="46"/>
      <c r="MOQ15" s="46"/>
      <c r="MOR15" s="46"/>
      <c r="MOS15" s="46"/>
      <c r="MOT15" s="46"/>
      <c r="MOU15" s="46"/>
      <c r="MOV15" s="46"/>
      <c r="MOW15" s="46"/>
      <c r="MOX15" s="46"/>
      <c r="MOY15" s="46"/>
      <c r="MOZ15" s="46"/>
      <c r="MPA15" s="46"/>
      <c r="MPB15" s="46"/>
      <c r="MPC15" s="46"/>
      <c r="MPD15" s="46"/>
      <c r="MPE15" s="46"/>
      <c r="MPF15" s="46"/>
      <c r="MPG15" s="46"/>
      <c r="MPH15" s="46"/>
      <c r="MPI15" s="46"/>
      <c r="MPJ15" s="46"/>
      <c r="MPK15" s="46"/>
      <c r="MPL15" s="46"/>
      <c r="MPM15" s="46"/>
      <c r="MPN15" s="46"/>
      <c r="MPO15" s="46"/>
      <c r="MPP15" s="46"/>
      <c r="MPQ15" s="46"/>
      <c r="MPR15" s="46"/>
      <c r="MPS15" s="46"/>
      <c r="MPT15" s="46"/>
      <c r="MPU15" s="46"/>
      <c r="MPV15" s="46"/>
      <c r="MPW15" s="46"/>
      <c r="MPX15" s="46"/>
      <c r="MPY15" s="46"/>
      <c r="MPZ15" s="46"/>
      <c r="MQA15" s="46"/>
      <c r="MQB15" s="46"/>
      <c r="MQC15" s="46"/>
      <c r="MQD15" s="46"/>
      <c r="MQE15" s="46"/>
      <c r="MQF15" s="46"/>
      <c r="MQG15" s="46"/>
      <c r="MQH15" s="46"/>
      <c r="MQI15" s="46"/>
      <c r="MQJ15" s="46"/>
      <c r="MQK15" s="46"/>
      <c r="MQL15" s="46"/>
      <c r="MQM15" s="46"/>
      <c r="MQN15" s="46"/>
      <c r="MQO15" s="46"/>
      <c r="MQP15" s="46"/>
      <c r="MQQ15" s="46"/>
      <c r="MQR15" s="46"/>
      <c r="MQS15" s="46"/>
      <c r="MQT15" s="46"/>
      <c r="MQU15" s="46"/>
      <c r="MQV15" s="46"/>
      <c r="MQW15" s="46"/>
      <c r="MQX15" s="46"/>
      <c r="MQY15" s="46"/>
      <c r="MQZ15" s="46"/>
      <c r="MRA15" s="46"/>
      <c r="MRB15" s="46"/>
      <c r="MRC15" s="46"/>
      <c r="MRD15" s="46"/>
      <c r="MRE15" s="46"/>
      <c r="MRF15" s="46"/>
      <c r="MRG15" s="46"/>
      <c r="MRH15" s="46"/>
      <c r="MRI15" s="46"/>
      <c r="MRJ15" s="46"/>
      <c r="MRK15" s="46"/>
      <c r="MRL15" s="46"/>
      <c r="MRM15" s="46"/>
      <c r="MRN15" s="46"/>
      <c r="MRO15" s="46"/>
      <c r="MRP15" s="46"/>
      <c r="MRQ15" s="46"/>
      <c r="MRR15" s="46"/>
      <c r="MRS15" s="46"/>
      <c r="MRT15" s="46"/>
      <c r="MRU15" s="46"/>
      <c r="MRV15" s="46"/>
      <c r="MRW15" s="46"/>
      <c r="MRX15" s="46"/>
      <c r="MRY15" s="46"/>
      <c r="MRZ15" s="46"/>
      <c r="MSA15" s="46"/>
      <c r="MSB15" s="46"/>
      <c r="MSC15" s="46"/>
      <c r="MSD15" s="46"/>
      <c r="MSE15" s="46"/>
      <c r="MSF15" s="46"/>
      <c r="MSG15" s="46"/>
      <c r="MSH15" s="46"/>
      <c r="MSI15" s="46"/>
      <c r="MSJ15" s="46"/>
      <c r="MSK15" s="46"/>
      <c r="MSL15" s="46"/>
      <c r="MSM15" s="46"/>
      <c r="MSN15" s="46"/>
      <c r="MSO15" s="46"/>
      <c r="MSP15" s="46"/>
      <c r="MSQ15" s="46"/>
      <c r="MSR15" s="46"/>
      <c r="MSS15" s="46"/>
      <c r="MST15" s="46"/>
      <c r="MSU15" s="46"/>
      <c r="MSV15" s="46"/>
      <c r="MSW15" s="46"/>
      <c r="MSX15" s="46"/>
      <c r="MSY15" s="46"/>
      <c r="MSZ15" s="46"/>
      <c r="MTA15" s="46"/>
      <c r="MTB15" s="46"/>
      <c r="MTC15" s="46"/>
      <c r="MTD15" s="46"/>
      <c r="MTE15" s="46"/>
      <c r="MTF15" s="46"/>
      <c r="MTG15" s="46"/>
      <c r="MTH15" s="46"/>
      <c r="MTI15" s="46"/>
      <c r="MTJ15" s="46"/>
      <c r="MTK15" s="46"/>
      <c r="MTL15" s="46"/>
      <c r="MTM15" s="46"/>
      <c r="MTN15" s="46"/>
      <c r="MTO15" s="46"/>
      <c r="MTP15" s="46"/>
      <c r="MTQ15" s="46"/>
      <c r="MTR15" s="46"/>
      <c r="MTS15" s="46"/>
      <c r="MTT15" s="46"/>
      <c r="MTU15" s="46"/>
      <c r="MTV15" s="46"/>
      <c r="MTW15" s="46"/>
      <c r="MTX15" s="46"/>
      <c r="MTY15" s="46"/>
      <c r="MTZ15" s="46"/>
      <c r="MUA15" s="46"/>
      <c r="MUB15" s="46"/>
      <c r="MUC15" s="46"/>
      <c r="MUD15" s="46"/>
      <c r="MUE15" s="46"/>
      <c r="MUF15" s="46"/>
      <c r="MUG15" s="46"/>
      <c r="MUH15" s="46"/>
      <c r="MUI15" s="46"/>
      <c r="MUJ15" s="46"/>
      <c r="MUK15" s="46"/>
      <c r="MUL15" s="46"/>
      <c r="MUM15" s="46"/>
      <c r="MUN15" s="46"/>
      <c r="MUO15" s="46"/>
      <c r="MUP15" s="46"/>
      <c r="MUQ15" s="46"/>
      <c r="MUR15" s="46"/>
      <c r="MUS15" s="46"/>
      <c r="MUT15" s="46"/>
      <c r="MUU15" s="46"/>
      <c r="MUV15" s="46"/>
      <c r="MUW15" s="46"/>
      <c r="MUX15" s="46"/>
      <c r="MUY15" s="46"/>
      <c r="MUZ15" s="46"/>
      <c r="MVA15" s="46"/>
      <c r="MVB15" s="46"/>
      <c r="MVC15" s="46"/>
      <c r="MVD15" s="46"/>
      <c r="MVE15" s="46"/>
      <c r="MVF15" s="46"/>
      <c r="MVG15" s="46"/>
      <c r="MVH15" s="46"/>
      <c r="MVI15" s="46"/>
      <c r="MVJ15" s="46"/>
      <c r="MVK15" s="46"/>
      <c r="MVL15" s="46"/>
      <c r="MVM15" s="46"/>
      <c r="MVN15" s="46"/>
      <c r="MVO15" s="46"/>
      <c r="MVP15" s="46"/>
      <c r="MVQ15" s="46"/>
      <c r="MVR15" s="46"/>
      <c r="MVS15" s="46"/>
      <c r="MVT15" s="46"/>
      <c r="MVU15" s="46"/>
      <c r="MVV15" s="46"/>
      <c r="MVW15" s="46"/>
      <c r="MVX15" s="46"/>
      <c r="MVY15" s="46"/>
      <c r="MVZ15" s="46"/>
      <c r="MWA15" s="46"/>
      <c r="MWB15" s="46"/>
      <c r="MWC15" s="46"/>
      <c r="MWD15" s="46"/>
      <c r="MWE15" s="46"/>
      <c r="MWF15" s="46"/>
      <c r="MWG15" s="46"/>
      <c r="MWH15" s="46"/>
      <c r="MWI15" s="46"/>
      <c r="MWJ15" s="46"/>
      <c r="MWK15" s="46"/>
      <c r="MWL15" s="46"/>
      <c r="MWM15" s="46"/>
      <c r="MWN15" s="46"/>
      <c r="MWO15" s="46"/>
      <c r="MWP15" s="46"/>
      <c r="MWQ15" s="46"/>
      <c r="MWR15" s="46"/>
      <c r="MWS15" s="46"/>
      <c r="MWT15" s="46"/>
      <c r="MWU15" s="46"/>
      <c r="MWV15" s="46"/>
      <c r="MWW15" s="46"/>
      <c r="MWX15" s="46"/>
      <c r="MWY15" s="46"/>
      <c r="MWZ15" s="46"/>
      <c r="MXA15" s="46"/>
      <c r="MXB15" s="46"/>
      <c r="MXC15" s="46"/>
      <c r="MXD15" s="46"/>
      <c r="MXE15" s="46"/>
      <c r="MXF15" s="46"/>
      <c r="MXG15" s="46"/>
      <c r="MXH15" s="46"/>
      <c r="MXI15" s="46"/>
      <c r="MXJ15" s="46"/>
      <c r="MXK15" s="46"/>
      <c r="MXL15" s="46"/>
      <c r="MXM15" s="46"/>
      <c r="MXN15" s="46"/>
      <c r="MXO15" s="46"/>
      <c r="MXP15" s="46"/>
      <c r="MXQ15" s="46"/>
      <c r="MXR15" s="46"/>
      <c r="MXS15" s="46"/>
      <c r="MXT15" s="46"/>
      <c r="MXU15" s="46"/>
      <c r="MXV15" s="46"/>
      <c r="MXW15" s="46"/>
      <c r="MXX15" s="46"/>
      <c r="MXY15" s="46"/>
      <c r="MXZ15" s="46"/>
      <c r="MYA15" s="46"/>
      <c r="MYB15" s="46"/>
      <c r="MYC15" s="46"/>
      <c r="MYD15" s="46"/>
      <c r="MYE15" s="46"/>
      <c r="MYF15" s="46"/>
      <c r="MYG15" s="46"/>
      <c r="MYH15" s="46"/>
      <c r="MYI15" s="46"/>
      <c r="MYJ15" s="46"/>
      <c r="MYK15" s="46"/>
      <c r="MYL15" s="46"/>
      <c r="MYM15" s="46"/>
      <c r="MYN15" s="46"/>
      <c r="MYO15" s="46"/>
      <c r="MYP15" s="46"/>
      <c r="MYQ15" s="46"/>
      <c r="MYR15" s="46"/>
      <c r="MYS15" s="46"/>
      <c r="MYT15" s="46"/>
      <c r="MYU15" s="46"/>
      <c r="MYV15" s="46"/>
      <c r="MYW15" s="46"/>
      <c r="MYX15" s="46"/>
      <c r="MYY15" s="46"/>
      <c r="MYZ15" s="46"/>
      <c r="MZA15" s="46"/>
      <c r="MZB15" s="46"/>
      <c r="MZC15" s="46"/>
      <c r="MZD15" s="46"/>
      <c r="MZE15" s="46"/>
      <c r="MZF15" s="46"/>
      <c r="MZG15" s="46"/>
      <c r="MZH15" s="46"/>
      <c r="MZI15" s="46"/>
      <c r="MZJ15" s="46"/>
      <c r="MZK15" s="46"/>
      <c r="MZL15" s="46"/>
      <c r="MZM15" s="46"/>
      <c r="MZN15" s="46"/>
      <c r="MZO15" s="46"/>
      <c r="MZP15" s="46"/>
      <c r="MZQ15" s="46"/>
      <c r="MZR15" s="46"/>
      <c r="MZS15" s="46"/>
      <c r="MZT15" s="46"/>
      <c r="MZU15" s="46"/>
      <c r="MZV15" s="46"/>
      <c r="MZW15" s="46"/>
      <c r="MZX15" s="46"/>
      <c r="MZY15" s="46"/>
      <c r="MZZ15" s="46"/>
      <c r="NAA15" s="46"/>
      <c r="NAB15" s="46"/>
      <c r="NAC15" s="46"/>
      <c r="NAD15" s="46"/>
      <c r="NAE15" s="46"/>
      <c r="NAF15" s="46"/>
      <c r="NAG15" s="46"/>
      <c r="NAH15" s="46"/>
      <c r="NAI15" s="46"/>
      <c r="NAJ15" s="46"/>
      <c r="NAK15" s="46"/>
      <c r="NAL15" s="46"/>
      <c r="NAM15" s="46"/>
      <c r="NAN15" s="46"/>
      <c r="NAO15" s="46"/>
      <c r="NAP15" s="46"/>
      <c r="NAQ15" s="46"/>
      <c r="NAR15" s="46"/>
      <c r="NAS15" s="46"/>
      <c r="NAT15" s="46"/>
      <c r="NAU15" s="46"/>
      <c r="NAV15" s="46"/>
      <c r="NAW15" s="46"/>
      <c r="NAX15" s="46"/>
      <c r="NAY15" s="46"/>
      <c r="NAZ15" s="46"/>
      <c r="NBA15" s="46"/>
      <c r="NBB15" s="46"/>
      <c r="NBC15" s="46"/>
      <c r="NBD15" s="46"/>
      <c r="NBE15" s="46"/>
      <c r="NBF15" s="46"/>
      <c r="NBG15" s="46"/>
      <c r="NBH15" s="46"/>
      <c r="NBI15" s="46"/>
      <c r="NBJ15" s="46"/>
      <c r="NBK15" s="46"/>
      <c r="NBL15" s="46"/>
      <c r="NBM15" s="46"/>
      <c r="NBN15" s="46"/>
      <c r="NBO15" s="46"/>
      <c r="NBP15" s="46"/>
      <c r="NBQ15" s="46"/>
      <c r="NBR15" s="46"/>
      <c r="NBS15" s="46"/>
      <c r="NBT15" s="46"/>
      <c r="NBU15" s="46"/>
      <c r="NBV15" s="46"/>
      <c r="NBW15" s="46"/>
      <c r="NBX15" s="46"/>
      <c r="NBY15" s="46"/>
      <c r="NBZ15" s="46"/>
      <c r="NCA15" s="46"/>
      <c r="NCB15" s="46"/>
      <c r="NCC15" s="46"/>
      <c r="NCD15" s="46"/>
      <c r="NCE15" s="46"/>
      <c r="NCF15" s="46"/>
      <c r="NCG15" s="46"/>
      <c r="NCH15" s="46"/>
      <c r="NCI15" s="46"/>
      <c r="NCJ15" s="46"/>
      <c r="NCK15" s="46"/>
      <c r="NCL15" s="46"/>
      <c r="NCM15" s="46"/>
      <c r="NCN15" s="46"/>
      <c r="NCO15" s="46"/>
      <c r="NCP15" s="46"/>
      <c r="NCQ15" s="46"/>
      <c r="NCR15" s="46"/>
      <c r="NCS15" s="46"/>
      <c r="NCT15" s="46"/>
      <c r="NCU15" s="46"/>
      <c r="NCV15" s="46"/>
      <c r="NCW15" s="46"/>
      <c r="NCX15" s="46"/>
      <c r="NCY15" s="46"/>
      <c r="NCZ15" s="46"/>
      <c r="NDA15" s="46"/>
      <c r="NDB15" s="46"/>
      <c r="NDC15" s="46"/>
      <c r="NDD15" s="46"/>
      <c r="NDE15" s="46"/>
      <c r="NDF15" s="46"/>
      <c r="NDG15" s="46"/>
      <c r="NDH15" s="46"/>
      <c r="NDI15" s="46"/>
      <c r="NDJ15" s="46"/>
      <c r="NDK15" s="46"/>
      <c r="NDL15" s="46"/>
      <c r="NDM15" s="46"/>
      <c r="NDN15" s="46"/>
      <c r="NDO15" s="46"/>
      <c r="NDP15" s="46"/>
      <c r="NDQ15" s="46"/>
      <c r="NDR15" s="46"/>
      <c r="NDS15" s="46"/>
      <c r="NDT15" s="46"/>
      <c r="NDU15" s="46"/>
      <c r="NDV15" s="46"/>
      <c r="NDW15" s="46"/>
      <c r="NDX15" s="46"/>
      <c r="NDY15" s="46"/>
      <c r="NDZ15" s="46"/>
      <c r="NEA15" s="46"/>
      <c r="NEB15" s="46"/>
      <c r="NEC15" s="46"/>
      <c r="NED15" s="46"/>
      <c r="NEE15" s="46"/>
      <c r="NEF15" s="46"/>
      <c r="NEG15" s="46"/>
      <c r="NEH15" s="46"/>
      <c r="NEI15" s="46"/>
      <c r="NEJ15" s="46"/>
      <c r="NEK15" s="46"/>
      <c r="NEL15" s="46"/>
      <c r="NEM15" s="46"/>
      <c r="NEN15" s="46"/>
      <c r="NEO15" s="46"/>
      <c r="NEP15" s="46"/>
      <c r="NEQ15" s="46"/>
      <c r="NER15" s="46"/>
      <c r="NES15" s="46"/>
      <c r="NET15" s="46"/>
      <c r="NEU15" s="46"/>
      <c r="NEV15" s="46"/>
      <c r="NEW15" s="46"/>
      <c r="NEX15" s="46"/>
      <c r="NEY15" s="46"/>
      <c r="NEZ15" s="46"/>
      <c r="NFA15" s="46"/>
      <c r="NFB15" s="46"/>
      <c r="NFC15" s="46"/>
      <c r="NFD15" s="46"/>
      <c r="NFE15" s="46"/>
      <c r="NFF15" s="46"/>
      <c r="NFG15" s="46"/>
      <c r="NFH15" s="46"/>
      <c r="NFI15" s="46"/>
      <c r="NFJ15" s="46"/>
      <c r="NFK15" s="46"/>
      <c r="NFL15" s="46"/>
      <c r="NFM15" s="46"/>
      <c r="NFN15" s="46"/>
      <c r="NFO15" s="46"/>
      <c r="NFP15" s="46"/>
      <c r="NFQ15" s="46"/>
      <c r="NFR15" s="46"/>
      <c r="NFS15" s="46"/>
      <c r="NFT15" s="46"/>
      <c r="NFU15" s="46"/>
      <c r="NFV15" s="46"/>
      <c r="NFW15" s="46"/>
      <c r="NFX15" s="46"/>
      <c r="NFY15" s="46"/>
      <c r="NFZ15" s="46"/>
      <c r="NGA15" s="46"/>
      <c r="NGB15" s="46"/>
      <c r="NGC15" s="46"/>
      <c r="NGD15" s="46"/>
      <c r="NGE15" s="46"/>
      <c r="NGF15" s="46"/>
      <c r="NGG15" s="46"/>
      <c r="NGH15" s="46"/>
      <c r="NGI15" s="46"/>
      <c r="NGJ15" s="46"/>
      <c r="NGK15" s="46"/>
      <c r="NGL15" s="46"/>
      <c r="NGM15" s="46"/>
      <c r="NGN15" s="46"/>
      <c r="NGO15" s="46"/>
      <c r="NGP15" s="46"/>
      <c r="NGQ15" s="46"/>
      <c r="NGR15" s="46"/>
      <c r="NGS15" s="46"/>
      <c r="NGT15" s="46"/>
      <c r="NGU15" s="46"/>
      <c r="NGV15" s="46"/>
      <c r="NGW15" s="46"/>
      <c r="NGX15" s="46"/>
      <c r="NGY15" s="46"/>
      <c r="NGZ15" s="46"/>
      <c r="NHA15" s="46"/>
      <c r="NHB15" s="46"/>
      <c r="NHC15" s="46"/>
      <c r="NHD15" s="46"/>
      <c r="NHE15" s="46"/>
      <c r="NHF15" s="46"/>
      <c r="NHG15" s="46"/>
      <c r="NHH15" s="46"/>
      <c r="NHI15" s="46"/>
      <c r="NHJ15" s="46"/>
      <c r="NHK15" s="46"/>
      <c r="NHL15" s="46"/>
      <c r="NHM15" s="46"/>
      <c r="NHN15" s="46"/>
      <c r="NHO15" s="46"/>
      <c r="NHP15" s="46"/>
      <c r="NHQ15" s="46"/>
      <c r="NHR15" s="46"/>
      <c r="NHS15" s="46"/>
      <c r="NHT15" s="46"/>
      <c r="NHU15" s="46"/>
      <c r="NHV15" s="46"/>
      <c r="NHW15" s="46"/>
      <c r="NHX15" s="46"/>
      <c r="NHY15" s="46"/>
      <c r="NHZ15" s="46"/>
      <c r="NIA15" s="46"/>
      <c r="NIB15" s="46"/>
      <c r="NIC15" s="46"/>
      <c r="NID15" s="46"/>
      <c r="NIE15" s="46"/>
      <c r="NIF15" s="46"/>
      <c r="NIG15" s="46"/>
      <c r="NIH15" s="46"/>
      <c r="NII15" s="46"/>
      <c r="NIJ15" s="46"/>
      <c r="NIK15" s="46"/>
      <c r="NIL15" s="46"/>
      <c r="NIM15" s="46"/>
      <c r="NIN15" s="46"/>
      <c r="NIO15" s="46"/>
      <c r="NIP15" s="46"/>
      <c r="NIQ15" s="46"/>
      <c r="NIR15" s="46"/>
      <c r="NIS15" s="46"/>
      <c r="NIT15" s="46"/>
      <c r="NIU15" s="46"/>
      <c r="NIV15" s="46"/>
      <c r="NIW15" s="46"/>
      <c r="NIX15" s="46"/>
      <c r="NIY15" s="46"/>
      <c r="NIZ15" s="46"/>
      <c r="NJA15" s="46"/>
      <c r="NJB15" s="46"/>
      <c r="NJC15" s="46"/>
      <c r="NJD15" s="46"/>
      <c r="NJE15" s="46"/>
      <c r="NJF15" s="46"/>
      <c r="NJG15" s="46"/>
      <c r="NJH15" s="46"/>
      <c r="NJI15" s="46"/>
      <c r="NJJ15" s="46"/>
      <c r="NJK15" s="46"/>
      <c r="NJL15" s="46"/>
      <c r="NJM15" s="46"/>
      <c r="NJN15" s="46"/>
      <c r="NJO15" s="46"/>
      <c r="NJP15" s="46"/>
      <c r="NJQ15" s="46"/>
      <c r="NJR15" s="46"/>
      <c r="NJS15" s="46"/>
      <c r="NJT15" s="46"/>
      <c r="NJU15" s="46"/>
      <c r="NJV15" s="46"/>
      <c r="NJW15" s="46"/>
      <c r="NJX15" s="46"/>
      <c r="NJY15" s="46"/>
      <c r="NJZ15" s="46"/>
      <c r="NKA15" s="46"/>
      <c r="NKB15" s="46"/>
      <c r="NKC15" s="46"/>
      <c r="NKD15" s="46"/>
      <c r="NKE15" s="46"/>
      <c r="NKF15" s="46"/>
      <c r="NKG15" s="46"/>
      <c r="NKH15" s="46"/>
      <c r="NKI15" s="46"/>
      <c r="NKJ15" s="46"/>
      <c r="NKK15" s="46"/>
      <c r="NKL15" s="46"/>
      <c r="NKM15" s="46"/>
      <c r="NKN15" s="46"/>
      <c r="NKO15" s="46"/>
      <c r="NKP15" s="46"/>
      <c r="NKQ15" s="46"/>
      <c r="NKR15" s="46"/>
      <c r="NKS15" s="46"/>
      <c r="NKT15" s="46"/>
      <c r="NKU15" s="46"/>
      <c r="NKV15" s="46"/>
      <c r="NKW15" s="46"/>
      <c r="NKX15" s="46"/>
      <c r="NKY15" s="46"/>
      <c r="NKZ15" s="46"/>
      <c r="NLA15" s="46"/>
      <c r="NLB15" s="46"/>
      <c r="NLC15" s="46"/>
      <c r="NLD15" s="46"/>
      <c r="NLE15" s="46"/>
      <c r="NLF15" s="46"/>
      <c r="NLG15" s="46"/>
      <c r="NLH15" s="46"/>
      <c r="NLI15" s="46"/>
      <c r="NLJ15" s="46"/>
      <c r="NLK15" s="46"/>
      <c r="NLL15" s="46"/>
      <c r="NLM15" s="46"/>
      <c r="NLN15" s="46"/>
      <c r="NLO15" s="46"/>
      <c r="NLP15" s="46"/>
      <c r="NLQ15" s="46"/>
      <c r="NLR15" s="46"/>
      <c r="NLS15" s="46"/>
      <c r="NLT15" s="46"/>
      <c r="NLU15" s="46"/>
      <c r="NLV15" s="46"/>
      <c r="NLW15" s="46"/>
      <c r="NLX15" s="46"/>
      <c r="NLY15" s="46"/>
      <c r="NLZ15" s="46"/>
      <c r="NMA15" s="46"/>
      <c r="NMB15" s="46"/>
      <c r="NMC15" s="46"/>
      <c r="NMD15" s="46"/>
      <c r="NME15" s="46"/>
      <c r="NMF15" s="46"/>
      <c r="NMG15" s="46"/>
      <c r="NMH15" s="46"/>
      <c r="NMI15" s="46"/>
      <c r="NMJ15" s="46"/>
      <c r="NMK15" s="46"/>
      <c r="NML15" s="46"/>
      <c r="NMM15" s="46"/>
      <c r="NMN15" s="46"/>
      <c r="NMO15" s="46"/>
      <c r="NMP15" s="46"/>
      <c r="NMQ15" s="46"/>
      <c r="NMR15" s="46"/>
      <c r="NMS15" s="46"/>
      <c r="NMT15" s="46"/>
      <c r="NMU15" s="46"/>
      <c r="NMV15" s="46"/>
      <c r="NMW15" s="46"/>
      <c r="NMX15" s="46"/>
      <c r="NMY15" s="46"/>
      <c r="NMZ15" s="46"/>
      <c r="NNA15" s="46"/>
      <c r="NNB15" s="46"/>
      <c r="NNC15" s="46"/>
      <c r="NND15" s="46"/>
      <c r="NNE15" s="46"/>
      <c r="NNF15" s="46"/>
      <c r="NNG15" s="46"/>
      <c r="NNH15" s="46"/>
      <c r="NNI15" s="46"/>
      <c r="NNJ15" s="46"/>
      <c r="NNK15" s="46"/>
      <c r="NNL15" s="46"/>
      <c r="NNM15" s="46"/>
      <c r="NNN15" s="46"/>
      <c r="NNO15" s="46"/>
      <c r="NNP15" s="46"/>
      <c r="NNQ15" s="46"/>
      <c r="NNR15" s="46"/>
      <c r="NNS15" s="46"/>
      <c r="NNT15" s="46"/>
      <c r="NNU15" s="46"/>
      <c r="NNV15" s="46"/>
      <c r="NNW15" s="46"/>
      <c r="NNX15" s="46"/>
      <c r="NNY15" s="46"/>
      <c r="NNZ15" s="46"/>
      <c r="NOA15" s="46"/>
      <c r="NOB15" s="46"/>
      <c r="NOC15" s="46"/>
      <c r="NOD15" s="46"/>
      <c r="NOE15" s="46"/>
      <c r="NOF15" s="46"/>
      <c r="NOG15" s="46"/>
      <c r="NOH15" s="46"/>
      <c r="NOI15" s="46"/>
      <c r="NOJ15" s="46"/>
      <c r="NOK15" s="46"/>
      <c r="NOL15" s="46"/>
      <c r="NOM15" s="46"/>
      <c r="NON15" s="46"/>
      <c r="NOO15" s="46"/>
      <c r="NOP15" s="46"/>
      <c r="NOQ15" s="46"/>
      <c r="NOR15" s="46"/>
      <c r="NOS15" s="46"/>
      <c r="NOT15" s="46"/>
      <c r="NOU15" s="46"/>
      <c r="NOV15" s="46"/>
      <c r="NOW15" s="46"/>
      <c r="NOX15" s="46"/>
      <c r="NOY15" s="46"/>
      <c r="NOZ15" s="46"/>
      <c r="NPA15" s="46"/>
      <c r="NPB15" s="46"/>
      <c r="NPC15" s="46"/>
      <c r="NPD15" s="46"/>
      <c r="NPE15" s="46"/>
      <c r="NPF15" s="46"/>
      <c r="NPG15" s="46"/>
      <c r="NPH15" s="46"/>
      <c r="NPI15" s="46"/>
      <c r="NPJ15" s="46"/>
      <c r="NPK15" s="46"/>
      <c r="NPL15" s="46"/>
      <c r="NPM15" s="46"/>
      <c r="NPN15" s="46"/>
      <c r="NPO15" s="46"/>
      <c r="NPP15" s="46"/>
      <c r="NPQ15" s="46"/>
      <c r="NPR15" s="46"/>
      <c r="NPS15" s="46"/>
      <c r="NPT15" s="46"/>
      <c r="NPU15" s="46"/>
      <c r="NPV15" s="46"/>
      <c r="NPW15" s="46"/>
      <c r="NPX15" s="46"/>
      <c r="NPY15" s="46"/>
      <c r="NPZ15" s="46"/>
      <c r="NQA15" s="46"/>
      <c r="NQB15" s="46"/>
      <c r="NQC15" s="46"/>
      <c r="NQD15" s="46"/>
      <c r="NQE15" s="46"/>
      <c r="NQF15" s="46"/>
      <c r="NQG15" s="46"/>
      <c r="NQH15" s="46"/>
      <c r="NQI15" s="46"/>
      <c r="NQJ15" s="46"/>
      <c r="NQK15" s="46"/>
      <c r="NQL15" s="46"/>
      <c r="NQM15" s="46"/>
      <c r="NQN15" s="46"/>
      <c r="NQO15" s="46"/>
      <c r="NQP15" s="46"/>
      <c r="NQQ15" s="46"/>
      <c r="NQR15" s="46"/>
      <c r="NQS15" s="46"/>
      <c r="NQT15" s="46"/>
      <c r="NQU15" s="46"/>
      <c r="NQV15" s="46"/>
      <c r="NQW15" s="46"/>
      <c r="NQX15" s="46"/>
      <c r="NQY15" s="46"/>
      <c r="NQZ15" s="46"/>
      <c r="NRA15" s="46"/>
      <c r="NRB15" s="46"/>
      <c r="NRC15" s="46"/>
      <c r="NRD15" s="46"/>
      <c r="NRE15" s="46"/>
      <c r="NRF15" s="46"/>
      <c r="NRG15" s="46"/>
      <c r="NRH15" s="46"/>
      <c r="NRI15" s="46"/>
      <c r="NRJ15" s="46"/>
      <c r="NRK15" s="46"/>
      <c r="NRL15" s="46"/>
      <c r="NRM15" s="46"/>
      <c r="NRN15" s="46"/>
      <c r="NRO15" s="46"/>
      <c r="NRP15" s="46"/>
      <c r="NRQ15" s="46"/>
      <c r="NRR15" s="46"/>
      <c r="NRS15" s="46"/>
      <c r="NRT15" s="46"/>
      <c r="NRU15" s="46"/>
      <c r="NRV15" s="46"/>
      <c r="NRW15" s="46"/>
      <c r="NRX15" s="46"/>
      <c r="NRY15" s="46"/>
      <c r="NRZ15" s="46"/>
      <c r="NSA15" s="46"/>
      <c r="NSB15" s="46"/>
      <c r="NSC15" s="46"/>
      <c r="NSD15" s="46"/>
      <c r="NSE15" s="46"/>
      <c r="NSF15" s="46"/>
      <c r="NSG15" s="46"/>
      <c r="NSH15" s="46"/>
      <c r="NSI15" s="46"/>
      <c r="NSJ15" s="46"/>
      <c r="NSK15" s="46"/>
      <c r="NSL15" s="46"/>
      <c r="NSM15" s="46"/>
      <c r="NSN15" s="46"/>
      <c r="NSO15" s="46"/>
      <c r="NSP15" s="46"/>
      <c r="NSQ15" s="46"/>
      <c r="NSR15" s="46"/>
      <c r="NSS15" s="46"/>
      <c r="NST15" s="46"/>
      <c r="NSU15" s="46"/>
      <c r="NSV15" s="46"/>
      <c r="NSW15" s="46"/>
      <c r="NSX15" s="46"/>
      <c r="NSY15" s="46"/>
      <c r="NSZ15" s="46"/>
      <c r="NTA15" s="46"/>
      <c r="NTB15" s="46"/>
      <c r="NTC15" s="46"/>
      <c r="NTD15" s="46"/>
      <c r="NTE15" s="46"/>
      <c r="NTF15" s="46"/>
      <c r="NTG15" s="46"/>
      <c r="NTH15" s="46"/>
      <c r="NTI15" s="46"/>
      <c r="NTJ15" s="46"/>
      <c r="NTK15" s="46"/>
      <c r="NTL15" s="46"/>
      <c r="NTM15" s="46"/>
      <c r="NTN15" s="46"/>
      <c r="NTO15" s="46"/>
      <c r="NTP15" s="46"/>
      <c r="NTQ15" s="46"/>
      <c r="NTR15" s="46"/>
      <c r="NTS15" s="46"/>
      <c r="NTT15" s="46"/>
      <c r="NTU15" s="46"/>
      <c r="NTV15" s="46"/>
      <c r="NTW15" s="46"/>
      <c r="NTX15" s="46"/>
      <c r="NTY15" s="46"/>
      <c r="NTZ15" s="46"/>
      <c r="NUA15" s="46"/>
      <c r="NUB15" s="46"/>
      <c r="NUC15" s="46"/>
      <c r="NUD15" s="46"/>
      <c r="NUE15" s="46"/>
      <c r="NUF15" s="46"/>
      <c r="NUG15" s="46"/>
      <c r="NUH15" s="46"/>
      <c r="NUI15" s="46"/>
      <c r="NUJ15" s="46"/>
      <c r="NUK15" s="46"/>
      <c r="NUL15" s="46"/>
      <c r="NUM15" s="46"/>
      <c r="NUN15" s="46"/>
      <c r="NUO15" s="46"/>
      <c r="NUP15" s="46"/>
      <c r="NUQ15" s="46"/>
      <c r="NUR15" s="46"/>
      <c r="NUS15" s="46"/>
      <c r="NUT15" s="46"/>
      <c r="NUU15" s="46"/>
      <c r="NUV15" s="46"/>
      <c r="NUW15" s="46"/>
      <c r="NUX15" s="46"/>
      <c r="NUY15" s="46"/>
      <c r="NUZ15" s="46"/>
      <c r="NVA15" s="46"/>
      <c r="NVB15" s="46"/>
      <c r="NVC15" s="46"/>
      <c r="NVD15" s="46"/>
      <c r="NVE15" s="46"/>
      <c r="NVF15" s="46"/>
      <c r="NVG15" s="46"/>
      <c r="NVH15" s="46"/>
      <c r="NVI15" s="46"/>
      <c r="NVJ15" s="46"/>
      <c r="NVK15" s="46"/>
      <c r="NVL15" s="46"/>
      <c r="NVM15" s="46"/>
      <c r="NVN15" s="46"/>
      <c r="NVO15" s="46"/>
      <c r="NVP15" s="46"/>
      <c r="NVQ15" s="46"/>
      <c r="NVR15" s="46"/>
      <c r="NVS15" s="46"/>
      <c r="NVT15" s="46"/>
      <c r="NVU15" s="46"/>
      <c r="NVV15" s="46"/>
      <c r="NVW15" s="46"/>
      <c r="NVX15" s="46"/>
      <c r="NVY15" s="46"/>
      <c r="NVZ15" s="46"/>
      <c r="NWA15" s="46"/>
      <c r="NWB15" s="46"/>
      <c r="NWC15" s="46"/>
      <c r="NWD15" s="46"/>
      <c r="NWE15" s="46"/>
      <c r="NWF15" s="46"/>
      <c r="NWG15" s="46"/>
      <c r="NWH15" s="46"/>
      <c r="NWI15" s="46"/>
      <c r="NWJ15" s="46"/>
      <c r="NWK15" s="46"/>
      <c r="NWL15" s="46"/>
      <c r="NWM15" s="46"/>
      <c r="NWN15" s="46"/>
      <c r="NWO15" s="46"/>
      <c r="NWP15" s="46"/>
      <c r="NWQ15" s="46"/>
      <c r="NWR15" s="46"/>
      <c r="NWS15" s="46"/>
      <c r="NWT15" s="46"/>
      <c r="NWU15" s="46"/>
      <c r="NWV15" s="46"/>
      <c r="NWW15" s="46"/>
      <c r="NWX15" s="46"/>
      <c r="NWY15" s="46"/>
      <c r="NWZ15" s="46"/>
      <c r="NXA15" s="46"/>
      <c r="NXB15" s="46"/>
      <c r="NXC15" s="46"/>
      <c r="NXD15" s="46"/>
      <c r="NXE15" s="46"/>
      <c r="NXF15" s="46"/>
      <c r="NXG15" s="46"/>
      <c r="NXH15" s="46"/>
      <c r="NXI15" s="46"/>
      <c r="NXJ15" s="46"/>
      <c r="NXK15" s="46"/>
      <c r="NXL15" s="46"/>
      <c r="NXM15" s="46"/>
      <c r="NXN15" s="46"/>
      <c r="NXO15" s="46"/>
      <c r="NXP15" s="46"/>
      <c r="NXQ15" s="46"/>
      <c r="NXR15" s="46"/>
      <c r="NXS15" s="46"/>
      <c r="NXT15" s="46"/>
      <c r="NXU15" s="46"/>
      <c r="NXV15" s="46"/>
      <c r="NXW15" s="46"/>
      <c r="NXX15" s="46"/>
      <c r="NXY15" s="46"/>
      <c r="NXZ15" s="46"/>
      <c r="NYA15" s="46"/>
      <c r="NYB15" s="46"/>
      <c r="NYC15" s="46"/>
      <c r="NYD15" s="46"/>
      <c r="NYE15" s="46"/>
      <c r="NYF15" s="46"/>
      <c r="NYG15" s="46"/>
      <c r="NYH15" s="46"/>
      <c r="NYI15" s="46"/>
      <c r="NYJ15" s="46"/>
      <c r="NYK15" s="46"/>
      <c r="NYL15" s="46"/>
      <c r="NYM15" s="46"/>
      <c r="NYN15" s="46"/>
      <c r="NYO15" s="46"/>
      <c r="NYP15" s="46"/>
      <c r="NYQ15" s="46"/>
      <c r="NYR15" s="46"/>
      <c r="NYS15" s="46"/>
      <c r="NYT15" s="46"/>
      <c r="NYU15" s="46"/>
      <c r="NYV15" s="46"/>
      <c r="NYW15" s="46"/>
      <c r="NYX15" s="46"/>
      <c r="NYY15" s="46"/>
      <c r="NYZ15" s="46"/>
      <c r="NZA15" s="46"/>
      <c r="NZB15" s="46"/>
      <c r="NZC15" s="46"/>
      <c r="NZD15" s="46"/>
      <c r="NZE15" s="46"/>
      <c r="NZF15" s="46"/>
      <c r="NZG15" s="46"/>
      <c r="NZH15" s="46"/>
      <c r="NZI15" s="46"/>
      <c r="NZJ15" s="46"/>
      <c r="NZK15" s="46"/>
      <c r="NZL15" s="46"/>
      <c r="NZM15" s="46"/>
      <c r="NZN15" s="46"/>
      <c r="NZO15" s="46"/>
      <c r="NZP15" s="46"/>
      <c r="NZQ15" s="46"/>
      <c r="NZR15" s="46"/>
      <c r="NZS15" s="46"/>
      <c r="NZT15" s="46"/>
      <c r="NZU15" s="46"/>
      <c r="NZV15" s="46"/>
      <c r="NZW15" s="46"/>
      <c r="NZX15" s="46"/>
      <c r="NZY15" s="46"/>
      <c r="NZZ15" s="46"/>
      <c r="OAA15" s="46"/>
      <c r="OAB15" s="46"/>
      <c r="OAC15" s="46"/>
      <c r="OAD15" s="46"/>
      <c r="OAE15" s="46"/>
      <c r="OAF15" s="46"/>
      <c r="OAG15" s="46"/>
      <c r="OAH15" s="46"/>
      <c r="OAI15" s="46"/>
      <c r="OAJ15" s="46"/>
      <c r="OAK15" s="46"/>
      <c r="OAL15" s="46"/>
      <c r="OAM15" s="46"/>
      <c r="OAN15" s="46"/>
      <c r="OAO15" s="46"/>
      <c r="OAP15" s="46"/>
      <c r="OAQ15" s="46"/>
      <c r="OAR15" s="46"/>
      <c r="OAS15" s="46"/>
      <c r="OAT15" s="46"/>
      <c r="OAU15" s="46"/>
      <c r="OAV15" s="46"/>
      <c r="OAW15" s="46"/>
      <c r="OAX15" s="46"/>
      <c r="OAY15" s="46"/>
      <c r="OAZ15" s="46"/>
      <c r="OBA15" s="46"/>
      <c r="OBB15" s="46"/>
      <c r="OBC15" s="46"/>
      <c r="OBD15" s="46"/>
      <c r="OBE15" s="46"/>
      <c r="OBF15" s="46"/>
      <c r="OBG15" s="46"/>
      <c r="OBH15" s="46"/>
      <c r="OBI15" s="46"/>
      <c r="OBJ15" s="46"/>
      <c r="OBK15" s="46"/>
      <c r="OBL15" s="46"/>
      <c r="OBM15" s="46"/>
      <c r="OBN15" s="46"/>
      <c r="OBO15" s="46"/>
      <c r="OBP15" s="46"/>
      <c r="OBQ15" s="46"/>
      <c r="OBR15" s="46"/>
      <c r="OBS15" s="46"/>
      <c r="OBT15" s="46"/>
      <c r="OBU15" s="46"/>
      <c r="OBV15" s="46"/>
      <c r="OBW15" s="46"/>
      <c r="OBX15" s="46"/>
      <c r="OBY15" s="46"/>
      <c r="OBZ15" s="46"/>
      <c r="OCA15" s="46"/>
      <c r="OCB15" s="46"/>
      <c r="OCC15" s="46"/>
      <c r="OCD15" s="46"/>
      <c r="OCE15" s="46"/>
      <c r="OCF15" s="46"/>
      <c r="OCG15" s="46"/>
      <c r="OCH15" s="46"/>
      <c r="OCI15" s="46"/>
      <c r="OCJ15" s="46"/>
      <c r="OCK15" s="46"/>
      <c r="OCL15" s="46"/>
      <c r="OCM15" s="46"/>
      <c r="OCN15" s="46"/>
      <c r="OCO15" s="46"/>
      <c r="OCP15" s="46"/>
      <c r="OCQ15" s="46"/>
      <c r="OCR15" s="46"/>
      <c r="OCS15" s="46"/>
      <c r="OCT15" s="46"/>
      <c r="OCU15" s="46"/>
      <c r="OCV15" s="46"/>
      <c r="OCW15" s="46"/>
      <c r="OCX15" s="46"/>
      <c r="OCY15" s="46"/>
      <c r="OCZ15" s="46"/>
      <c r="ODA15" s="46"/>
      <c r="ODB15" s="46"/>
      <c r="ODC15" s="46"/>
      <c r="ODD15" s="46"/>
      <c r="ODE15" s="46"/>
      <c r="ODF15" s="46"/>
      <c r="ODG15" s="46"/>
      <c r="ODH15" s="46"/>
      <c r="ODI15" s="46"/>
      <c r="ODJ15" s="46"/>
      <c r="ODK15" s="46"/>
      <c r="ODL15" s="46"/>
      <c r="ODM15" s="46"/>
      <c r="ODN15" s="46"/>
      <c r="ODO15" s="46"/>
      <c r="ODP15" s="46"/>
      <c r="ODQ15" s="46"/>
      <c r="ODR15" s="46"/>
      <c r="ODS15" s="46"/>
      <c r="ODT15" s="46"/>
      <c r="ODU15" s="46"/>
      <c r="ODV15" s="46"/>
      <c r="ODW15" s="46"/>
      <c r="ODX15" s="46"/>
      <c r="ODY15" s="46"/>
      <c r="ODZ15" s="46"/>
      <c r="OEA15" s="46"/>
      <c r="OEB15" s="46"/>
      <c r="OEC15" s="46"/>
      <c r="OED15" s="46"/>
      <c r="OEE15" s="46"/>
      <c r="OEF15" s="46"/>
      <c r="OEG15" s="46"/>
      <c r="OEH15" s="46"/>
      <c r="OEI15" s="46"/>
      <c r="OEJ15" s="46"/>
      <c r="OEK15" s="46"/>
      <c r="OEL15" s="46"/>
      <c r="OEM15" s="46"/>
      <c r="OEN15" s="46"/>
      <c r="OEO15" s="46"/>
      <c r="OEP15" s="46"/>
      <c r="OEQ15" s="46"/>
      <c r="OER15" s="46"/>
      <c r="OES15" s="46"/>
      <c r="OET15" s="46"/>
      <c r="OEU15" s="46"/>
      <c r="OEV15" s="46"/>
      <c r="OEW15" s="46"/>
      <c r="OEX15" s="46"/>
      <c r="OEY15" s="46"/>
      <c r="OEZ15" s="46"/>
      <c r="OFA15" s="46"/>
      <c r="OFB15" s="46"/>
      <c r="OFC15" s="46"/>
      <c r="OFD15" s="46"/>
      <c r="OFE15" s="46"/>
      <c r="OFF15" s="46"/>
      <c r="OFG15" s="46"/>
      <c r="OFH15" s="46"/>
      <c r="OFI15" s="46"/>
      <c r="OFJ15" s="46"/>
      <c r="OFK15" s="46"/>
      <c r="OFL15" s="46"/>
      <c r="OFM15" s="46"/>
      <c r="OFN15" s="46"/>
      <c r="OFO15" s="46"/>
      <c r="OFP15" s="46"/>
      <c r="OFQ15" s="46"/>
      <c r="OFR15" s="46"/>
      <c r="OFS15" s="46"/>
      <c r="OFT15" s="46"/>
      <c r="OFU15" s="46"/>
      <c r="OFV15" s="46"/>
      <c r="OFW15" s="46"/>
      <c r="OFX15" s="46"/>
      <c r="OFY15" s="46"/>
      <c r="OFZ15" s="46"/>
      <c r="OGA15" s="46"/>
      <c r="OGB15" s="46"/>
      <c r="OGC15" s="46"/>
      <c r="OGD15" s="46"/>
      <c r="OGE15" s="46"/>
      <c r="OGF15" s="46"/>
      <c r="OGG15" s="46"/>
      <c r="OGH15" s="46"/>
      <c r="OGI15" s="46"/>
      <c r="OGJ15" s="46"/>
      <c r="OGK15" s="46"/>
      <c r="OGL15" s="46"/>
      <c r="OGM15" s="46"/>
      <c r="OGN15" s="46"/>
      <c r="OGO15" s="46"/>
      <c r="OGP15" s="46"/>
      <c r="OGQ15" s="46"/>
      <c r="OGR15" s="46"/>
      <c r="OGS15" s="46"/>
      <c r="OGT15" s="46"/>
      <c r="OGU15" s="46"/>
      <c r="OGV15" s="46"/>
      <c r="OGW15" s="46"/>
      <c r="OGX15" s="46"/>
      <c r="OGY15" s="46"/>
      <c r="OGZ15" s="46"/>
      <c r="OHA15" s="46"/>
      <c r="OHB15" s="46"/>
      <c r="OHC15" s="46"/>
      <c r="OHD15" s="46"/>
      <c r="OHE15" s="46"/>
      <c r="OHF15" s="46"/>
      <c r="OHG15" s="46"/>
      <c r="OHH15" s="46"/>
      <c r="OHI15" s="46"/>
      <c r="OHJ15" s="46"/>
      <c r="OHK15" s="46"/>
      <c r="OHL15" s="46"/>
      <c r="OHM15" s="46"/>
      <c r="OHN15" s="46"/>
      <c r="OHO15" s="46"/>
      <c r="OHP15" s="46"/>
      <c r="OHQ15" s="46"/>
      <c r="OHR15" s="46"/>
      <c r="OHS15" s="46"/>
      <c r="OHT15" s="46"/>
      <c r="OHU15" s="46"/>
      <c r="OHV15" s="46"/>
      <c r="OHW15" s="46"/>
      <c r="OHX15" s="46"/>
      <c r="OHY15" s="46"/>
      <c r="OHZ15" s="46"/>
      <c r="OIA15" s="46"/>
      <c r="OIB15" s="46"/>
      <c r="OIC15" s="46"/>
      <c r="OID15" s="46"/>
      <c r="OIE15" s="46"/>
      <c r="OIF15" s="46"/>
      <c r="OIG15" s="46"/>
      <c r="OIH15" s="46"/>
      <c r="OII15" s="46"/>
      <c r="OIJ15" s="46"/>
      <c r="OIK15" s="46"/>
      <c r="OIL15" s="46"/>
      <c r="OIM15" s="46"/>
      <c r="OIN15" s="46"/>
      <c r="OIO15" s="46"/>
      <c r="OIP15" s="46"/>
      <c r="OIQ15" s="46"/>
      <c r="OIR15" s="46"/>
      <c r="OIS15" s="46"/>
      <c r="OIT15" s="46"/>
      <c r="OIU15" s="46"/>
      <c r="OIV15" s="46"/>
      <c r="OIW15" s="46"/>
      <c r="OIX15" s="46"/>
      <c r="OIY15" s="46"/>
      <c r="OIZ15" s="46"/>
      <c r="OJA15" s="46"/>
      <c r="OJB15" s="46"/>
      <c r="OJC15" s="46"/>
      <c r="OJD15" s="46"/>
      <c r="OJE15" s="46"/>
      <c r="OJF15" s="46"/>
      <c r="OJG15" s="46"/>
      <c r="OJH15" s="46"/>
      <c r="OJI15" s="46"/>
      <c r="OJJ15" s="46"/>
      <c r="OJK15" s="46"/>
      <c r="OJL15" s="46"/>
      <c r="OJM15" s="46"/>
      <c r="OJN15" s="46"/>
      <c r="OJO15" s="46"/>
      <c r="OJP15" s="46"/>
      <c r="OJQ15" s="46"/>
      <c r="OJR15" s="46"/>
      <c r="OJS15" s="46"/>
      <c r="OJT15" s="46"/>
      <c r="OJU15" s="46"/>
      <c r="OJV15" s="46"/>
      <c r="OJW15" s="46"/>
      <c r="OJX15" s="46"/>
      <c r="OJY15" s="46"/>
      <c r="OJZ15" s="46"/>
      <c r="OKA15" s="46"/>
      <c r="OKB15" s="46"/>
      <c r="OKC15" s="46"/>
      <c r="OKD15" s="46"/>
      <c r="OKE15" s="46"/>
      <c r="OKF15" s="46"/>
      <c r="OKG15" s="46"/>
      <c r="OKH15" s="46"/>
      <c r="OKI15" s="46"/>
      <c r="OKJ15" s="46"/>
      <c r="OKK15" s="46"/>
      <c r="OKL15" s="46"/>
      <c r="OKM15" s="46"/>
      <c r="OKN15" s="46"/>
      <c r="OKO15" s="46"/>
      <c r="OKP15" s="46"/>
      <c r="OKQ15" s="46"/>
      <c r="OKR15" s="46"/>
      <c r="OKS15" s="46"/>
      <c r="OKT15" s="46"/>
      <c r="OKU15" s="46"/>
      <c r="OKV15" s="46"/>
      <c r="OKW15" s="46"/>
      <c r="OKX15" s="46"/>
      <c r="OKY15" s="46"/>
      <c r="OKZ15" s="46"/>
      <c r="OLA15" s="46"/>
      <c r="OLB15" s="46"/>
      <c r="OLC15" s="46"/>
      <c r="OLD15" s="46"/>
      <c r="OLE15" s="46"/>
      <c r="OLF15" s="46"/>
      <c r="OLG15" s="46"/>
      <c r="OLH15" s="46"/>
      <c r="OLI15" s="46"/>
      <c r="OLJ15" s="46"/>
      <c r="OLK15" s="46"/>
      <c r="OLL15" s="46"/>
      <c r="OLM15" s="46"/>
      <c r="OLN15" s="46"/>
      <c r="OLO15" s="46"/>
      <c r="OLP15" s="46"/>
      <c r="OLQ15" s="46"/>
      <c r="OLR15" s="46"/>
      <c r="OLS15" s="46"/>
      <c r="OLT15" s="46"/>
      <c r="OLU15" s="46"/>
      <c r="OLV15" s="46"/>
      <c r="OLW15" s="46"/>
      <c r="OLX15" s="46"/>
      <c r="OLY15" s="46"/>
      <c r="OLZ15" s="46"/>
      <c r="OMA15" s="46"/>
      <c r="OMB15" s="46"/>
      <c r="OMC15" s="46"/>
      <c r="OMD15" s="46"/>
      <c r="OME15" s="46"/>
      <c r="OMF15" s="46"/>
      <c r="OMG15" s="46"/>
      <c r="OMH15" s="46"/>
      <c r="OMI15" s="46"/>
      <c r="OMJ15" s="46"/>
      <c r="OMK15" s="46"/>
      <c r="OML15" s="46"/>
      <c r="OMM15" s="46"/>
      <c r="OMN15" s="46"/>
      <c r="OMO15" s="46"/>
      <c r="OMP15" s="46"/>
      <c r="OMQ15" s="46"/>
      <c r="OMR15" s="46"/>
      <c r="OMS15" s="46"/>
      <c r="OMT15" s="46"/>
      <c r="OMU15" s="46"/>
      <c r="OMV15" s="46"/>
      <c r="OMW15" s="46"/>
      <c r="OMX15" s="46"/>
      <c r="OMY15" s="46"/>
      <c r="OMZ15" s="46"/>
      <c r="ONA15" s="46"/>
      <c r="ONB15" s="46"/>
      <c r="ONC15" s="46"/>
      <c r="OND15" s="46"/>
      <c r="ONE15" s="46"/>
      <c r="ONF15" s="46"/>
      <c r="ONG15" s="46"/>
      <c r="ONH15" s="46"/>
      <c r="ONI15" s="46"/>
      <c r="ONJ15" s="46"/>
      <c r="ONK15" s="46"/>
      <c r="ONL15" s="46"/>
      <c r="ONM15" s="46"/>
      <c r="ONN15" s="46"/>
      <c r="ONO15" s="46"/>
      <c r="ONP15" s="46"/>
      <c r="ONQ15" s="46"/>
      <c r="ONR15" s="46"/>
      <c r="ONS15" s="46"/>
      <c r="ONT15" s="46"/>
      <c r="ONU15" s="46"/>
      <c r="ONV15" s="46"/>
      <c r="ONW15" s="46"/>
      <c r="ONX15" s="46"/>
      <c r="ONY15" s="46"/>
      <c r="ONZ15" s="46"/>
      <c r="OOA15" s="46"/>
      <c r="OOB15" s="46"/>
      <c r="OOC15" s="46"/>
      <c r="OOD15" s="46"/>
      <c r="OOE15" s="46"/>
      <c r="OOF15" s="46"/>
      <c r="OOG15" s="46"/>
      <c r="OOH15" s="46"/>
      <c r="OOI15" s="46"/>
      <c r="OOJ15" s="46"/>
      <c r="OOK15" s="46"/>
      <c r="OOL15" s="46"/>
      <c r="OOM15" s="46"/>
      <c r="OON15" s="46"/>
      <c r="OOO15" s="46"/>
      <c r="OOP15" s="46"/>
      <c r="OOQ15" s="46"/>
      <c r="OOR15" s="46"/>
      <c r="OOS15" s="46"/>
      <c r="OOT15" s="46"/>
      <c r="OOU15" s="46"/>
      <c r="OOV15" s="46"/>
      <c r="OOW15" s="46"/>
      <c r="OOX15" s="46"/>
      <c r="OOY15" s="46"/>
      <c r="OOZ15" s="46"/>
      <c r="OPA15" s="46"/>
      <c r="OPB15" s="46"/>
      <c r="OPC15" s="46"/>
      <c r="OPD15" s="46"/>
      <c r="OPE15" s="46"/>
      <c r="OPF15" s="46"/>
      <c r="OPG15" s="46"/>
      <c r="OPH15" s="46"/>
      <c r="OPI15" s="46"/>
      <c r="OPJ15" s="46"/>
      <c r="OPK15" s="46"/>
      <c r="OPL15" s="46"/>
      <c r="OPM15" s="46"/>
      <c r="OPN15" s="46"/>
      <c r="OPO15" s="46"/>
      <c r="OPP15" s="46"/>
      <c r="OPQ15" s="46"/>
      <c r="OPR15" s="46"/>
      <c r="OPS15" s="46"/>
      <c r="OPT15" s="46"/>
      <c r="OPU15" s="46"/>
      <c r="OPV15" s="46"/>
      <c r="OPW15" s="46"/>
      <c r="OPX15" s="46"/>
      <c r="OPY15" s="46"/>
      <c r="OPZ15" s="46"/>
      <c r="OQA15" s="46"/>
      <c r="OQB15" s="46"/>
      <c r="OQC15" s="46"/>
      <c r="OQD15" s="46"/>
      <c r="OQE15" s="46"/>
      <c r="OQF15" s="46"/>
      <c r="OQG15" s="46"/>
      <c r="OQH15" s="46"/>
      <c r="OQI15" s="46"/>
      <c r="OQJ15" s="46"/>
      <c r="OQK15" s="46"/>
      <c r="OQL15" s="46"/>
      <c r="OQM15" s="46"/>
      <c r="OQN15" s="46"/>
      <c r="OQO15" s="46"/>
      <c r="OQP15" s="46"/>
      <c r="OQQ15" s="46"/>
      <c r="OQR15" s="46"/>
      <c r="OQS15" s="46"/>
      <c r="OQT15" s="46"/>
      <c r="OQU15" s="46"/>
      <c r="OQV15" s="46"/>
      <c r="OQW15" s="46"/>
      <c r="OQX15" s="46"/>
      <c r="OQY15" s="46"/>
      <c r="OQZ15" s="46"/>
      <c r="ORA15" s="46"/>
      <c r="ORB15" s="46"/>
      <c r="ORC15" s="46"/>
      <c r="ORD15" s="46"/>
      <c r="ORE15" s="46"/>
      <c r="ORF15" s="46"/>
      <c r="ORG15" s="46"/>
      <c r="ORH15" s="46"/>
      <c r="ORI15" s="46"/>
      <c r="ORJ15" s="46"/>
      <c r="ORK15" s="46"/>
      <c r="ORL15" s="46"/>
      <c r="ORM15" s="46"/>
      <c r="ORN15" s="46"/>
      <c r="ORO15" s="46"/>
      <c r="ORP15" s="46"/>
      <c r="ORQ15" s="46"/>
      <c r="ORR15" s="46"/>
      <c r="ORS15" s="46"/>
      <c r="ORT15" s="46"/>
      <c r="ORU15" s="46"/>
      <c r="ORV15" s="46"/>
      <c r="ORW15" s="46"/>
      <c r="ORX15" s="46"/>
      <c r="ORY15" s="46"/>
      <c r="ORZ15" s="46"/>
      <c r="OSA15" s="46"/>
      <c r="OSB15" s="46"/>
      <c r="OSC15" s="46"/>
      <c r="OSD15" s="46"/>
      <c r="OSE15" s="46"/>
      <c r="OSF15" s="46"/>
      <c r="OSG15" s="46"/>
      <c r="OSH15" s="46"/>
      <c r="OSI15" s="46"/>
      <c r="OSJ15" s="46"/>
      <c r="OSK15" s="46"/>
      <c r="OSL15" s="46"/>
      <c r="OSM15" s="46"/>
      <c r="OSN15" s="46"/>
      <c r="OSO15" s="46"/>
      <c r="OSP15" s="46"/>
      <c r="OSQ15" s="46"/>
      <c r="OSR15" s="46"/>
      <c r="OSS15" s="46"/>
      <c r="OST15" s="46"/>
      <c r="OSU15" s="46"/>
      <c r="OSV15" s="46"/>
      <c r="OSW15" s="46"/>
      <c r="OSX15" s="46"/>
      <c r="OSY15" s="46"/>
      <c r="OSZ15" s="46"/>
      <c r="OTA15" s="46"/>
      <c r="OTB15" s="46"/>
      <c r="OTC15" s="46"/>
      <c r="OTD15" s="46"/>
      <c r="OTE15" s="46"/>
      <c r="OTF15" s="46"/>
      <c r="OTG15" s="46"/>
      <c r="OTH15" s="46"/>
      <c r="OTI15" s="46"/>
      <c r="OTJ15" s="46"/>
      <c r="OTK15" s="46"/>
      <c r="OTL15" s="46"/>
      <c r="OTM15" s="46"/>
      <c r="OTN15" s="46"/>
      <c r="OTO15" s="46"/>
      <c r="OTP15" s="46"/>
      <c r="OTQ15" s="46"/>
      <c r="OTR15" s="46"/>
      <c r="OTS15" s="46"/>
      <c r="OTT15" s="46"/>
      <c r="OTU15" s="46"/>
      <c r="OTV15" s="46"/>
      <c r="OTW15" s="46"/>
      <c r="OTX15" s="46"/>
      <c r="OTY15" s="46"/>
      <c r="OTZ15" s="46"/>
      <c r="OUA15" s="46"/>
      <c r="OUB15" s="46"/>
      <c r="OUC15" s="46"/>
      <c r="OUD15" s="46"/>
      <c r="OUE15" s="46"/>
      <c r="OUF15" s="46"/>
      <c r="OUG15" s="46"/>
      <c r="OUH15" s="46"/>
      <c r="OUI15" s="46"/>
      <c r="OUJ15" s="46"/>
      <c r="OUK15" s="46"/>
      <c r="OUL15" s="46"/>
      <c r="OUM15" s="46"/>
      <c r="OUN15" s="46"/>
      <c r="OUO15" s="46"/>
      <c r="OUP15" s="46"/>
      <c r="OUQ15" s="46"/>
      <c r="OUR15" s="46"/>
      <c r="OUS15" s="46"/>
      <c r="OUT15" s="46"/>
      <c r="OUU15" s="46"/>
      <c r="OUV15" s="46"/>
      <c r="OUW15" s="46"/>
      <c r="OUX15" s="46"/>
      <c r="OUY15" s="46"/>
      <c r="OUZ15" s="46"/>
      <c r="OVA15" s="46"/>
      <c r="OVB15" s="46"/>
      <c r="OVC15" s="46"/>
      <c r="OVD15" s="46"/>
      <c r="OVE15" s="46"/>
      <c r="OVF15" s="46"/>
      <c r="OVG15" s="46"/>
      <c r="OVH15" s="46"/>
      <c r="OVI15" s="46"/>
      <c r="OVJ15" s="46"/>
      <c r="OVK15" s="46"/>
      <c r="OVL15" s="46"/>
      <c r="OVM15" s="46"/>
      <c r="OVN15" s="46"/>
      <c r="OVO15" s="46"/>
      <c r="OVP15" s="46"/>
      <c r="OVQ15" s="46"/>
      <c r="OVR15" s="46"/>
      <c r="OVS15" s="46"/>
      <c r="OVT15" s="46"/>
      <c r="OVU15" s="46"/>
      <c r="OVV15" s="46"/>
      <c r="OVW15" s="46"/>
      <c r="OVX15" s="46"/>
      <c r="OVY15" s="46"/>
      <c r="OVZ15" s="46"/>
      <c r="OWA15" s="46"/>
      <c r="OWB15" s="46"/>
      <c r="OWC15" s="46"/>
      <c r="OWD15" s="46"/>
      <c r="OWE15" s="46"/>
      <c r="OWF15" s="46"/>
      <c r="OWG15" s="46"/>
      <c r="OWH15" s="46"/>
      <c r="OWI15" s="46"/>
      <c r="OWJ15" s="46"/>
      <c r="OWK15" s="46"/>
      <c r="OWL15" s="46"/>
      <c r="OWM15" s="46"/>
      <c r="OWN15" s="46"/>
      <c r="OWO15" s="46"/>
      <c r="OWP15" s="46"/>
      <c r="OWQ15" s="46"/>
      <c r="OWR15" s="46"/>
      <c r="OWS15" s="46"/>
      <c r="OWT15" s="46"/>
      <c r="OWU15" s="46"/>
      <c r="OWV15" s="46"/>
      <c r="OWW15" s="46"/>
      <c r="OWX15" s="46"/>
      <c r="OWY15" s="46"/>
      <c r="OWZ15" s="46"/>
      <c r="OXA15" s="46"/>
      <c r="OXB15" s="46"/>
      <c r="OXC15" s="46"/>
      <c r="OXD15" s="46"/>
      <c r="OXE15" s="46"/>
      <c r="OXF15" s="46"/>
      <c r="OXG15" s="46"/>
      <c r="OXH15" s="46"/>
      <c r="OXI15" s="46"/>
      <c r="OXJ15" s="46"/>
      <c r="OXK15" s="46"/>
      <c r="OXL15" s="46"/>
      <c r="OXM15" s="46"/>
      <c r="OXN15" s="46"/>
      <c r="OXO15" s="46"/>
      <c r="OXP15" s="46"/>
      <c r="OXQ15" s="46"/>
      <c r="OXR15" s="46"/>
      <c r="OXS15" s="46"/>
      <c r="OXT15" s="46"/>
      <c r="OXU15" s="46"/>
      <c r="OXV15" s="46"/>
      <c r="OXW15" s="46"/>
      <c r="OXX15" s="46"/>
      <c r="OXY15" s="46"/>
      <c r="OXZ15" s="46"/>
      <c r="OYA15" s="46"/>
      <c r="OYB15" s="46"/>
      <c r="OYC15" s="46"/>
      <c r="OYD15" s="46"/>
      <c r="OYE15" s="46"/>
      <c r="OYF15" s="46"/>
      <c r="OYG15" s="46"/>
      <c r="OYH15" s="46"/>
      <c r="OYI15" s="46"/>
      <c r="OYJ15" s="46"/>
      <c r="OYK15" s="46"/>
      <c r="OYL15" s="46"/>
      <c r="OYM15" s="46"/>
      <c r="OYN15" s="46"/>
      <c r="OYO15" s="46"/>
      <c r="OYP15" s="46"/>
      <c r="OYQ15" s="46"/>
      <c r="OYR15" s="46"/>
      <c r="OYS15" s="46"/>
      <c r="OYT15" s="46"/>
      <c r="OYU15" s="46"/>
      <c r="OYV15" s="46"/>
      <c r="OYW15" s="46"/>
      <c r="OYX15" s="46"/>
      <c r="OYY15" s="46"/>
      <c r="OYZ15" s="46"/>
      <c r="OZA15" s="46"/>
      <c r="OZB15" s="46"/>
      <c r="OZC15" s="46"/>
      <c r="OZD15" s="46"/>
      <c r="OZE15" s="46"/>
      <c r="OZF15" s="46"/>
      <c r="OZG15" s="46"/>
      <c r="OZH15" s="46"/>
      <c r="OZI15" s="46"/>
      <c r="OZJ15" s="46"/>
      <c r="OZK15" s="46"/>
      <c r="OZL15" s="46"/>
      <c r="OZM15" s="46"/>
      <c r="OZN15" s="46"/>
      <c r="OZO15" s="46"/>
      <c r="OZP15" s="46"/>
      <c r="OZQ15" s="46"/>
      <c r="OZR15" s="46"/>
      <c r="OZS15" s="46"/>
      <c r="OZT15" s="46"/>
      <c r="OZU15" s="46"/>
      <c r="OZV15" s="46"/>
      <c r="OZW15" s="46"/>
      <c r="OZX15" s="46"/>
      <c r="OZY15" s="46"/>
      <c r="OZZ15" s="46"/>
      <c r="PAA15" s="46"/>
      <c r="PAB15" s="46"/>
      <c r="PAC15" s="46"/>
      <c r="PAD15" s="46"/>
      <c r="PAE15" s="46"/>
      <c r="PAF15" s="46"/>
      <c r="PAG15" s="46"/>
      <c r="PAH15" s="46"/>
      <c r="PAI15" s="46"/>
      <c r="PAJ15" s="46"/>
      <c r="PAK15" s="46"/>
      <c r="PAL15" s="46"/>
      <c r="PAM15" s="46"/>
      <c r="PAN15" s="46"/>
      <c r="PAO15" s="46"/>
      <c r="PAP15" s="46"/>
      <c r="PAQ15" s="46"/>
      <c r="PAR15" s="46"/>
      <c r="PAS15" s="46"/>
      <c r="PAT15" s="46"/>
      <c r="PAU15" s="46"/>
      <c r="PAV15" s="46"/>
      <c r="PAW15" s="46"/>
      <c r="PAX15" s="46"/>
      <c r="PAY15" s="46"/>
      <c r="PAZ15" s="46"/>
      <c r="PBA15" s="46"/>
      <c r="PBB15" s="46"/>
      <c r="PBC15" s="46"/>
      <c r="PBD15" s="46"/>
      <c r="PBE15" s="46"/>
      <c r="PBF15" s="46"/>
      <c r="PBG15" s="46"/>
      <c r="PBH15" s="46"/>
      <c r="PBI15" s="46"/>
      <c r="PBJ15" s="46"/>
      <c r="PBK15" s="46"/>
      <c r="PBL15" s="46"/>
      <c r="PBM15" s="46"/>
      <c r="PBN15" s="46"/>
      <c r="PBO15" s="46"/>
      <c r="PBP15" s="46"/>
      <c r="PBQ15" s="46"/>
      <c r="PBR15" s="46"/>
      <c r="PBS15" s="46"/>
      <c r="PBT15" s="46"/>
      <c r="PBU15" s="46"/>
      <c r="PBV15" s="46"/>
      <c r="PBW15" s="46"/>
      <c r="PBX15" s="46"/>
      <c r="PBY15" s="46"/>
      <c r="PBZ15" s="46"/>
      <c r="PCA15" s="46"/>
      <c r="PCB15" s="46"/>
      <c r="PCC15" s="46"/>
      <c r="PCD15" s="46"/>
      <c r="PCE15" s="46"/>
      <c r="PCF15" s="46"/>
      <c r="PCG15" s="46"/>
      <c r="PCH15" s="46"/>
      <c r="PCI15" s="46"/>
      <c r="PCJ15" s="46"/>
      <c r="PCK15" s="46"/>
      <c r="PCL15" s="46"/>
      <c r="PCM15" s="46"/>
      <c r="PCN15" s="46"/>
      <c r="PCO15" s="46"/>
      <c r="PCP15" s="46"/>
      <c r="PCQ15" s="46"/>
      <c r="PCR15" s="46"/>
      <c r="PCS15" s="46"/>
      <c r="PCT15" s="46"/>
      <c r="PCU15" s="46"/>
      <c r="PCV15" s="46"/>
      <c r="PCW15" s="46"/>
      <c r="PCX15" s="46"/>
      <c r="PCY15" s="46"/>
      <c r="PCZ15" s="46"/>
      <c r="PDA15" s="46"/>
      <c r="PDB15" s="46"/>
      <c r="PDC15" s="46"/>
      <c r="PDD15" s="46"/>
      <c r="PDE15" s="46"/>
      <c r="PDF15" s="46"/>
      <c r="PDG15" s="46"/>
      <c r="PDH15" s="46"/>
      <c r="PDI15" s="46"/>
      <c r="PDJ15" s="46"/>
      <c r="PDK15" s="46"/>
      <c r="PDL15" s="46"/>
      <c r="PDM15" s="46"/>
      <c r="PDN15" s="46"/>
      <c r="PDO15" s="46"/>
      <c r="PDP15" s="46"/>
      <c r="PDQ15" s="46"/>
      <c r="PDR15" s="46"/>
      <c r="PDS15" s="46"/>
      <c r="PDT15" s="46"/>
      <c r="PDU15" s="46"/>
      <c r="PDV15" s="46"/>
      <c r="PDW15" s="46"/>
      <c r="PDX15" s="46"/>
      <c r="PDY15" s="46"/>
      <c r="PDZ15" s="46"/>
      <c r="PEA15" s="46"/>
      <c r="PEB15" s="46"/>
      <c r="PEC15" s="46"/>
      <c r="PED15" s="46"/>
      <c r="PEE15" s="46"/>
      <c r="PEF15" s="46"/>
      <c r="PEG15" s="46"/>
      <c r="PEH15" s="46"/>
      <c r="PEI15" s="46"/>
      <c r="PEJ15" s="46"/>
      <c r="PEK15" s="46"/>
      <c r="PEL15" s="46"/>
      <c r="PEM15" s="46"/>
      <c r="PEN15" s="46"/>
      <c r="PEO15" s="46"/>
      <c r="PEP15" s="46"/>
      <c r="PEQ15" s="46"/>
      <c r="PER15" s="46"/>
      <c r="PES15" s="46"/>
      <c r="PET15" s="46"/>
      <c r="PEU15" s="46"/>
      <c r="PEV15" s="46"/>
      <c r="PEW15" s="46"/>
      <c r="PEX15" s="46"/>
      <c r="PEY15" s="46"/>
      <c r="PEZ15" s="46"/>
      <c r="PFA15" s="46"/>
      <c r="PFB15" s="46"/>
      <c r="PFC15" s="46"/>
      <c r="PFD15" s="46"/>
      <c r="PFE15" s="46"/>
      <c r="PFF15" s="46"/>
      <c r="PFG15" s="46"/>
      <c r="PFH15" s="46"/>
      <c r="PFI15" s="46"/>
      <c r="PFJ15" s="46"/>
      <c r="PFK15" s="46"/>
      <c r="PFL15" s="46"/>
      <c r="PFM15" s="46"/>
      <c r="PFN15" s="46"/>
      <c r="PFO15" s="46"/>
      <c r="PFP15" s="46"/>
      <c r="PFQ15" s="46"/>
      <c r="PFR15" s="46"/>
      <c r="PFS15" s="46"/>
      <c r="PFT15" s="46"/>
      <c r="PFU15" s="46"/>
      <c r="PFV15" s="46"/>
      <c r="PFW15" s="46"/>
      <c r="PFX15" s="46"/>
      <c r="PFY15" s="46"/>
      <c r="PFZ15" s="46"/>
      <c r="PGA15" s="46"/>
      <c r="PGB15" s="46"/>
      <c r="PGC15" s="46"/>
      <c r="PGD15" s="46"/>
      <c r="PGE15" s="46"/>
      <c r="PGF15" s="46"/>
      <c r="PGG15" s="46"/>
      <c r="PGH15" s="46"/>
      <c r="PGI15" s="46"/>
      <c r="PGJ15" s="46"/>
      <c r="PGK15" s="46"/>
      <c r="PGL15" s="46"/>
      <c r="PGM15" s="46"/>
      <c r="PGN15" s="46"/>
      <c r="PGO15" s="46"/>
      <c r="PGP15" s="46"/>
      <c r="PGQ15" s="46"/>
      <c r="PGR15" s="46"/>
      <c r="PGS15" s="46"/>
      <c r="PGT15" s="46"/>
      <c r="PGU15" s="46"/>
      <c r="PGV15" s="46"/>
      <c r="PGW15" s="46"/>
      <c r="PGX15" s="46"/>
      <c r="PGY15" s="46"/>
      <c r="PGZ15" s="46"/>
      <c r="PHA15" s="46"/>
      <c r="PHB15" s="46"/>
      <c r="PHC15" s="46"/>
      <c r="PHD15" s="46"/>
      <c r="PHE15" s="46"/>
      <c r="PHF15" s="46"/>
      <c r="PHG15" s="46"/>
      <c r="PHH15" s="46"/>
      <c r="PHI15" s="46"/>
      <c r="PHJ15" s="46"/>
      <c r="PHK15" s="46"/>
      <c r="PHL15" s="46"/>
      <c r="PHM15" s="46"/>
      <c r="PHN15" s="46"/>
      <c r="PHO15" s="46"/>
      <c r="PHP15" s="46"/>
      <c r="PHQ15" s="46"/>
      <c r="PHR15" s="46"/>
      <c r="PHS15" s="46"/>
      <c r="PHT15" s="46"/>
      <c r="PHU15" s="46"/>
      <c r="PHV15" s="46"/>
      <c r="PHW15" s="46"/>
      <c r="PHX15" s="46"/>
      <c r="PHY15" s="46"/>
      <c r="PHZ15" s="46"/>
      <c r="PIA15" s="46"/>
      <c r="PIB15" s="46"/>
      <c r="PIC15" s="46"/>
      <c r="PID15" s="46"/>
      <c r="PIE15" s="46"/>
      <c r="PIF15" s="46"/>
      <c r="PIG15" s="46"/>
      <c r="PIH15" s="46"/>
      <c r="PII15" s="46"/>
      <c r="PIJ15" s="46"/>
      <c r="PIK15" s="46"/>
      <c r="PIL15" s="46"/>
      <c r="PIM15" s="46"/>
      <c r="PIN15" s="46"/>
      <c r="PIO15" s="46"/>
      <c r="PIP15" s="46"/>
      <c r="PIQ15" s="46"/>
      <c r="PIR15" s="46"/>
      <c r="PIS15" s="46"/>
      <c r="PIT15" s="46"/>
      <c r="PIU15" s="46"/>
      <c r="PIV15" s="46"/>
      <c r="PIW15" s="46"/>
      <c r="PIX15" s="46"/>
      <c r="PIY15" s="46"/>
      <c r="PIZ15" s="46"/>
      <c r="PJA15" s="46"/>
      <c r="PJB15" s="46"/>
      <c r="PJC15" s="46"/>
      <c r="PJD15" s="46"/>
      <c r="PJE15" s="46"/>
      <c r="PJF15" s="46"/>
      <c r="PJG15" s="46"/>
      <c r="PJH15" s="46"/>
      <c r="PJI15" s="46"/>
      <c r="PJJ15" s="46"/>
      <c r="PJK15" s="46"/>
      <c r="PJL15" s="46"/>
      <c r="PJM15" s="46"/>
      <c r="PJN15" s="46"/>
      <c r="PJO15" s="46"/>
      <c r="PJP15" s="46"/>
      <c r="PJQ15" s="46"/>
      <c r="PJR15" s="46"/>
      <c r="PJS15" s="46"/>
      <c r="PJT15" s="46"/>
      <c r="PJU15" s="46"/>
      <c r="PJV15" s="46"/>
      <c r="PJW15" s="46"/>
      <c r="PJX15" s="46"/>
      <c r="PJY15" s="46"/>
      <c r="PJZ15" s="46"/>
      <c r="PKA15" s="46"/>
      <c r="PKB15" s="46"/>
      <c r="PKC15" s="46"/>
      <c r="PKD15" s="46"/>
      <c r="PKE15" s="46"/>
      <c r="PKF15" s="46"/>
      <c r="PKG15" s="46"/>
      <c r="PKH15" s="46"/>
      <c r="PKI15" s="46"/>
      <c r="PKJ15" s="46"/>
      <c r="PKK15" s="46"/>
      <c r="PKL15" s="46"/>
      <c r="PKM15" s="46"/>
      <c r="PKN15" s="46"/>
      <c r="PKO15" s="46"/>
      <c r="PKP15" s="46"/>
      <c r="PKQ15" s="46"/>
      <c r="PKR15" s="46"/>
      <c r="PKS15" s="46"/>
      <c r="PKT15" s="46"/>
      <c r="PKU15" s="46"/>
      <c r="PKV15" s="46"/>
      <c r="PKW15" s="46"/>
      <c r="PKX15" s="46"/>
      <c r="PKY15" s="46"/>
      <c r="PKZ15" s="46"/>
      <c r="PLA15" s="46"/>
      <c r="PLB15" s="46"/>
      <c r="PLC15" s="46"/>
      <c r="PLD15" s="46"/>
      <c r="PLE15" s="46"/>
      <c r="PLF15" s="46"/>
      <c r="PLG15" s="46"/>
      <c r="PLH15" s="46"/>
      <c r="PLI15" s="46"/>
      <c r="PLJ15" s="46"/>
      <c r="PLK15" s="46"/>
      <c r="PLL15" s="46"/>
      <c r="PLM15" s="46"/>
      <c r="PLN15" s="46"/>
      <c r="PLO15" s="46"/>
      <c r="PLP15" s="46"/>
      <c r="PLQ15" s="46"/>
      <c r="PLR15" s="46"/>
      <c r="PLS15" s="46"/>
      <c r="PLT15" s="46"/>
      <c r="PLU15" s="46"/>
      <c r="PLV15" s="46"/>
      <c r="PLW15" s="46"/>
      <c r="PLX15" s="46"/>
      <c r="PLY15" s="46"/>
      <c r="PLZ15" s="46"/>
      <c r="PMA15" s="46"/>
      <c r="PMB15" s="46"/>
      <c r="PMC15" s="46"/>
      <c r="PMD15" s="46"/>
      <c r="PME15" s="46"/>
      <c r="PMF15" s="46"/>
      <c r="PMG15" s="46"/>
      <c r="PMH15" s="46"/>
      <c r="PMI15" s="46"/>
      <c r="PMJ15" s="46"/>
      <c r="PMK15" s="46"/>
      <c r="PML15" s="46"/>
      <c r="PMM15" s="46"/>
      <c r="PMN15" s="46"/>
      <c r="PMO15" s="46"/>
      <c r="PMP15" s="46"/>
      <c r="PMQ15" s="46"/>
      <c r="PMR15" s="46"/>
      <c r="PMS15" s="46"/>
      <c r="PMT15" s="46"/>
      <c r="PMU15" s="46"/>
      <c r="PMV15" s="46"/>
      <c r="PMW15" s="46"/>
      <c r="PMX15" s="46"/>
      <c r="PMY15" s="46"/>
      <c r="PMZ15" s="46"/>
      <c r="PNA15" s="46"/>
      <c r="PNB15" s="46"/>
      <c r="PNC15" s="46"/>
      <c r="PND15" s="46"/>
      <c r="PNE15" s="46"/>
      <c r="PNF15" s="46"/>
      <c r="PNG15" s="46"/>
      <c r="PNH15" s="46"/>
      <c r="PNI15" s="46"/>
      <c r="PNJ15" s="46"/>
      <c r="PNK15" s="46"/>
      <c r="PNL15" s="46"/>
      <c r="PNM15" s="46"/>
      <c r="PNN15" s="46"/>
      <c r="PNO15" s="46"/>
      <c r="PNP15" s="46"/>
      <c r="PNQ15" s="46"/>
      <c r="PNR15" s="46"/>
      <c r="PNS15" s="46"/>
      <c r="PNT15" s="46"/>
      <c r="PNU15" s="46"/>
      <c r="PNV15" s="46"/>
      <c r="PNW15" s="46"/>
      <c r="PNX15" s="46"/>
      <c r="PNY15" s="46"/>
      <c r="PNZ15" s="46"/>
      <c r="POA15" s="46"/>
      <c r="POB15" s="46"/>
      <c r="POC15" s="46"/>
      <c r="POD15" s="46"/>
      <c r="POE15" s="46"/>
      <c r="POF15" s="46"/>
      <c r="POG15" s="46"/>
      <c r="POH15" s="46"/>
      <c r="POI15" s="46"/>
      <c r="POJ15" s="46"/>
      <c r="POK15" s="46"/>
      <c r="POL15" s="46"/>
      <c r="POM15" s="46"/>
      <c r="PON15" s="46"/>
      <c r="POO15" s="46"/>
      <c r="POP15" s="46"/>
      <c r="POQ15" s="46"/>
      <c r="POR15" s="46"/>
      <c r="POS15" s="46"/>
      <c r="POT15" s="46"/>
      <c r="POU15" s="46"/>
      <c r="POV15" s="46"/>
      <c r="POW15" s="46"/>
      <c r="POX15" s="46"/>
      <c r="POY15" s="46"/>
      <c r="POZ15" s="46"/>
      <c r="PPA15" s="46"/>
      <c r="PPB15" s="46"/>
      <c r="PPC15" s="46"/>
      <c r="PPD15" s="46"/>
      <c r="PPE15" s="46"/>
      <c r="PPF15" s="46"/>
      <c r="PPG15" s="46"/>
      <c r="PPH15" s="46"/>
      <c r="PPI15" s="46"/>
      <c r="PPJ15" s="46"/>
      <c r="PPK15" s="46"/>
      <c r="PPL15" s="46"/>
      <c r="PPM15" s="46"/>
      <c r="PPN15" s="46"/>
      <c r="PPO15" s="46"/>
      <c r="PPP15" s="46"/>
      <c r="PPQ15" s="46"/>
      <c r="PPR15" s="46"/>
      <c r="PPS15" s="46"/>
      <c r="PPT15" s="46"/>
      <c r="PPU15" s="46"/>
      <c r="PPV15" s="46"/>
      <c r="PPW15" s="46"/>
      <c r="PPX15" s="46"/>
      <c r="PPY15" s="46"/>
      <c r="PPZ15" s="46"/>
      <c r="PQA15" s="46"/>
      <c r="PQB15" s="46"/>
      <c r="PQC15" s="46"/>
      <c r="PQD15" s="46"/>
      <c r="PQE15" s="46"/>
      <c r="PQF15" s="46"/>
      <c r="PQG15" s="46"/>
      <c r="PQH15" s="46"/>
      <c r="PQI15" s="46"/>
      <c r="PQJ15" s="46"/>
      <c r="PQK15" s="46"/>
      <c r="PQL15" s="46"/>
      <c r="PQM15" s="46"/>
      <c r="PQN15" s="46"/>
      <c r="PQO15" s="46"/>
      <c r="PQP15" s="46"/>
      <c r="PQQ15" s="46"/>
      <c r="PQR15" s="46"/>
      <c r="PQS15" s="46"/>
      <c r="PQT15" s="46"/>
      <c r="PQU15" s="46"/>
      <c r="PQV15" s="46"/>
      <c r="PQW15" s="46"/>
      <c r="PQX15" s="46"/>
      <c r="PQY15" s="46"/>
      <c r="PQZ15" s="46"/>
      <c r="PRA15" s="46"/>
      <c r="PRB15" s="46"/>
      <c r="PRC15" s="46"/>
      <c r="PRD15" s="46"/>
      <c r="PRE15" s="46"/>
      <c r="PRF15" s="46"/>
      <c r="PRG15" s="46"/>
      <c r="PRH15" s="46"/>
      <c r="PRI15" s="46"/>
      <c r="PRJ15" s="46"/>
      <c r="PRK15" s="46"/>
      <c r="PRL15" s="46"/>
      <c r="PRM15" s="46"/>
      <c r="PRN15" s="46"/>
      <c r="PRO15" s="46"/>
      <c r="PRP15" s="46"/>
      <c r="PRQ15" s="46"/>
      <c r="PRR15" s="46"/>
      <c r="PRS15" s="46"/>
      <c r="PRT15" s="46"/>
      <c r="PRU15" s="46"/>
      <c r="PRV15" s="46"/>
      <c r="PRW15" s="46"/>
      <c r="PRX15" s="46"/>
      <c r="PRY15" s="46"/>
      <c r="PRZ15" s="46"/>
      <c r="PSA15" s="46"/>
      <c r="PSB15" s="46"/>
      <c r="PSC15" s="46"/>
      <c r="PSD15" s="46"/>
      <c r="PSE15" s="46"/>
      <c r="PSF15" s="46"/>
      <c r="PSG15" s="46"/>
      <c r="PSH15" s="46"/>
      <c r="PSI15" s="46"/>
      <c r="PSJ15" s="46"/>
      <c r="PSK15" s="46"/>
      <c r="PSL15" s="46"/>
      <c r="PSM15" s="46"/>
      <c r="PSN15" s="46"/>
      <c r="PSO15" s="46"/>
      <c r="PSP15" s="46"/>
      <c r="PSQ15" s="46"/>
      <c r="PSR15" s="46"/>
      <c r="PSS15" s="46"/>
      <c r="PST15" s="46"/>
      <c r="PSU15" s="46"/>
      <c r="PSV15" s="46"/>
      <c r="PSW15" s="46"/>
      <c r="PSX15" s="46"/>
      <c r="PSY15" s="46"/>
      <c r="PSZ15" s="46"/>
      <c r="PTA15" s="46"/>
      <c r="PTB15" s="46"/>
      <c r="PTC15" s="46"/>
      <c r="PTD15" s="46"/>
      <c r="PTE15" s="46"/>
      <c r="PTF15" s="46"/>
      <c r="PTG15" s="46"/>
      <c r="PTH15" s="46"/>
      <c r="PTI15" s="46"/>
      <c r="PTJ15" s="46"/>
      <c r="PTK15" s="46"/>
      <c r="PTL15" s="46"/>
      <c r="PTM15" s="46"/>
      <c r="PTN15" s="46"/>
      <c r="PTO15" s="46"/>
      <c r="PTP15" s="46"/>
      <c r="PTQ15" s="46"/>
      <c r="PTR15" s="46"/>
      <c r="PTS15" s="46"/>
      <c r="PTT15" s="46"/>
      <c r="PTU15" s="46"/>
      <c r="PTV15" s="46"/>
      <c r="PTW15" s="46"/>
      <c r="PTX15" s="46"/>
      <c r="PTY15" s="46"/>
      <c r="PTZ15" s="46"/>
      <c r="PUA15" s="46"/>
      <c r="PUB15" s="46"/>
      <c r="PUC15" s="46"/>
      <c r="PUD15" s="46"/>
      <c r="PUE15" s="46"/>
      <c r="PUF15" s="46"/>
      <c r="PUG15" s="46"/>
      <c r="PUH15" s="46"/>
      <c r="PUI15" s="46"/>
      <c r="PUJ15" s="46"/>
      <c r="PUK15" s="46"/>
      <c r="PUL15" s="46"/>
      <c r="PUM15" s="46"/>
      <c r="PUN15" s="46"/>
      <c r="PUO15" s="46"/>
      <c r="PUP15" s="46"/>
      <c r="PUQ15" s="46"/>
      <c r="PUR15" s="46"/>
      <c r="PUS15" s="46"/>
      <c r="PUT15" s="46"/>
      <c r="PUU15" s="46"/>
      <c r="PUV15" s="46"/>
      <c r="PUW15" s="46"/>
      <c r="PUX15" s="46"/>
      <c r="PUY15" s="46"/>
      <c r="PUZ15" s="46"/>
      <c r="PVA15" s="46"/>
      <c r="PVB15" s="46"/>
      <c r="PVC15" s="46"/>
      <c r="PVD15" s="46"/>
      <c r="PVE15" s="46"/>
      <c r="PVF15" s="46"/>
      <c r="PVG15" s="46"/>
      <c r="PVH15" s="46"/>
      <c r="PVI15" s="46"/>
      <c r="PVJ15" s="46"/>
      <c r="PVK15" s="46"/>
      <c r="PVL15" s="46"/>
      <c r="PVM15" s="46"/>
      <c r="PVN15" s="46"/>
      <c r="PVO15" s="46"/>
      <c r="PVP15" s="46"/>
      <c r="PVQ15" s="46"/>
      <c r="PVR15" s="46"/>
      <c r="PVS15" s="46"/>
      <c r="PVT15" s="46"/>
      <c r="PVU15" s="46"/>
      <c r="PVV15" s="46"/>
      <c r="PVW15" s="46"/>
      <c r="PVX15" s="46"/>
      <c r="PVY15" s="46"/>
      <c r="PVZ15" s="46"/>
      <c r="PWA15" s="46"/>
      <c r="PWB15" s="46"/>
      <c r="PWC15" s="46"/>
      <c r="PWD15" s="46"/>
      <c r="PWE15" s="46"/>
      <c r="PWF15" s="46"/>
      <c r="PWG15" s="46"/>
      <c r="PWH15" s="46"/>
      <c r="PWI15" s="46"/>
      <c r="PWJ15" s="46"/>
      <c r="PWK15" s="46"/>
      <c r="PWL15" s="46"/>
      <c r="PWM15" s="46"/>
      <c r="PWN15" s="46"/>
      <c r="PWO15" s="46"/>
      <c r="PWP15" s="46"/>
      <c r="PWQ15" s="46"/>
      <c r="PWR15" s="46"/>
      <c r="PWS15" s="46"/>
      <c r="PWT15" s="46"/>
      <c r="PWU15" s="46"/>
      <c r="PWV15" s="46"/>
      <c r="PWW15" s="46"/>
      <c r="PWX15" s="46"/>
      <c r="PWY15" s="46"/>
      <c r="PWZ15" s="46"/>
      <c r="PXA15" s="46"/>
      <c r="PXB15" s="46"/>
      <c r="PXC15" s="46"/>
      <c r="PXD15" s="46"/>
      <c r="PXE15" s="46"/>
      <c r="PXF15" s="46"/>
      <c r="PXG15" s="46"/>
      <c r="PXH15" s="46"/>
      <c r="PXI15" s="46"/>
      <c r="PXJ15" s="46"/>
      <c r="PXK15" s="46"/>
      <c r="PXL15" s="46"/>
      <c r="PXM15" s="46"/>
      <c r="PXN15" s="46"/>
      <c r="PXO15" s="46"/>
      <c r="PXP15" s="46"/>
      <c r="PXQ15" s="46"/>
      <c r="PXR15" s="46"/>
      <c r="PXS15" s="46"/>
      <c r="PXT15" s="46"/>
      <c r="PXU15" s="46"/>
      <c r="PXV15" s="46"/>
      <c r="PXW15" s="46"/>
      <c r="PXX15" s="46"/>
      <c r="PXY15" s="46"/>
      <c r="PXZ15" s="46"/>
      <c r="PYA15" s="46"/>
      <c r="PYB15" s="46"/>
      <c r="PYC15" s="46"/>
      <c r="PYD15" s="46"/>
      <c r="PYE15" s="46"/>
      <c r="PYF15" s="46"/>
      <c r="PYG15" s="46"/>
      <c r="PYH15" s="46"/>
      <c r="PYI15" s="46"/>
      <c r="PYJ15" s="46"/>
      <c r="PYK15" s="46"/>
      <c r="PYL15" s="46"/>
      <c r="PYM15" s="46"/>
      <c r="PYN15" s="46"/>
      <c r="PYO15" s="46"/>
      <c r="PYP15" s="46"/>
      <c r="PYQ15" s="46"/>
      <c r="PYR15" s="46"/>
      <c r="PYS15" s="46"/>
      <c r="PYT15" s="46"/>
      <c r="PYU15" s="46"/>
      <c r="PYV15" s="46"/>
      <c r="PYW15" s="46"/>
      <c r="PYX15" s="46"/>
      <c r="PYY15" s="46"/>
      <c r="PYZ15" s="46"/>
      <c r="PZA15" s="46"/>
      <c r="PZB15" s="46"/>
      <c r="PZC15" s="46"/>
      <c r="PZD15" s="46"/>
      <c r="PZE15" s="46"/>
      <c r="PZF15" s="46"/>
      <c r="PZG15" s="46"/>
      <c r="PZH15" s="46"/>
      <c r="PZI15" s="46"/>
      <c r="PZJ15" s="46"/>
      <c r="PZK15" s="46"/>
      <c r="PZL15" s="46"/>
      <c r="PZM15" s="46"/>
      <c r="PZN15" s="46"/>
      <c r="PZO15" s="46"/>
      <c r="PZP15" s="46"/>
      <c r="PZQ15" s="46"/>
      <c r="PZR15" s="46"/>
      <c r="PZS15" s="46"/>
      <c r="PZT15" s="46"/>
      <c r="PZU15" s="46"/>
      <c r="PZV15" s="46"/>
      <c r="PZW15" s="46"/>
      <c r="PZX15" s="46"/>
      <c r="PZY15" s="46"/>
      <c r="PZZ15" s="46"/>
      <c r="QAA15" s="46"/>
      <c r="QAB15" s="46"/>
      <c r="QAC15" s="46"/>
      <c r="QAD15" s="46"/>
      <c r="QAE15" s="46"/>
      <c r="QAF15" s="46"/>
      <c r="QAG15" s="46"/>
      <c r="QAH15" s="46"/>
      <c r="QAI15" s="46"/>
      <c r="QAJ15" s="46"/>
      <c r="QAK15" s="46"/>
      <c r="QAL15" s="46"/>
      <c r="QAM15" s="46"/>
      <c r="QAN15" s="46"/>
      <c r="QAO15" s="46"/>
      <c r="QAP15" s="46"/>
      <c r="QAQ15" s="46"/>
      <c r="QAR15" s="46"/>
      <c r="QAS15" s="46"/>
      <c r="QAT15" s="46"/>
      <c r="QAU15" s="46"/>
      <c r="QAV15" s="46"/>
      <c r="QAW15" s="46"/>
      <c r="QAX15" s="46"/>
      <c r="QAY15" s="46"/>
      <c r="QAZ15" s="46"/>
      <c r="QBA15" s="46"/>
      <c r="QBB15" s="46"/>
      <c r="QBC15" s="46"/>
      <c r="QBD15" s="46"/>
      <c r="QBE15" s="46"/>
      <c r="QBF15" s="46"/>
      <c r="QBG15" s="46"/>
      <c r="QBH15" s="46"/>
      <c r="QBI15" s="46"/>
      <c r="QBJ15" s="46"/>
      <c r="QBK15" s="46"/>
      <c r="QBL15" s="46"/>
      <c r="QBM15" s="46"/>
      <c r="QBN15" s="46"/>
      <c r="QBO15" s="46"/>
      <c r="QBP15" s="46"/>
      <c r="QBQ15" s="46"/>
      <c r="QBR15" s="46"/>
      <c r="QBS15" s="46"/>
      <c r="QBT15" s="46"/>
      <c r="QBU15" s="46"/>
      <c r="QBV15" s="46"/>
      <c r="QBW15" s="46"/>
      <c r="QBX15" s="46"/>
      <c r="QBY15" s="46"/>
      <c r="QBZ15" s="46"/>
      <c r="QCA15" s="46"/>
      <c r="QCB15" s="46"/>
      <c r="QCC15" s="46"/>
      <c r="QCD15" s="46"/>
      <c r="QCE15" s="46"/>
      <c r="QCF15" s="46"/>
      <c r="QCG15" s="46"/>
      <c r="QCH15" s="46"/>
      <c r="QCI15" s="46"/>
      <c r="QCJ15" s="46"/>
      <c r="QCK15" s="46"/>
      <c r="QCL15" s="46"/>
      <c r="QCM15" s="46"/>
      <c r="QCN15" s="46"/>
      <c r="QCO15" s="46"/>
      <c r="QCP15" s="46"/>
      <c r="QCQ15" s="46"/>
      <c r="QCR15" s="46"/>
      <c r="QCS15" s="46"/>
      <c r="QCT15" s="46"/>
      <c r="QCU15" s="46"/>
      <c r="QCV15" s="46"/>
      <c r="QCW15" s="46"/>
      <c r="QCX15" s="46"/>
      <c r="QCY15" s="46"/>
      <c r="QCZ15" s="46"/>
      <c r="QDA15" s="46"/>
      <c r="QDB15" s="46"/>
      <c r="QDC15" s="46"/>
      <c r="QDD15" s="46"/>
      <c r="QDE15" s="46"/>
      <c r="QDF15" s="46"/>
      <c r="QDG15" s="46"/>
      <c r="QDH15" s="46"/>
      <c r="QDI15" s="46"/>
      <c r="QDJ15" s="46"/>
      <c r="QDK15" s="46"/>
      <c r="QDL15" s="46"/>
      <c r="QDM15" s="46"/>
      <c r="QDN15" s="46"/>
      <c r="QDO15" s="46"/>
      <c r="QDP15" s="46"/>
      <c r="QDQ15" s="46"/>
      <c r="QDR15" s="46"/>
      <c r="QDS15" s="46"/>
      <c r="QDT15" s="46"/>
      <c r="QDU15" s="46"/>
      <c r="QDV15" s="46"/>
      <c r="QDW15" s="46"/>
      <c r="QDX15" s="46"/>
      <c r="QDY15" s="46"/>
      <c r="QDZ15" s="46"/>
      <c r="QEA15" s="46"/>
      <c r="QEB15" s="46"/>
      <c r="QEC15" s="46"/>
      <c r="QED15" s="46"/>
      <c r="QEE15" s="46"/>
      <c r="QEF15" s="46"/>
      <c r="QEG15" s="46"/>
      <c r="QEH15" s="46"/>
      <c r="QEI15" s="46"/>
      <c r="QEJ15" s="46"/>
      <c r="QEK15" s="46"/>
      <c r="QEL15" s="46"/>
      <c r="QEM15" s="46"/>
      <c r="QEN15" s="46"/>
      <c r="QEO15" s="46"/>
      <c r="QEP15" s="46"/>
      <c r="QEQ15" s="46"/>
      <c r="QER15" s="46"/>
      <c r="QES15" s="46"/>
      <c r="QET15" s="46"/>
      <c r="QEU15" s="46"/>
      <c r="QEV15" s="46"/>
      <c r="QEW15" s="46"/>
      <c r="QEX15" s="46"/>
      <c r="QEY15" s="46"/>
      <c r="QEZ15" s="46"/>
      <c r="QFA15" s="46"/>
      <c r="QFB15" s="46"/>
      <c r="QFC15" s="46"/>
      <c r="QFD15" s="46"/>
      <c r="QFE15" s="46"/>
      <c r="QFF15" s="46"/>
      <c r="QFG15" s="46"/>
      <c r="QFH15" s="46"/>
      <c r="QFI15" s="46"/>
      <c r="QFJ15" s="46"/>
      <c r="QFK15" s="46"/>
      <c r="QFL15" s="46"/>
      <c r="QFM15" s="46"/>
      <c r="QFN15" s="46"/>
      <c r="QFO15" s="46"/>
      <c r="QFP15" s="46"/>
      <c r="QFQ15" s="46"/>
      <c r="QFR15" s="46"/>
      <c r="QFS15" s="46"/>
      <c r="QFT15" s="46"/>
      <c r="QFU15" s="46"/>
      <c r="QFV15" s="46"/>
      <c r="QFW15" s="46"/>
      <c r="QFX15" s="46"/>
      <c r="QFY15" s="46"/>
      <c r="QFZ15" s="46"/>
      <c r="QGA15" s="46"/>
      <c r="QGB15" s="46"/>
      <c r="QGC15" s="46"/>
      <c r="QGD15" s="46"/>
      <c r="QGE15" s="46"/>
      <c r="QGF15" s="46"/>
      <c r="QGG15" s="46"/>
      <c r="QGH15" s="46"/>
      <c r="QGI15" s="46"/>
      <c r="QGJ15" s="46"/>
      <c r="QGK15" s="46"/>
      <c r="QGL15" s="46"/>
      <c r="QGM15" s="46"/>
      <c r="QGN15" s="46"/>
      <c r="QGO15" s="46"/>
      <c r="QGP15" s="46"/>
      <c r="QGQ15" s="46"/>
      <c r="QGR15" s="46"/>
      <c r="QGS15" s="46"/>
      <c r="QGT15" s="46"/>
      <c r="QGU15" s="46"/>
      <c r="QGV15" s="46"/>
      <c r="QGW15" s="46"/>
      <c r="QGX15" s="46"/>
      <c r="QGY15" s="46"/>
      <c r="QGZ15" s="46"/>
      <c r="QHA15" s="46"/>
      <c r="QHB15" s="46"/>
      <c r="QHC15" s="46"/>
      <c r="QHD15" s="46"/>
      <c r="QHE15" s="46"/>
      <c r="QHF15" s="46"/>
      <c r="QHG15" s="46"/>
      <c r="QHH15" s="46"/>
      <c r="QHI15" s="46"/>
      <c r="QHJ15" s="46"/>
      <c r="QHK15" s="46"/>
      <c r="QHL15" s="46"/>
      <c r="QHM15" s="46"/>
      <c r="QHN15" s="46"/>
      <c r="QHO15" s="46"/>
      <c r="QHP15" s="46"/>
      <c r="QHQ15" s="46"/>
      <c r="QHR15" s="46"/>
      <c r="QHS15" s="46"/>
      <c r="QHT15" s="46"/>
      <c r="QHU15" s="46"/>
      <c r="QHV15" s="46"/>
      <c r="QHW15" s="46"/>
      <c r="QHX15" s="46"/>
      <c r="QHY15" s="46"/>
      <c r="QHZ15" s="46"/>
      <c r="QIA15" s="46"/>
      <c r="QIB15" s="46"/>
      <c r="QIC15" s="46"/>
      <c r="QID15" s="46"/>
      <c r="QIE15" s="46"/>
      <c r="QIF15" s="46"/>
      <c r="QIG15" s="46"/>
      <c r="QIH15" s="46"/>
      <c r="QII15" s="46"/>
      <c r="QIJ15" s="46"/>
      <c r="QIK15" s="46"/>
      <c r="QIL15" s="46"/>
      <c r="QIM15" s="46"/>
      <c r="QIN15" s="46"/>
      <c r="QIO15" s="46"/>
      <c r="QIP15" s="46"/>
      <c r="QIQ15" s="46"/>
      <c r="QIR15" s="46"/>
      <c r="QIS15" s="46"/>
      <c r="QIT15" s="46"/>
      <c r="QIU15" s="46"/>
      <c r="QIV15" s="46"/>
      <c r="QIW15" s="46"/>
      <c r="QIX15" s="46"/>
      <c r="QIY15" s="46"/>
      <c r="QIZ15" s="46"/>
      <c r="QJA15" s="46"/>
      <c r="QJB15" s="46"/>
      <c r="QJC15" s="46"/>
      <c r="QJD15" s="46"/>
      <c r="QJE15" s="46"/>
      <c r="QJF15" s="46"/>
      <c r="QJG15" s="46"/>
      <c r="QJH15" s="46"/>
      <c r="QJI15" s="46"/>
      <c r="QJJ15" s="46"/>
      <c r="QJK15" s="46"/>
      <c r="QJL15" s="46"/>
      <c r="QJM15" s="46"/>
      <c r="QJN15" s="46"/>
      <c r="QJO15" s="46"/>
      <c r="QJP15" s="46"/>
      <c r="QJQ15" s="46"/>
      <c r="QJR15" s="46"/>
      <c r="QJS15" s="46"/>
      <c r="QJT15" s="46"/>
      <c r="QJU15" s="46"/>
      <c r="QJV15" s="46"/>
      <c r="QJW15" s="46"/>
      <c r="QJX15" s="46"/>
      <c r="QJY15" s="46"/>
      <c r="QJZ15" s="46"/>
      <c r="QKA15" s="46"/>
      <c r="QKB15" s="46"/>
      <c r="QKC15" s="46"/>
      <c r="QKD15" s="46"/>
      <c r="QKE15" s="46"/>
      <c r="QKF15" s="46"/>
      <c r="QKG15" s="46"/>
      <c r="QKH15" s="46"/>
      <c r="QKI15" s="46"/>
      <c r="QKJ15" s="46"/>
      <c r="QKK15" s="46"/>
      <c r="QKL15" s="46"/>
      <c r="QKM15" s="46"/>
      <c r="QKN15" s="46"/>
      <c r="QKO15" s="46"/>
      <c r="QKP15" s="46"/>
      <c r="QKQ15" s="46"/>
      <c r="QKR15" s="46"/>
      <c r="QKS15" s="46"/>
      <c r="QKT15" s="46"/>
      <c r="QKU15" s="46"/>
      <c r="QKV15" s="46"/>
      <c r="QKW15" s="46"/>
      <c r="QKX15" s="46"/>
      <c r="QKY15" s="46"/>
      <c r="QKZ15" s="46"/>
      <c r="QLA15" s="46"/>
      <c r="QLB15" s="46"/>
      <c r="QLC15" s="46"/>
      <c r="QLD15" s="46"/>
      <c r="QLE15" s="46"/>
      <c r="QLF15" s="46"/>
      <c r="QLG15" s="46"/>
      <c r="QLH15" s="46"/>
      <c r="QLI15" s="46"/>
      <c r="QLJ15" s="46"/>
      <c r="QLK15" s="46"/>
      <c r="QLL15" s="46"/>
      <c r="QLM15" s="46"/>
      <c r="QLN15" s="46"/>
      <c r="QLO15" s="46"/>
      <c r="QLP15" s="46"/>
      <c r="QLQ15" s="46"/>
      <c r="QLR15" s="46"/>
      <c r="QLS15" s="46"/>
      <c r="QLT15" s="46"/>
      <c r="QLU15" s="46"/>
      <c r="QLV15" s="46"/>
      <c r="QLW15" s="46"/>
      <c r="QLX15" s="46"/>
      <c r="QLY15" s="46"/>
      <c r="QLZ15" s="46"/>
      <c r="QMA15" s="46"/>
      <c r="QMB15" s="46"/>
      <c r="QMC15" s="46"/>
      <c r="QMD15" s="46"/>
      <c r="QME15" s="46"/>
      <c r="QMF15" s="46"/>
      <c r="QMG15" s="46"/>
      <c r="QMH15" s="46"/>
      <c r="QMI15" s="46"/>
      <c r="QMJ15" s="46"/>
      <c r="QMK15" s="46"/>
      <c r="QML15" s="46"/>
      <c r="QMM15" s="46"/>
      <c r="QMN15" s="46"/>
      <c r="QMO15" s="46"/>
      <c r="QMP15" s="46"/>
      <c r="QMQ15" s="46"/>
      <c r="QMR15" s="46"/>
      <c r="QMS15" s="46"/>
      <c r="QMT15" s="46"/>
      <c r="QMU15" s="46"/>
      <c r="QMV15" s="46"/>
      <c r="QMW15" s="46"/>
      <c r="QMX15" s="46"/>
      <c r="QMY15" s="46"/>
      <c r="QMZ15" s="46"/>
      <c r="QNA15" s="46"/>
      <c r="QNB15" s="46"/>
      <c r="QNC15" s="46"/>
      <c r="QND15" s="46"/>
      <c r="QNE15" s="46"/>
      <c r="QNF15" s="46"/>
      <c r="QNG15" s="46"/>
      <c r="QNH15" s="46"/>
      <c r="QNI15" s="46"/>
      <c r="QNJ15" s="46"/>
      <c r="QNK15" s="46"/>
      <c r="QNL15" s="46"/>
      <c r="QNM15" s="46"/>
      <c r="QNN15" s="46"/>
      <c r="QNO15" s="46"/>
      <c r="QNP15" s="46"/>
      <c r="QNQ15" s="46"/>
      <c r="QNR15" s="46"/>
      <c r="QNS15" s="46"/>
      <c r="QNT15" s="46"/>
      <c r="QNU15" s="46"/>
      <c r="QNV15" s="46"/>
      <c r="QNW15" s="46"/>
      <c r="QNX15" s="46"/>
      <c r="QNY15" s="46"/>
      <c r="QNZ15" s="46"/>
      <c r="QOA15" s="46"/>
      <c r="QOB15" s="46"/>
      <c r="QOC15" s="46"/>
      <c r="QOD15" s="46"/>
      <c r="QOE15" s="46"/>
      <c r="QOF15" s="46"/>
      <c r="QOG15" s="46"/>
      <c r="QOH15" s="46"/>
      <c r="QOI15" s="46"/>
      <c r="QOJ15" s="46"/>
      <c r="QOK15" s="46"/>
      <c r="QOL15" s="46"/>
      <c r="QOM15" s="46"/>
      <c r="QON15" s="46"/>
      <c r="QOO15" s="46"/>
      <c r="QOP15" s="46"/>
      <c r="QOQ15" s="46"/>
      <c r="QOR15" s="46"/>
      <c r="QOS15" s="46"/>
      <c r="QOT15" s="46"/>
      <c r="QOU15" s="46"/>
      <c r="QOV15" s="46"/>
      <c r="QOW15" s="46"/>
      <c r="QOX15" s="46"/>
      <c r="QOY15" s="46"/>
      <c r="QOZ15" s="46"/>
      <c r="QPA15" s="46"/>
      <c r="QPB15" s="46"/>
      <c r="QPC15" s="46"/>
      <c r="QPD15" s="46"/>
      <c r="QPE15" s="46"/>
      <c r="QPF15" s="46"/>
      <c r="QPG15" s="46"/>
      <c r="QPH15" s="46"/>
      <c r="QPI15" s="46"/>
      <c r="QPJ15" s="46"/>
      <c r="QPK15" s="46"/>
      <c r="QPL15" s="46"/>
      <c r="QPM15" s="46"/>
      <c r="QPN15" s="46"/>
      <c r="QPO15" s="46"/>
      <c r="QPP15" s="46"/>
      <c r="QPQ15" s="46"/>
      <c r="QPR15" s="46"/>
      <c r="QPS15" s="46"/>
      <c r="QPT15" s="46"/>
      <c r="QPU15" s="46"/>
      <c r="QPV15" s="46"/>
      <c r="QPW15" s="46"/>
      <c r="QPX15" s="46"/>
      <c r="QPY15" s="46"/>
      <c r="QPZ15" s="46"/>
      <c r="QQA15" s="46"/>
      <c r="QQB15" s="46"/>
      <c r="QQC15" s="46"/>
      <c r="QQD15" s="46"/>
      <c r="QQE15" s="46"/>
      <c r="QQF15" s="46"/>
      <c r="QQG15" s="46"/>
      <c r="QQH15" s="46"/>
      <c r="QQI15" s="46"/>
      <c r="QQJ15" s="46"/>
      <c r="QQK15" s="46"/>
      <c r="QQL15" s="46"/>
      <c r="QQM15" s="46"/>
      <c r="QQN15" s="46"/>
      <c r="QQO15" s="46"/>
      <c r="QQP15" s="46"/>
      <c r="QQQ15" s="46"/>
      <c r="QQR15" s="46"/>
      <c r="QQS15" s="46"/>
      <c r="QQT15" s="46"/>
      <c r="QQU15" s="46"/>
      <c r="QQV15" s="46"/>
      <c r="QQW15" s="46"/>
      <c r="QQX15" s="46"/>
      <c r="QQY15" s="46"/>
      <c r="QQZ15" s="46"/>
      <c r="QRA15" s="46"/>
      <c r="QRB15" s="46"/>
      <c r="QRC15" s="46"/>
      <c r="QRD15" s="46"/>
      <c r="QRE15" s="46"/>
      <c r="QRF15" s="46"/>
      <c r="QRG15" s="46"/>
      <c r="QRH15" s="46"/>
      <c r="QRI15" s="46"/>
      <c r="QRJ15" s="46"/>
      <c r="QRK15" s="46"/>
      <c r="QRL15" s="46"/>
      <c r="QRM15" s="46"/>
      <c r="QRN15" s="46"/>
      <c r="QRO15" s="46"/>
      <c r="QRP15" s="46"/>
      <c r="QRQ15" s="46"/>
      <c r="QRR15" s="46"/>
      <c r="QRS15" s="46"/>
      <c r="QRT15" s="46"/>
      <c r="QRU15" s="46"/>
      <c r="QRV15" s="46"/>
      <c r="QRW15" s="46"/>
      <c r="QRX15" s="46"/>
      <c r="QRY15" s="46"/>
      <c r="QRZ15" s="46"/>
      <c r="QSA15" s="46"/>
      <c r="QSB15" s="46"/>
      <c r="QSC15" s="46"/>
      <c r="QSD15" s="46"/>
      <c r="QSE15" s="46"/>
      <c r="QSF15" s="46"/>
      <c r="QSG15" s="46"/>
      <c r="QSH15" s="46"/>
      <c r="QSI15" s="46"/>
      <c r="QSJ15" s="46"/>
      <c r="QSK15" s="46"/>
      <c r="QSL15" s="46"/>
      <c r="QSM15" s="46"/>
      <c r="QSN15" s="46"/>
      <c r="QSO15" s="46"/>
      <c r="QSP15" s="46"/>
      <c r="QSQ15" s="46"/>
      <c r="QSR15" s="46"/>
      <c r="QSS15" s="46"/>
      <c r="QST15" s="46"/>
      <c r="QSU15" s="46"/>
      <c r="QSV15" s="46"/>
      <c r="QSW15" s="46"/>
      <c r="QSX15" s="46"/>
      <c r="QSY15" s="46"/>
      <c r="QSZ15" s="46"/>
      <c r="QTA15" s="46"/>
      <c r="QTB15" s="46"/>
      <c r="QTC15" s="46"/>
      <c r="QTD15" s="46"/>
      <c r="QTE15" s="46"/>
      <c r="QTF15" s="46"/>
      <c r="QTG15" s="46"/>
      <c r="QTH15" s="46"/>
      <c r="QTI15" s="46"/>
      <c r="QTJ15" s="46"/>
      <c r="QTK15" s="46"/>
      <c r="QTL15" s="46"/>
      <c r="QTM15" s="46"/>
      <c r="QTN15" s="46"/>
      <c r="QTO15" s="46"/>
      <c r="QTP15" s="46"/>
      <c r="QTQ15" s="46"/>
      <c r="QTR15" s="46"/>
      <c r="QTS15" s="46"/>
      <c r="QTT15" s="46"/>
      <c r="QTU15" s="46"/>
      <c r="QTV15" s="46"/>
      <c r="QTW15" s="46"/>
      <c r="QTX15" s="46"/>
      <c r="QTY15" s="46"/>
      <c r="QTZ15" s="46"/>
      <c r="QUA15" s="46"/>
      <c r="QUB15" s="46"/>
      <c r="QUC15" s="46"/>
      <c r="QUD15" s="46"/>
      <c r="QUE15" s="46"/>
      <c r="QUF15" s="46"/>
      <c r="QUG15" s="46"/>
      <c r="QUH15" s="46"/>
      <c r="QUI15" s="46"/>
      <c r="QUJ15" s="46"/>
      <c r="QUK15" s="46"/>
      <c r="QUL15" s="46"/>
      <c r="QUM15" s="46"/>
      <c r="QUN15" s="46"/>
      <c r="QUO15" s="46"/>
      <c r="QUP15" s="46"/>
      <c r="QUQ15" s="46"/>
      <c r="QUR15" s="46"/>
      <c r="QUS15" s="46"/>
      <c r="QUT15" s="46"/>
      <c r="QUU15" s="46"/>
      <c r="QUV15" s="46"/>
      <c r="QUW15" s="46"/>
      <c r="QUX15" s="46"/>
      <c r="QUY15" s="46"/>
      <c r="QUZ15" s="46"/>
      <c r="QVA15" s="46"/>
      <c r="QVB15" s="46"/>
      <c r="QVC15" s="46"/>
      <c r="QVD15" s="46"/>
      <c r="QVE15" s="46"/>
      <c r="QVF15" s="46"/>
      <c r="QVG15" s="46"/>
      <c r="QVH15" s="46"/>
      <c r="QVI15" s="46"/>
      <c r="QVJ15" s="46"/>
      <c r="QVK15" s="46"/>
      <c r="QVL15" s="46"/>
      <c r="QVM15" s="46"/>
      <c r="QVN15" s="46"/>
      <c r="QVO15" s="46"/>
      <c r="QVP15" s="46"/>
      <c r="QVQ15" s="46"/>
      <c r="QVR15" s="46"/>
      <c r="QVS15" s="46"/>
      <c r="QVT15" s="46"/>
      <c r="QVU15" s="46"/>
      <c r="QVV15" s="46"/>
      <c r="QVW15" s="46"/>
      <c r="QVX15" s="46"/>
      <c r="QVY15" s="46"/>
      <c r="QVZ15" s="46"/>
      <c r="QWA15" s="46"/>
      <c r="QWB15" s="46"/>
      <c r="QWC15" s="46"/>
      <c r="QWD15" s="46"/>
      <c r="QWE15" s="46"/>
      <c r="QWF15" s="46"/>
      <c r="QWG15" s="46"/>
      <c r="QWH15" s="46"/>
      <c r="QWI15" s="46"/>
      <c r="QWJ15" s="46"/>
      <c r="QWK15" s="46"/>
      <c r="QWL15" s="46"/>
      <c r="QWM15" s="46"/>
      <c r="QWN15" s="46"/>
      <c r="QWO15" s="46"/>
      <c r="QWP15" s="46"/>
      <c r="QWQ15" s="46"/>
      <c r="QWR15" s="46"/>
      <c r="QWS15" s="46"/>
      <c r="QWT15" s="46"/>
      <c r="QWU15" s="46"/>
      <c r="QWV15" s="46"/>
      <c r="QWW15" s="46"/>
      <c r="QWX15" s="46"/>
      <c r="QWY15" s="46"/>
      <c r="QWZ15" s="46"/>
      <c r="QXA15" s="46"/>
      <c r="QXB15" s="46"/>
      <c r="QXC15" s="46"/>
      <c r="QXD15" s="46"/>
      <c r="QXE15" s="46"/>
      <c r="QXF15" s="46"/>
      <c r="QXG15" s="46"/>
      <c r="QXH15" s="46"/>
      <c r="QXI15" s="46"/>
      <c r="QXJ15" s="46"/>
      <c r="QXK15" s="46"/>
      <c r="QXL15" s="46"/>
      <c r="QXM15" s="46"/>
      <c r="QXN15" s="46"/>
      <c r="QXO15" s="46"/>
      <c r="QXP15" s="46"/>
      <c r="QXQ15" s="46"/>
      <c r="QXR15" s="46"/>
      <c r="QXS15" s="46"/>
      <c r="QXT15" s="46"/>
      <c r="QXU15" s="46"/>
      <c r="QXV15" s="46"/>
      <c r="QXW15" s="46"/>
      <c r="QXX15" s="46"/>
      <c r="QXY15" s="46"/>
      <c r="QXZ15" s="46"/>
      <c r="QYA15" s="46"/>
      <c r="QYB15" s="46"/>
      <c r="QYC15" s="46"/>
      <c r="QYD15" s="46"/>
      <c r="QYE15" s="46"/>
      <c r="QYF15" s="46"/>
      <c r="QYG15" s="46"/>
      <c r="QYH15" s="46"/>
      <c r="QYI15" s="46"/>
      <c r="QYJ15" s="46"/>
      <c r="QYK15" s="46"/>
      <c r="QYL15" s="46"/>
      <c r="QYM15" s="46"/>
      <c r="QYN15" s="46"/>
      <c r="QYO15" s="46"/>
      <c r="QYP15" s="46"/>
      <c r="QYQ15" s="46"/>
      <c r="QYR15" s="46"/>
      <c r="QYS15" s="46"/>
      <c r="QYT15" s="46"/>
      <c r="QYU15" s="46"/>
      <c r="QYV15" s="46"/>
      <c r="QYW15" s="46"/>
      <c r="QYX15" s="46"/>
      <c r="QYY15" s="46"/>
      <c r="QYZ15" s="46"/>
      <c r="QZA15" s="46"/>
      <c r="QZB15" s="46"/>
      <c r="QZC15" s="46"/>
      <c r="QZD15" s="46"/>
      <c r="QZE15" s="46"/>
      <c r="QZF15" s="46"/>
      <c r="QZG15" s="46"/>
      <c r="QZH15" s="46"/>
      <c r="QZI15" s="46"/>
      <c r="QZJ15" s="46"/>
      <c r="QZK15" s="46"/>
      <c r="QZL15" s="46"/>
      <c r="QZM15" s="46"/>
      <c r="QZN15" s="46"/>
      <c r="QZO15" s="46"/>
      <c r="QZP15" s="46"/>
      <c r="QZQ15" s="46"/>
      <c r="QZR15" s="46"/>
      <c r="QZS15" s="46"/>
      <c r="QZT15" s="46"/>
      <c r="QZU15" s="46"/>
      <c r="QZV15" s="46"/>
      <c r="QZW15" s="46"/>
      <c r="QZX15" s="46"/>
      <c r="QZY15" s="46"/>
      <c r="QZZ15" s="46"/>
      <c r="RAA15" s="46"/>
      <c r="RAB15" s="46"/>
      <c r="RAC15" s="46"/>
      <c r="RAD15" s="46"/>
      <c r="RAE15" s="46"/>
      <c r="RAF15" s="46"/>
      <c r="RAG15" s="46"/>
      <c r="RAH15" s="46"/>
      <c r="RAI15" s="46"/>
      <c r="RAJ15" s="46"/>
      <c r="RAK15" s="46"/>
      <c r="RAL15" s="46"/>
      <c r="RAM15" s="46"/>
      <c r="RAN15" s="46"/>
      <c r="RAO15" s="46"/>
      <c r="RAP15" s="46"/>
      <c r="RAQ15" s="46"/>
      <c r="RAR15" s="46"/>
      <c r="RAS15" s="46"/>
      <c r="RAT15" s="46"/>
      <c r="RAU15" s="46"/>
      <c r="RAV15" s="46"/>
      <c r="RAW15" s="46"/>
      <c r="RAX15" s="46"/>
      <c r="RAY15" s="46"/>
      <c r="RAZ15" s="46"/>
      <c r="RBA15" s="46"/>
      <c r="RBB15" s="46"/>
      <c r="RBC15" s="46"/>
      <c r="RBD15" s="46"/>
      <c r="RBE15" s="46"/>
      <c r="RBF15" s="46"/>
      <c r="RBG15" s="46"/>
      <c r="RBH15" s="46"/>
      <c r="RBI15" s="46"/>
      <c r="RBJ15" s="46"/>
      <c r="RBK15" s="46"/>
      <c r="RBL15" s="46"/>
      <c r="RBM15" s="46"/>
      <c r="RBN15" s="46"/>
      <c r="RBO15" s="46"/>
      <c r="RBP15" s="46"/>
      <c r="RBQ15" s="46"/>
      <c r="RBR15" s="46"/>
      <c r="RBS15" s="46"/>
      <c r="RBT15" s="46"/>
      <c r="RBU15" s="46"/>
      <c r="RBV15" s="46"/>
      <c r="RBW15" s="46"/>
      <c r="RBX15" s="46"/>
      <c r="RBY15" s="46"/>
      <c r="RBZ15" s="46"/>
      <c r="RCA15" s="46"/>
      <c r="RCB15" s="46"/>
      <c r="RCC15" s="46"/>
      <c r="RCD15" s="46"/>
      <c r="RCE15" s="46"/>
      <c r="RCF15" s="46"/>
      <c r="RCG15" s="46"/>
      <c r="RCH15" s="46"/>
      <c r="RCI15" s="46"/>
      <c r="RCJ15" s="46"/>
      <c r="RCK15" s="46"/>
      <c r="RCL15" s="46"/>
      <c r="RCM15" s="46"/>
      <c r="RCN15" s="46"/>
      <c r="RCO15" s="46"/>
      <c r="RCP15" s="46"/>
      <c r="RCQ15" s="46"/>
      <c r="RCR15" s="46"/>
      <c r="RCS15" s="46"/>
      <c r="RCT15" s="46"/>
      <c r="RCU15" s="46"/>
      <c r="RCV15" s="46"/>
      <c r="RCW15" s="46"/>
      <c r="RCX15" s="46"/>
      <c r="RCY15" s="46"/>
      <c r="RCZ15" s="46"/>
      <c r="RDA15" s="46"/>
      <c r="RDB15" s="46"/>
      <c r="RDC15" s="46"/>
      <c r="RDD15" s="46"/>
      <c r="RDE15" s="46"/>
      <c r="RDF15" s="46"/>
      <c r="RDG15" s="46"/>
      <c r="RDH15" s="46"/>
      <c r="RDI15" s="46"/>
      <c r="RDJ15" s="46"/>
      <c r="RDK15" s="46"/>
      <c r="RDL15" s="46"/>
      <c r="RDM15" s="46"/>
      <c r="RDN15" s="46"/>
      <c r="RDO15" s="46"/>
      <c r="RDP15" s="46"/>
      <c r="RDQ15" s="46"/>
      <c r="RDR15" s="46"/>
      <c r="RDS15" s="46"/>
      <c r="RDT15" s="46"/>
      <c r="RDU15" s="46"/>
      <c r="RDV15" s="46"/>
      <c r="RDW15" s="46"/>
      <c r="RDX15" s="46"/>
      <c r="RDY15" s="46"/>
      <c r="RDZ15" s="46"/>
      <c r="REA15" s="46"/>
      <c r="REB15" s="46"/>
      <c r="REC15" s="46"/>
      <c r="RED15" s="46"/>
      <c r="REE15" s="46"/>
      <c r="REF15" s="46"/>
      <c r="REG15" s="46"/>
      <c r="REH15" s="46"/>
      <c r="REI15" s="46"/>
      <c r="REJ15" s="46"/>
      <c r="REK15" s="46"/>
      <c r="REL15" s="46"/>
      <c r="REM15" s="46"/>
      <c r="REN15" s="46"/>
      <c r="REO15" s="46"/>
      <c r="REP15" s="46"/>
      <c r="REQ15" s="46"/>
      <c r="RER15" s="46"/>
      <c r="RES15" s="46"/>
      <c r="RET15" s="46"/>
      <c r="REU15" s="46"/>
      <c r="REV15" s="46"/>
      <c r="REW15" s="46"/>
      <c r="REX15" s="46"/>
      <c r="REY15" s="46"/>
      <c r="REZ15" s="46"/>
      <c r="RFA15" s="46"/>
      <c r="RFB15" s="46"/>
      <c r="RFC15" s="46"/>
      <c r="RFD15" s="46"/>
      <c r="RFE15" s="46"/>
      <c r="RFF15" s="46"/>
      <c r="RFG15" s="46"/>
      <c r="RFH15" s="46"/>
      <c r="RFI15" s="46"/>
      <c r="RFJ15" s="46"/>
      <c r="RFK15" s="46"/>
      <c r="RFL15" s="46"/>
      <c r="RFM15" s="46"/>
      <c r="RFN15" s="46"/>
      <c r="RFO15" s="46"/>
      <c r="RFP15" s="46"/>
      <c r="RFQ15" s="46"/>
      <c r="RFR15" s="46"/>
      <c r="RFS15" s="46"/>
      <c r="RFT15" s="46"/>
      <c r="RFU15" s="46"/>
      <c r="RFV15" s="46"/>
      <c r="RFW15" s="46"/>
      <c r="RFX15" s="46"/>
      <c r="RFY15" s="46"/>
      <c r="RFZ15" s="46"/>
      <c r="RGA15" s="46"/>
      <c r="RGB15" s="46"/>
      <c r="RGC15" s="46"/>
      <c r="RGD15" s="46"/>
      <c r="RGE15" s="46"/>
      <c r="RGF15" s="46"/>
      <c r="RGG15" s="46"/>
      <c r="RGH15" s="46"/>
      <c r="RGI15" s="46"/>
      <c r="RGJ15" s="46"/>
      <c r="RGK15" s="46"/>
      <c r="RGL15" s="46"/>
      <c r="RGM15" s="46"/>
      <c r="RGN15" s="46"/>
      <c r="RGO15" s="46"/>
      <c r="RGP15" s="46"/>
      <c r="RGQ15" s="46"/>
      <c r="RGR15" s="46"/>
      <c r="RGS15" s="46"/>
      <c r="RGT15" s="46"/>
      <c r="RGU15" s="46"/>
      <c r="RGV15" s="46"/>
      <c r="RGW15" s="46"/>
      <c r="RGX15" s="46"/>
      <c r="RGY15" s="46"/>
      <c r="RGZ15" s="46"/>
      <c r="RHA15" s="46"/>
      <c r="RHB15" s="46"/>
      <c r="RHC15" s="46"/>
      <c r="RHD15" s="46"/>
      <c r="RHE15" s="46"/>
      <c r="RHF15" s="46"/>
      <c r="RHG15" s="46"/>
      <c r="RHH15" s="46"/>
      <c r="RHI15" s="46"/>
      <c r="RHJ15" s="46"/>
      <c r="RHK15" s="46"/>
      <c r="RHL15" s="46"/>
      <c r="RHM15" s="46"/>
      <c r="RHN15" s="46"/>
      <c r="RHO15" s="46"/>
      <c r="RHP15" s="46"/>
      <c r="RHQ15" s="46"/>
      <c r="RHR15" s="46"/>
      <c r="RHS15" s="46"/>
      <c r="RHT15" s="46"/>
      <c r="RHU15" s="46"/>
      <c r="RHV15" s="46"/>
      <c r="RHW15" s="46"/>
      <c r="RHX15" s="46"/>
      <c r="RHY15" s="46"/>
      <c r="RHZ15" s="46"/>
      <c r="RIA15" s="46"/>
      <c r="RIB15" s="46"/>
      <c r="RIC15" s="46"/>
      <c r="RID15" s="46"/>
      <c r="RIE15" s="46"/>
      <c r="RIF15" s="46"/>
      <c r="RIG15" s="46"/>
      <c r="RIH15" s="46"/>
      <c r="RII15" s="46"/>
      <c r="RIJ15" s="46"/>
      <c r="RIK15" s="46"/>
      <c r="RIL15" s="46"/>
      <c r="RIM15" s="46"/>
      <c r="RIN15" s="46"/>
      <c r="RIO15" s="46"/>
      <c r="RIP15" s="46"/>
      <c r="RIQ15" s="46"/>
      <c r="RIR15" s="46"/>
      <c r="RIS15" s="46"/>
      <c r="RIT15" s="46"/>
      <c r="RIU15" s="46"/>
      <c r="RIV15" s="46"/>
      <c r="RIW15" s="46"/>
      <c r="RIX15" s="46"/>
      <c r="RIY15" s="46"/>
      <c r="RIZ15" s="46"/>
      <c r="RJA15" s="46"/>
      <c r="RJB15" s="46"/>
      <c r="RJC15" s="46"/>
      <c r="RJD15" s="46"/>
      <c r="RJE15" s="46"/>
      <c r="RJF15" s="46"/>
      <c r="RJG15" s="46"/>
      <c r="RJH15" s="46"/>
      <c r="RJI15" s="46"/>
      <c r="RJJ15" s="46"/>
      <c r="RJK15" s="46"/>
      <c r="RJL15" s="46"/>
      <c r="RJM15" s="46"/>
      <c r="RJN15" s="46"/>
      <c r="RJO15" s="46"/>
      <c r="RJP15" s="46"/>
      <c r="RJQ15" s="46"/>
      <c r="RJR15" s="46"/>
      <c r="RJS15" s="46"/>
      <c r="RJT15" s="46"/>
      <c r="RJU15" s="46"/>
      <c r="RJV15" s="46"/>
      <c r="RJW15" s="46"/>
      <c r="RJX15" s="46"/>
      <c r="RJY15" s="46"/>
      <c r="RJZ15" s="46"/>
      <c r="RKA15" s="46"/>
      <c r="RKB15" s="46"/>
      <c r="RKC15" s="46"/>
      <c r="RKD15" s="46"/>
      <c r="RKE15" s="46"/>
      <c r="RKF15" s="46"/>
      <c r="RKG15" s="46"/>
      <c r="RKH15" s="46"/>
      <c r="RKI15" s="46"/>
      <c r="RKJ15" s="46"/>
      <c r="RKK15" s="46"/>
      <c r="RKL15" s="46"/>
      <c r="RKM15" s="46"/>
      <c r="RKN15" s="46"/>
      <c r="RKO15" s="46"/>
      <c r="RKP15" s="46"/>
      <c r="RKQ15" s="46"/>
      <c r="RKR15" s="46"/>
      <c r="RKS15" s="46"/>
      <c r="RKT15" s="46"/>
      <c r="RKU15" s="46"/>
      <c r="RKV15" s="46"/>
      <c r="RKW15" s="46"/>
      <c r="RKX15" s="46"/>
      <c r="RKY15" s="46"/>
      <c r="RKZ15" s="46"/>
      <c r="RLA15" s="46"/>
      <c r="RLB15" s="46"/>
      <c r="RLC15" s="46"/>
      <c r="RLD15" s="46"/>
      <c r="RLE15" s="46"/>
      <c r="RLF15" s="46"/>
      <c r="RLG15" s="46"/>
      <c r="RLH15" s="46"/>
      <c r="RLI15" s="46"/>
      <c r="RLJ15" s="46"/>
      <c r="RLK15" s="46"/>
      <c r="RLL15" s="46"/>
      <c r="RLM15" s="46"/>
      <c r="RLN15" s="46"/>
      <c r="RLO15" s="46"/>
      <c r="RLP15" s="46"/>
      <c r="RLQ15" s="46"/>
      <c r="RLR15" s="46"/>
      <c r="RLS15" s="46"/>
      <c r="RLT15" s="46"/>
      <c r="RLU15" s="46"/>
      <c r="RLV15" s="46"/>
      <c r="RLW15" s="46"/>
      <c r="RLX15" s="46"/>
      <c r="RLY15" s="46"/>
      <c r="RLZ15" s="46"/>
      <c r="RMA15" s="46"/>
      <c r="RMB15" s="46"/>
      <c r="RMC15" s="46"/>
      <c r="RMD15" s="46"/>
      <c r="RME15" s="46"/>
      <c r="RMF15" s="46"/>
      <c r="RMG15" s="46"/>
      <c r="RMH15" s="46"/>
      <c r="RMI15" s="46"/>
      <c r="RMJ15" s="46"/>
      <c r="RMK15" s="46"/>
      <c r="RML15" s="46"/>
      <c r="RMM15" s="46"/>
      <c r="RMN15" s="46"/>
      <c r="RMO15" s="46"/>
      <c r="RMP15" s="46"/>
      <c r="RMQ15" s="46"/>
      <c r="RMR15" s="46"/>
      <c r="RMS15" s="46"/>
      <c r="RMT15" s="46"/>
      <c r="RMU15" s="46"/>
      <c r="RMV15" s="46"/>
      <c r="RMW15" s="46"/>
      <c r="RMX15" s="46"/>
      <c r="RMY15" s="46"/>
      <c r="RMZ15" s="46"/>
      <c r="RNA15" s="46"/>
      <c r="RNB15" s="46"/>
      <c r="RNC15" s="46"/>
      <c r="RND15" s="46"/>
      <c r="RNE15" s="46"/>
      <c r="RNF15" s="46"/>
      <c r="RNG15" s="46"/>
      <c r="RNH15" s="46"/>
      <c r="RNI15" s="46"/>
      <c r="RNJ15" s="46"/>
      <c r="RNK15" s="46"/>
      <c r="RNL15" s="46"/>
      <c r="RNM15" s="46"/>
      <c r="RNN15" s="46"/>
      <c r="RNO15" s="46"/>
      <c r="RNP15" s="46"/>
      <c r="RNQ15" s="46"/>
      <c r="RNR15" s="46"/>
      <c r="RNS15" s="46"/>
      <c r="RNT15" s="46"/>
      <c r="RNU15" s="46"/>
      <c r="RNV15" s="46"/>
      <c r="RNW15" s="46"/>
      <c r="RNX15" s="46"/>
      <c r="RNY15" s="46"/>
      <c r="RNZ15" s="46"/>
      <c r="ROA15" s="46"/>
      <c r="ROB15" s="46"/>
      <c r="ROC15" s="46"/>
      <c r="ROD15" s="46"/>
      <c r="ROE15" s="46"/>
      <c r="ROF15" s="46"/>
      <c r="ROG15" s="46"/>
      <c r="ROH15" s="46"/>
      <c r="ROI15" s="46"/>
      <c r="ROJ15" s="46"/>
      <c r="ROK15" s="46"/>
      <c r="ROL15" s="46"/>
      <c r="ROM15" s="46"/>
      <c r="RON15" s="46"/>
      <c r="ROO15" s="46"/>
      <c r="ROP15" s="46"/>
      <c r="ROQ15" s="46"/>
      <c r="ROR15" s="46"/>
      <c r="ROS15" s="46"/>
      <c r="ROT15" s="46"/>
      <c r="ROU15" s="46"/>
      <c r="ROV15" s="46"/>
      <c r="ROW15" s="46"/>
      <c r="ROX15" s="46"/>
      <c r="ROY15" s="46"/>
      <c r="ROZ15" s="46"/>
      <c r="RPA15" s="46"/>
      <c r="RPB15" s="46"/>
      <c r="RPC15" s="46"/>
      <c r="RPD15" s="46"/>
      <c r="RPE15" s="46"/>
      <c r="RPF15" s="46"/>
      <c r="RPG15" s="46"/>
      <c r="RPH15" s="46"/>
      <c r="RPI15" s="46"/>
      <c r="RPJ15" s="46"/>
      <c r="RPK15" s="46"/>
      <c r="RPL15" s="46"/>
      <c r="RPM15" s="46"/>
      <c r="RPN15" s="46"/>
      <c r="RPO15" s="46"/>
      <c r="RPP15" s="46"/>
      <c r="RPQ15" s="46"/>
      <c r="RPR15" s="46"/>
      <c r="RPS15" s="46"/>
      <c r="RPT15" s="46"/>
      <c r="RPU15" s="46"/>
      <c r="RPV15" s="46"/>
      <c r="RPW15" s="46"/>
      <c r="RPX15" s="46"/>
      <c r="RPY15" s="46"/>
      <c r="RPZ15" s="46"/>
      <c r="RQA15" s="46"/>
      <c r="RQB15" s="46"/>
      <c r="RQC15" s="46"/>
      <c r="RQD15" s="46"/>
      <c r="RQE15" s="46"/>
      <c r="RQF15" s="46"/>
      <c r="RQG15" s="46"/>
      <c r="RQH15" s="46"/>
      <c r="RQI15" s="46"/>
      <c r="RQJ15" s="46"/>
      <c r="RQK15" s="46"/>
      <c r="RQL15" s="46"/>
      <c r="RQM15" s="46"/>
      <c r="RQN15" s="46"/>
      <c r="RQO15" s="46"/>
      <c r="RQP15" s="46"/>
      <c r="RQQ15" s="46"/>
      <c r="RQR15" s="46"/>
      <c r="RQS15" s="46"/>
      <c r="RQT15" s="46"/>
      <c r="RQU15" s="46"/>
      <c r="RQV15" s="46"/>
      <c r="RQW15" s="46"/>
      <c r="RQX15" s="46"/>
      <c r="RQY15" s="46"/>
      <c r="RQZ15" s="46"/>
      <c r="RRA15" s="46"/>
      <c r="RRB15" s="46"/>
      <c r="RRC15" s="46"/>
      <c r="RRD15" s="46"/>
      <c r="RRE15" s="46"/>
      <c r="RRF15" s="46"/>
      <c r="RRG15" s="46"/>
      <c r="RRH15" s="46"/>
      <c r="RRI15" s="46"/>
      <c r="RRJ15" s="46"/>
      <c r="RRK15" s="46"/>
      <c r="RRL15" s="46"/>
      <c r="RRM15" s="46"/>
      <c r="RRN15" s="46"/>
      <c r="RRO15" s="46"/>
      <c r="RRP15" s="46"/>
      <c r="RRQ15" s="46"/>
      <c r="RRR15" s="46"/>
      <c r="RRS15" s="46"/>
      <c r="RRT15" s="46"/>
      <c r="RRU15" s="46"/>
      <c r="RRV15" s="46"/>
      <c r="RRW15" s="46"/>
      <c r="RRX15" s="46"/>
      <c r="RRY15" s="46"/>
      <c r="RRZ15" s="46"/>
      <c r="RSA15" s="46"/>
      <c r="RSB15" s="46"/>
      <c r="RSC15" s="46"/>
      <c r="RSD15" s="46"/>
      <c r="RSE15" s="46"/>
      <c r="RSF15" s="46"/>
      <c r="RSG15" s="46"/>
      <c r="RSH15" s="46"/>
      <c r="RSI15" s="46"/>
      <c r="RSJ15" s="46"/>
      <c r="RSK15" s="46"/>
      <c r="RSL15" s="46"/>
      <c r="RSM15" s="46"/>
      <c r="RSN15" s="46"/>
      <c r="RSO15" s="46"/>
      <c r="RSP15" s="46"/>
      <c r="RSQ15" s="46"/>
      <c r="RSR15" s="46"/>
      <c r="RSS15" s="46"/>
      <c r="RST15" s="46"/>
      <c r="RSU15" s="46"/>
      <c r="RSV15" s="46"/>
      <c r="RSW15" s="46"/>
      <c r="RSX15" s="46"/>
      <c r="RSY15" s="46"/>
      <c r="RSZ15" s="46"/>
      <c r="RTA15" s="46"/>
      <c r="RTB15" s="46"/>
      <c r="RTC15" s="46"/>
      <c r="RTD15" s="46"/>
      <c r="RTE15" s="46"/>
      <c r="RTF15" s="46"/>
      <c r="RTG15" s="46"/>
      <c r="RTH15" s="46"/>
      <c r="RTI15" s="46"/>
      <c r="RTJ15" s="46"/>
      <c r="RTK15" s="46"/>
      <c r="RTL15" s="46"/>
      <c r="RTM15" s="46"/>
      <c r="RTN15" s="46"/>
      <c r="RTO15" s="46"/>
      <c r="RTP15" s="46"/>
      <c r="RTQ15" s="46"/>
      <c r="RTR15" s="46"/>
      <c r="RTS15" s="46"/>
      <c r="RTT15" s="46"/>
      <c r="RTU15" s="46"/>
      <c r="RTV15" s="46"/>
      <c r="RTW15" s="46"/>
      <c r="RTX15" s="46"/>
      <c r="RTY15" s="46"/>
      <c r="RTZ15" s="46"/>
      <c r="RUA15" s="46"/>
      <c r="RUB15" s="46"/>
      <c r="RUC15" s="46"/>
      <c r="RUD15" s="46"/>
      <c r="RUE15" s="46"/>
      <c r="RUF15" s="46"/>
      <c r="RUG15" s="46"/>
      <c r="RUH15" s="46"/>
      <c r="RUI15" s="46"/>
      <c r="RUJ15" s="46"/>
      <c r="RUK15" s="46"/>
      <c r="RUL15" s="46"/>
      <c r="RUM15" s="46"/>
      <c r="RUN15" s="46"/>
      <c r="RUO15" s="46"/>
      <c r="RUP15" s="46"/>
      <c r="RUQ15" s="46"/>
      <c r="RUR15" s="46"/>
      <c r="RUS15" s="46"/>
      <c r="RUT15" s="46"/>
      <c r="RUU15" s="46"/>
      <c r="RUV15" s="46"/>
      <c r="RUW15" s="46"/>
      <c r="RUX15" s="46"/>
      <c r="RUY15" s="46"/>
      <c r="RUZ15" s="46"/>
      <c r="RVA15" s="46"/>
      <c r="RVB15" s="46"/>
      <c r="RVC15" s="46"/>
      <c r="RVD15" s="46"/>
      <c r="RVE15" s="46"/>
      <c r="RVF15" s="46"/>
      <c r="RVG15" s="46"/>
      <c r="RVH15" s="46"/>
      <c r="RVI15" s="46"/>
      <c r="RVJ15" s="46"/>
      <c r="RVK15" s="46"/>
      <c r="RVL15" s="46"/>
      <c r="RVM15" s="46"/>
      <c r="RVN15" s="46"/>
      <c r="RVO15" s="46"/>
      <c r="RVP15" s="46"/>
      <c r="RVQ15" s="46"/>
      <c r="RVR15" s="46"/>
      <c r="RVS15" s="46"/>
      <c r="RVT15" s="46"/>
      <c r="RVU15" s="46"/>
      <c r="RVV15" s="46"/>
      <c r="RVW15" s="46"/>
      <c r="RVX15" s="46"/>
      <c r="RVY15" s="46"/>
      <c r="RVZ15" s="46"/>
      <c r="RWA15" s="46"/>
      <c r="RWB15" s="46"/>
      <c r="RWC15" s="46"/>
      <c r="RWD15" s="46"/>
      <c r="RWE15" s="46"/>
      <c r="RWF15" s="46"/>
      <c r="RWG15" s="46"/>
      <c r="RWH15" s="46"/>
      <c r="RWI15" s="46"/>
      <c r="RWJ15" s="46"/>
      <c r="RWK15" s="46"/>
      <c r="RWL15" s="46"/>
      <c r="RWM15" s="46"/>
      <c r="RWN15" s="46"/>
      <c r="RWO15" s="46"/>
      <c r="RWP15" s="46"/>
      <c r="RWQ15" s="46"/>
      <c r="RWR15" s="46"/>
      <c r="RWS15" s="46"/>
      <c r="RWT15" s="46"/>
      <c r="RWU15" s="46"/>
      <c r="RWV15" s="46"/>
      <c r="RWW15" s="46"/>
      <c r="RWX15" s="46"/>
      <c r="RWY15" s="46"/>
      <c r="RWZ15" s="46"/>
      <c r="RXA15" s="46"/>
      <c r="RXB15" s="46"/>
      <c r="RXC15" s="46"/>
      <c r="RXD15" s="46"/>
      <c r="RXE15" s="46"/>
      <c r="RXF15" s="46"/>
      <c r="RXG15" s="46"/>
      <c r="RXH15" s="46"/>
      <c r="RXI15" s="46"/>
      <c r="RXJ15" s="46"/>
      <c r="RXK15" s="46"/>
      <c r="RXL15" s="46"/>
      <c r="RXM15" s="46"/>
      <c r="RXN15" s="46"/>
      <c r="RXO15" s="46"/>
      <c r="RXP15" s="46"/>
      <c r="RXQ15" s="46"/>
      <c r="RXR15" s="46"/>
      <c r="RXS15" s="46"/>
      <c r="RXT15" s="46"/>
      <c r="RXU15" s="46"/>
      <c r="RXV15" s="46"/>
      <c r="RXW15" s="46"/>
      <c r="RXX15" s="46"/>
      <c r="RXY15" s="46"/>
      <c r="RXZ15" s="46"/>
      <c r="RYA15" s="46"/>
      <c r="RYB15" s="46"/>
      <c r="RYC15" s="46"/>
      <c r="RYD15" s="46"/>
      <c r="RYE15" s="46"/>
      <c r="RYF15" s="46"/>
      <c r="RYG15" s="46"/>
      <c r="RYH15" s="46"/>
      <c r="RYI15" s="46"/>
      <c r="RYJ15" s="46"/>
      <c r="RYK15" s="46"/>
      <c r="RYL15" s="46"/>
      <c r="RYM15" s="46"/>
      <c r="RYN15" s="46"/>
      <c r="RYO15" s="46"/>
      <c r="RYP15" s="46"/>
      <c r="RYQ15" s="46"/>
      <c r="RYR15" s="46"/>
      <c r="RYS15" s="46"/>
      <c r="RYT15" s="46"/>
      <c r="RYU15" s="46"/>
      <c r="RYV15" s="46"/>
      <c r="RYW15" s="46"/>
      <c r="RYX15" s="46"/>
      <c r="RYY15" s="46"/>
      <c r="RYZ15" s="46"/>
      <c r="RZA15" s="46"/>
      <c r="RZB15" s="46"/>
      <c r="RZC15" s="46"/>
      <c r="RZD15" s="46"/>
      <c r="RZE15" s="46"/>
      <c r="RZF15" s="46"/>
      <c r="RZG15" s="46"/>
      <c r="RZH15" s="46"/>
      <c r="RZI15" s="46"/>
      <c r="RZJ15" s="46"/>
      <c r="RZK15" s="46"/>
      <c r="RZL15" s="46"/>
      <c r="RZM15" s="46"/>
      <c r="RZN15" s="46"/>
      <c r="RZO15" s="46"/>
      <c r="RZP15" s="46"/>
      <c r="RZQ15" s="46"/>
      <c r="RZR15" s="46"/>
      <c r="RZS15" s="46"/>
      <c r="RZT15" s="46"/>
      <c r="RZU15" s="46"/>
      <c r="RZV15" s="46"/>
      <c r="RZW15" s="46"/>
      <c r="RZX15" s="46"/>
      <c r="RZY15" s="46"/>
      <c r="RZZ15" s="46"/>
      <c r="SAA15" s="46"/>
      <c r="SAB15" s="46"/>
      <c r="SAC15" s="46"/>
      <c r="SAD15" s="46"/>
      <c r="SAE15" s="46"/>
      <c r="SAF15" s="46"/>
      <c r="SAG15" s="46"/>
      <c r="SAH15" s="46"/>
      <c r="SAI15" s="46"/>
      <c r="SAJ15" s="46"/>
      <c r="SAK15" s="46"/>
      <c r="SAL15" s="46"/>
      <c r="SAM15" s="46"/>
      <c r="SAN15" s="46"/>
      <c r="SAO15" s="46"/>
      <c r="SAP15" s="46"/>
      <c r="SAQ15" s="46"/>
      <c r="SAR15" s="46"/>
      <c r="SAS15" s="46"/>
      <c r="SAT15" s="46"/>
      <c r="SAU15" s="46"/>
      <c r="SAV15" s="46"/>
      <c r="SAW15" s="46"/>
      <c r="SAX15" s="46"/>
      <c r="SAY15" s="46"/>
      <c r="SAZ15" s="46"/>
      <c r="SBA15" s="46"/>
      <c r="SBB15" s="46"/>
      <c r="SBC15" s="46"/>
      <c r="SBD15" s="46"/>
      <c r="SBE15" s="46"/>
      <c r="SBF15" s="46"/>
      <c r="SBG15" s="46"/>
      <c r="SBH15" s="46"/>
      <c r="SBI15" s="46"/>
      <c r="SBJ15" s="46"/>
      <c r="SBK15" s="46"/>
      <c r="SBL15" s="46"/>
      <c r="SBM15" s="46"/>
      <c r="SBN15" s="46"/>
      <c r="SBO15" s="46"/>
      <c r="SBP15" s="46"/>
      <c r="SBQ15" s="46"/>
      <c r="SBR15" s="46"/>
      <c r="SBS15" s="46"/>
      <c r="SBT15" s="46"/>
      <c r="SBU15" s="46"/>
      <c r="SBV15" s="46"/>
      <c r="SBW15" s="46"/>
      <c r="SBX15" s="46"/>
      <c r="SBY15" s="46"/>
      <c r="SBZ15" s="46"/>
      <c r="SCA15" s="46"/>
      <c r="SCB15" s="46"/>
      <c r="SCC15" s="46"/>
      <c r="SCD15" s="46"/>
      <c r="SCE15" s="46"/>
      <c r="SCF15" s="46"/>
      <c r="SCG15" s="46"/>
      <c r="SCH15" s="46"/>
      <c r="SCI15" s="46"/>
      <c r="SCJ15" s="46"/>
      <c r="SCK15" s="46"/>
      <c r="SCL15" s="46"/>
      <c r="SCM15" s="46"/>
      <c r="SCN15" s="46"/>
      <c r="SCO15" s="46"/>
      <c r="SCP15" s="46"/>
      <c r="SCQ15" s="46"/>
      <c r="SCR15" s="46"/>
      <c r="SCS15" s="46"/>
      <c r="SCT15" s="46"/>
      <c r="SCU15" s="46"/>
      <c r="SCV15" s="46"/>
      <c r="SCW15" s="46"/>
      <c r="SCX15" s="46"/>
      <c r="SCY15" s="46"/>
      <c r="SCZ15" s="46"/>
      <c r="SDA15" s="46"/>
      <c r="SDB15" s="46"/>
      <c r="SDC15" s="46"/>
      <c r="SDD15" s="46"/>
      <c r="SDE15" s="46"/>
      <c r="SDF15" s="46"/>
      <c r="SDG15" s="46"/>
      <c r="SDH15" s="46"/>
      <c r="SDI15" s="46"/>
      <c r="SDJ15" s="46"/>
      <c r="SDK15" s="46"/>
      <c r="SDL15" s="46"/>
      <c r="SDM15" s="46"/>
      <c r="SDN15" s="46"/>
      <c r="SDO15" s="46"/>
      <c r="SDP15" s="46"/>
      <c r="SDQ15" s="46"/>
      <c r="SDR15" s="46"/>
      <c r="SDS15" s="46"/>
      <c r="SDT15" s="46"/>
      <c r="SDU15" s="46"/>
      <c r="SDV15" s="46"/>
      <c r="SDW15" s="46"/>
      <c r="SDX15" s="46"/>
      <c r="SDY15" s="46"/>
      <c r="SDZ15" s="46"/>
      <c r="SEA15" s="46"/>
      <c r="SEB15" s="46"/>
      <c r="SEC15" s="46"/>
      <c r="SED15" s="46"/>
      <c r="SEE15" s="46"/>
      <c r="SEF15" s="46"/>
      <c r="SEG15" s="46"/>
      <c r="SEH15" s="46"/>
      <c r="SEI15" s="46"/>
      <c r="SEJ15" s="46"/>
      <c r="SEK15" s="46"/>
      <c r="SEL15" s="46"/>
      <c r="SEM15" s="46"/>
      <c r="SEN15" s="46"/>
      <c r="SEO15" s="46"/>
      <c r="SEP15" s="46"/>
      <c r="SEQ15" s="46"/>
      <c r="SER15" s="46"/>
      <c r="SES15" s="46"/>
      <c r="SET15" s="46"/>
      <c r="SEU15" s="46"/>
      <c r="SEV15" s="46"/>
      <c r="SEW15" s="46"/>
      <c r="SEX15" s="46"/>
      <c r="SEY15" s="46"/>
      <c r="SEZ15" s="46"/>
      <c r="SFA15" s="46"/>
      <c r="SFB15" s="46"/>
      <c r="SFC15" s="46"/>
      <c r="SFD15" s="46"/>
      <c r="SFE15" s="46"/>
      <c r="SFF15" s="46"/>
      <c r="SFG15" s="46"/>
      <c r="SFH15" s="46"/>
      <c r="SFI15" s="46"/>
      <c r="SFJ15" s="46"/>
      <c r="SFK15" s="46"/>
      <c r="SFL15" s="46"/>
      <c r="SFM15" s="46"/>
      <c r="SFN15" s="46"/>
      <c r="SFO15" s="46"/>
      <c r="SFP15" s="46"/>
      <c r="SFQ15" s="46"/>
      <c r="SFR15" s="46"/>
      <c r="SFS15" s="46"/>
      <c r="SFT15" s="46"/>
      <c r="SFU15" s="46"/>
      <c r="SFV15" s="46"/>
      <c r="SFW15" s="46"/>
      <c r="SFX15" s="46"/>
      <c r="SFY15" s="46"/>
      <c r="SFZ15" s="46"/>
      <c r="SGA15" s="46"/>
      <c r="SGB15" s="46"/>
      <c r="SGC15" s="46"/>
      <c r="SGD15" s="46"/>
      <c r="SGE15" s="46"/>
      <c r="SGF15" s="46"/>
      <c r="SGG15" s="46"/>
      <c r="SGH15" s="46"/>
      <c r="SGI15" s="46"/>
      <c r="SGJ15" s="46"/>
      <c r="SGK15" s="46"/>
      <c r="SGL15" s="46"/>
      <c r="SGM15" s="46"/>
      <c r="SGN15" s="46"/>
      <c r="SGO15" s="46"/>
      <c r="SGP15" s="46"/>
      <c r="SGQ15" s="46"/>
      <c r="SGR15" s="46"/>
      <c r="SGS15" s="46"/>
      <c r="SGT15" s="46"/>
      <c r="SGU15" s="46"/>
      <c r="SGV15" s="46"/>
      <c r="SGW15" s="46"/>
      <c r="SGX15" s="46"/>
      <c r="SGY15" s="46"/>
      <c r="SGZ15" s="46"/>
      <c r="SHA15" s="46"/>
      <c r="SHB15" s="46"/>
      <c r="SHC15" s="46"/>
      <c r="SHD15" s="46"/>
      <c r="SHE15" s="46"/>
      <c r="SHF15" s="46"/>
      <c r="SHG15" s="46"/>
      <c r="SHH15" s="46"/>
      <c r="SHI15" s="46"/>
      <c r="SHJ15" s="46"/>
      <c r="SHK15" s="46"/>
      <c r="SHL15" s="46"/>
      <c r="SHM15" s="46"/>
      <c r="SHN15" s="46"/>
      <c r="SHO15" s="46"/>
      <c r="SHP15" s="46"/>
      <c r="SHQ15" s="46"/>
      <c r="SHR15" s="46"/>
      <c r="SHS15" s="46"/>
      <c r="SHT15" s="46"/>
      <c r="SHU15" s="46"/>
      <c r="SHV15" s="46"/>
      <c r="SHW15" s="46"/>
      <c r="SHX15" s="46"/>
      <c r="SHY15" s="46"/>
      <c r="SHZ15" s="46"/>
      <c r="SIA15" s="46"/>
      <c r="SIB15" s="46"/>
      <c r="SIC15" s="46"/>
      <c r="SID15" s="46"/>
      <c r="SIE15" s="46"/>
      <c r="SIF15" s="46"/>
      <c r="SIG15" s="46"/>
      <c r="SIH15" s="46"/>
      <c r="SII15" s="46"/>
      <c r="SIJ15" s="46"/>
      <c r="SIK15" s="46"/>
      <c r="SIL15" s="46"/>
      <c r="SIM15" s="46"/>
      <c r="SIN15" s="46"/>
      <c r="SIO15" s="46"/>
      <c r="SIP15" s="46"/>
      <c r="SIQ15" s="46"/>
      <c r="SIR15" s="46"/>
      <c r="SIS15" s="46"/>
      <c r="SIT15" s="46"/>
      <c r="SIU15" s="46"/>
      <c r="SIV15" s="46"/>
      <c r="SIW15" s="46"/>
      <c r="SIX15" s="46"/>
      <c r="SIY15" s="46"/>
      <c r="SIZ15" s="46"/>
      <c r="SJA15" s="46"/>
      <c r="SJB15" s="46"/>
      <c r="SJC15" s="46"/>
      <c r="SJD15" s="46"/>
      <c r="SJE15" s="46"/>
      <c r="SJF15" s="46"/>
      <c r="SJG15" s="46"/>
      <c r="SJH15" s="46"/>
      <c r="SJI15" s="46"/>
      <c r="SJJ15" s="46"/>
      <c r="SJK15" s="46"/>
      <c r="SJL15" s="46"/>
      <c r="SJM15" s="46"/>
      <c r="SJN15" s="46"/>
      <c r="SJO15" s="46"/>
      <c r="SJP15" s="46"/>
      <c r="SJQ15" s="46"/>
      <c r="SJR15" s="46"/>
      <c r="SJS15" s="46"/>
      <c r="SJT15" s="46"/>
      <c r="SJU15" s="46"/>
      <c r="SJV15" s="46"/>
      <c r="SJW15" s="46"/>
      <c r="SJX15" s="46"/>
      <c r="SJY15" s="46"/>
      <c r="SJZ15" s="46"/>
      <c r="SKA15" s="46"/>
      <c r="SKB15" s="46"/>
      <c r="SKC15" s="46"/>
      <c r="SKD15" s="46"/>
      <c r="SKE15" s="46"/>
      <c r="SKF15" s="46"/>
      <c r="SKG15" s="46"/>
      <c r="SKH15" s="46"/>
      <c r="SKI15" s="46"/>
      <c r="SKJ15" s="46"/>
      <c r="SKK15" s="46"/>
      <c r="SKL15" s="46"/>
      <c r="SKM15" s="46"/>
      <c r="SKN15" s="46"/>
      <c r="SKO15" s="46"/>
      <c r="SKP15" s="46"/>
      <c r="SKQ15" s="46"/>
      <c r="SKR15" s="46"/>
      <c r="SKS15" s="46"/>
      <c r="SKT15" s="46"/>
      <c r="SKU15" s="46"/>
      <c r="SKV15" s="46"/>
      <c r="SKW15" s="46"/>
      <c r="SKX15" s="46"/>
      <c r="SKY15" s="46"/>
      <c r="SKZ15" s="46"/>
      <c r="SLA15" s="46"/>
      <c r="SLB15" s="46"/>
      <c r="SLC15" s="46"/>
      <c r="SLD15" s="46"/>
      <c r="SLE15" s="46"/>
      <c r="SLF15" s="46"/>
      <c r="SLG15" s="46"/>
      <c r="SLH15" s="46"/>
      <c r="SLI15" s="46"/>
      <c r="SLJ15" s="46"/>
      <c r="SLK15" s="46"/>
      <c r="SLL15" s="46"/>
      <c r="SLM15" s="46"/>
      <c r="SLN15" s="46"/>
      <c r="SLO15" s="46"/>
      <c r="SLP15" s="46"/>
      <c r="SLQ15" s="46"/>
      <c r="SLR15" s="46"/>
      <c r="SLS15" s="46"/>
      <c r="SLT15" s="46"/>
      <c r="SLU15" s="46"/>
      <c r="SLV15" s="46"/>
      <c r="SLW15" s="46"/>
      <c r="SLX15" s="46"/>
      <c r="SLY15" s="46"/>
      <c r="SLZ15" s="46"/>
      <c r="SMA15" s="46"/>
      <c r="SMB15" s="46"/>
      <c r="SMC15" s="46"/>
      <c r="SMD15" s="46"/>
      <c r="SME15" s="46"/>
      <c r="SMF15" s="46"/>
      <c r="SMG15" s="46"/>
      <c r="SMH15" s="46"/>
      <c r="SMI15" s="46"/>
      <c r="SMJ15" s="46"/>
      <c r="SMK15" s="46"/>
      <c r="SML15" s="46"/>
      <c r="SMM15" s="46"/>
      <c r="SMN15" s="46"/>
      <c r="SMO15" s="46"/>
      <c r="SMP15" s="46"/>
      <c r="SMQ15" s="46"/>
      <c r="SMR15" s="46"/>
      <c r="SMS15" s="46"/>
      <c r="SMT15" s="46"/>
      <c r="SMU15" s="46"/>
      <c r="SMV15" s="46"/>
      <c r="SMW15" s="46"/>
      <c r="SMX15" s="46"/>
      <c r="SMY15" s="46"/>
      <c r="SMZ15" s="46"/>
      <c r="SNA15" s="46"/>
      <c r="SNB15" s="46"/>
      <c r="SNC15" s="46"/>
      <c r="SND15" s="46"/>
      <c r="SNE15" s="46"/>
      <c r="SNF15" s="46"/>
      <c r="SNG15" s="46"/>
      <c r="SNH15" s="46"/>
      <c r="SNI15" s="46"/>
      <c r="SNJ15" s="46"/>
      <c r="SNK15" s="46"/>
      <c r="SNL15" s="46"/>
      <c r="SNM15" s="46"/>
      <c r="SNN15" s="46"/>
      <c r="SNO15" s="46"/>
      <c r="SNP15" s="46"/>
      <c r="SNQ15" s="46"/>
      <c r="SNR15" s="46"/>
      <c r="SNS15" s="46"/>
      <c r="SNT15" s="46"/>
      <c r="SNU15" s="46"/>
      <c r="SNV15" s="46"/>
      <c r="SNW15" s="46"/>
      <c r="SNX15" s="46"/>
      <c r="SNY15" s="46"/>
      <c r="SNZ15" s="46"/>
      <c r="SOA15" s="46"/>
      <c r="SOB15" s="46"/>
      <c r="SOC15" s="46"/>
      <c r="SOD15" s="46"/>
      <c r="SOE15" s="46"/>
      <c r="SOF15" s="46"/>
      <c r="SOG15" s="46"/>
      <c r="SOH15" s="46"/>
      <c r="SOI15" s="46"/>
      <c r="SOJ15" s="46"/>
      <c r="SOK15" s="46"/>
      <c r="SOL15" s="46"/>
      <c r="SOM15" s="46"/>
      <c r="SON15" s="46"/>
      <c r="SOO15" s="46"/>
      <c r="SOP15" s="46"/>
      <c r="SOQ15" s="46"/>
      <c r="SOR15" s="46"/>
      <c r="SOS15" s="46"/>
      <c r="SOT15" s="46"/>
      <c r="SOU15" s="46"/>
      <c r="SOV15" s="46"/>
      <c r="SOW15" s="46"/>
      <c r="SOX15" s="46"/>
      <c r="SOY15" s="46"/>
      <c r="SOZ15" s="46"/>
      <c r="SPA15" s="46"/>
      <c r="SPB15" s="46"/>
      <c r="SPC15" s="46"/>
      <c r="SPD15" s="46"/>
      <c r="SPE15" s="46"/>
      <c r="SPF15" s="46"/>
      <c r="SPG15" s="46"/>
      <c r="SPH15" s="46"/>
      <c r="SPI15" s="46"/>
      <c r="SPJ15" s="46"/>
      <c r="SPK15" s="46"/>
      <c r="SPL15" s="46"/>
      <c r="SPM15" s="46"/>
      <c r="SPN15" s="46"/>
      <c r="SPO15" s="46"/>
      <c r="SPP15" s="46"/>
      <c r="SPQ15" s="46"/>
      <c r="SPR15" s="46"/>
      <c r="SPS15" s="46"/>
      <c r="SPT15" s="46"/>
      <c r="SPU15" s="46"/>
      <c r="SPV15" s="46"/>
      <c r="SPW15" s="46"/>
      <c r="SPX15" s="46"/>
      <c r="SPY15" s="46"/>
      <c r="SPZ15" s="46"/>
      <c r="SQA15" s="46"/>
      <c r="SQB15" s="46"/>
      <c r="SQC15" s="46"/>
      <c r="SQD15" s="46"/>
      <c r="SQE15" s="46"/>
      <c r="SQF15" s="46"/>
      <c r="SQG15" s="46"/>
      <c r="SQH15" s="46"/>
      <c r="SQI15" s="46"/>
      <c r="SQJ15" s="46"/>
      <c r="SQK15" s="46"/>
      <c r="SQL15" s="46"/>
      <c r="SQM15" s="46"/>
      <c r="SQN15" s="46"/>
      <c r="SQO15" s="46"/>
      <c r="SQP15" s="46"/>
      <c r="SQQ15" s="46"/>
      <c r="SQR15" s="46"/>
      <c r="SQS15" s="46"/>
      <c r="SQT15" s="46"/>
      <c r="SQU15" s="46"/>
      <c r="SQV15" s="46"/>
      <c r="SQW15" s="46"/>
      <c r="SQX15" s="46"/>
      <c r="SQY15" s="46"/>
      <c r="SQZ15" s="46"/>
      <c r="SRA15" s="46"/>
      <c r="SRB15" s="46"/>
      <c r="SRC15" s="46"/>
      <c r="SRD15" s="46"/>
      <c r="SRE15" s="46"/>
      <c r="SRF15" s="46"/>
      <c r="SRG15" s="46"/>
      <c r="SRH15" s="46"/>
      <c r="SRI15" s="46"/>
      <c r="SRJ15" s="46"/>
      <c r="SRK15" s="46"/>
      <c r="SRL15" s="46"/>
      <c r="SRM15" s="46"/>
      <c r="SRN15" s="46"/>
      <c r="SRO15" s="46"/>
      <c r="SRP15" s="46"/>
      <c r="SRQ15" s="46"/>
      <c r="SRR15" s="46"/>
      <c r="SRS15" s="46"/>
      <c r="SRT15" s="46"/>
      <c r="SRU15" s="46"/>
      <c r="SRV15" s="46"/>
      <c r="SRW15" s="46"/>
      <c r="SRX15" s="46"/>
      <c r="SRY15" s="46"/>
      <c r="SRZ15" s="46"/>
      <c r="SSA15" s="46"/>
      <c r="SSB15" s="46"/>
      <c r="SSC15" s="46"/>
      <c r="SSD15" s="46"/>
      <c r="SSE15" s="46"/>
      <c r="SSF15" s="46"/>
      <c r="SSG15" s="46"/>
      <c r="SSH15" s="46"/>
      <c r="SSI15" s="46"/>
      <c r="SSJ15" s="46"/>
      <c r="SSK15" s="46"/>
      <c r="SSL15" s="46"/>
      <c r="SSM15" s="46"/>
      <c r="SSN15" s="46"/>
      <c r="SSO15" s="46"/>
      <c r="SSP15" s="46"/>
      <c r="SSQ15" s="46"/>
      <c r="SSR15" s="46"/>
      <c r="SSS15" s="46"/>
      <c r="SST15" s="46"/>
      <c r="SSU15" s="46"/>
      <c r="SSV15" s="46"/>
      <c r="SSW15" s="46"/>
      <c r="SSX15" s="46"/>
      <c r="SSY15" s="46"/>
      <c r="SSZ15" s="46"/>
      <c r="STA15" s="46"/>
      <c r="STB15" s="46"/>
      <c r="STC15" s="46"/>
      <c r="STD15" s="46"/>
      <c r="STE15" s="46"/>
      <c r="STF15" s="46"/>
      <c r="STG15" s="46"/>
      <c r="STH15" s="46"/>
      <c r="STI15" s="46"/>
      <c r="STJ15" s="46"/>
      <c r="STK15" s="46"/>
      <c r="STL15" s="46"/>
      <c r="STM15" s="46"/>
      <c r="STN15" s="46"/>
      <c r="STO15" s="46"/>
      <c r="STP15" s="46"/>
      <c r="STQ15" s="46"/>
      <c r="STR15" s="46"/>
      <c r="STS15" s="46"/>
      <c r="STT15" s="46"/>
      <c r="STU15" s="46"/>
      <c r="STV15" s="46"/>
      <c r="STW15" s="46"/>
      <c r="STX15" s="46"/>
      <c r="STY15" s="46"/>
      <c r="STZ15" s="46"/>
      <c r="SUA15" s="46"/>
      <c r="SUB15" s="46"/>
      <c r="SUC15" s="46"/>
      <c r="SUD15" s="46"/>
      <c r="SUE15" s="46"/>
      <c r="SUF15" s="46"/>
      <c r="SUG15" s="46"/>
      <c r="SUH15" s="46"/>
      <c r="SUI15" s="46"/>
      <c r="SUJ15" s="46"/>
      <c r="SUK15" s="46"/>
      <c r="SUL15" s="46"/>
      <c r="SUM15" s="46"/>
      <c r="SUN15" s="46"/>
      <c r="SUO15" s="46"/>
      <c r="SUP15" s="46"/>
      <c r="SUQ15" s="46"/>
      <c r="SUR15" s="46"/>
      <c r="SUS15" s="46"/>
      <c r="SUT15" s="46"/>
      <c r="SUU15" s="46"/>
      <c r="SUV15" s="46"/>
      <c r="SUW15" s="46"/>
      <c r="SUX15" s="46"/>
      <c r="SUY15" s="46"/>
      <c r="SUZ15" s="46"/>
      <c r="SVA15" s="46"/>
      <c r="SVB15" s="46"/>
      <c r="SVC15" s="46"/>
      <c r="SVD15" s="46"/>
      <c r="SVE15" s="46"/>
      <c r="SVF15" s="46"/>
      <c r="SVG15" s="46"/>
      <c r="SVH15" s="46"/>
      <c r="SVI15" s="46"/>
      <c r="SVJ15" s="46"/>
      <c r="SVK15" s="46"/>
      <c r="SVL15" s="46"/>
      <c r="SVM15" s="46"/>
      <c r="SVN15" s="46"/>
      <c r="SVO15" s="46"/>
      <c r="SVP15" s="46"/>
      <c r="SVQ15" s="46"/>
      <c r="SVR15" s="46"/>
      <c r="SVS15" s="46"/>
      <c r="SVT15" s="46"/>
      <c r="SVU15" s="46"/>
      <c r="SVV15" s="46"/>
      <c r="SVW15" s="46"/>
      <c r="SVX15" s="46"/>
      <c r="SVY15" s="46"/>
      <c r="SVZ15" s="46"/>
      <c r="SWA15" s="46"/>
      <c r="SWB15" s="46"/>
      <c r="SWC15" s="46"/>
      <c r="SWD15" s="46"/>
      <c r="SWE15" s="46"/>
      <c r="SWF15" s="46"/>
      <c r="SWG15" s="46"/>
      <c r="SWH15" s="46"/>
      <c r="SWI15" s="46"/>
      <c r="SWJ15" s="46"/>
      <c r="SWK15" s="46"/>
      <c r="SWL15" s="46"/>
      <c r="SWM15" s="46"/>
      <c r="SWN15" s="46"/>
      <c r="SWO15" s="46"/>
      <c r="SWP15" s="46"/>
      <c r="SWQ15" s="46"/>
      <c r="SWR15" s="46"/>
      <c r="SWS15" s="46"/>
      <c r="SWT15" s="46"/>
      <c r="SWU15" s="46"/>
      <c r="SWV15" s="46"/>
      <c r="SWW15" s="46"/>
      <c r="SWX15" s="46"/>
      <c r="SWY15" s="46"/>
      <c r="SWZ15" s="46"/>
      <c r="SXA15" s="46"/>
      <c r="SXB15" s="46"/>
      <c r="SXC15" s="46"/>
      <c r="SXD15" s="46"/>
      <c r="SXE15" s="46"/>
      <c r="SXF15" s="46"/>
      <c r="SXG15" s="46"/>
      <c r="SXH15" s="46"/>
      <c r="SXI15" s="46"/>
      <c r="SXJ15" s="46"/>
      <c r="SXK15" s="46"/>
      <c r="SXL15" s="46"/>
      <c r="SXM15" s="46"/>
      <c r="SXN15" s="46"/>
      <c r="SXO15" s="46"/>
      <c r="SXP15" s="46"/>
      <c r="SXQ15" s="46"/>
      <c r="SXR15" s="46"/>
      <c r="SXS15" s="46"/>
      <c r="SXT15" s="46"/>
      <c r="SXU15" s="46"/>
      <c r="SXV15" s="46"/>
      <c r="SXW15" s="46"/>
      <c r="SXX15" s="46"/>
      <c r="SXY15" s="46"/>
      <c r="SXZ15" s="46"/>
      <c r="SYA15" s="46"/>
      <c r="SYB15" s="46"/>
      <c r="SYC15" s="46"/>
      <c r="SYD15" s="46"/>
      <c r="SYE15" s="46"/>
      <c r="SYF15" s="46"/>
      <c r="SYG15" s="46"/>
      <c r="SYH15" s="46"/>
      <c r="SYI15" s="46"/>
      <c r="SYJ15" s="46"/>
      <c r="SYK15" s="46"/>
      <c r="SYL15" s="46"/>
      <c r="SYM15" s="46"/>
      <c r="SYN15" s="46"/>
      <c r="SYO15" s="46"/>
      <c r="SYP15" s="46"/>
      <c r="SYQ15" s="46"/>
      <c r="SYR15" s="46"/>
      <c r="SYS15" s="46"/>
      <c r="SYT15" s="46"/>
      <c r="SYU15" s="46"/>
      <c r="SYV15" s="46"/>
      <c r="SYW15" s="46"/>
      <c r="SYX15" s="46"/>
      <c r="SYY15" s="46"/>
      <c r="SYZ15" s="46"/>
      <c r="SZA15" s="46"/>
      <c r="SZB15" s="46"/>
      <c r="SZC15" s="46"/>
      <c r="SZD15" s="46"/>
      <c r="SZE15" s="46"/>
      <c r="SZF15" s="46"/>
      <c r="SZG15" s="46"/>
      <c r="SZH15" s="46"/>
      <c r="SZI15" s="46"/>
      <c r="SZJ15" s="46"/>
      <c r="SZK15" s="46"/>
      <c r="SZL15" s="46"/>
      <c r="SZM15" s="46"/>
      <c r="SZN15" s="46"/>
      <c r="SZO15" s="46"/>
      <c r="SZP15" s="46"/>
      <c r="SZQ15" s="46"/>
      <c r="SZR15" s="46"/>
      <c r="SZS15" s="46"/>
      <c r="SZT15" s="46"/>
      <c r="SZU15" s="46"/>
      <c r="SZV15" s="46"/>
      <c r="SZW15" s="46"/>
      <c r="SZX15" s="46"/>
      <c r="SZY15" s="46"/>
      <c r="SZZ15" s="46"/>
      <c r="TAA15" s="46"/>
      <c r="TAB15" s="46"/>
      <c r="TAC15" s="46"/>
      <c r="TAD15" s="46"/>
      <c r="TAE15" s="46"/>
      <c r="TAF15" s="46"/>
      <c r="TAG15" s="46"/>
      <c r="TAH15" s="46"/>
      <c r="TAI15" s="46"/>
      <c r="TAJ15" s="46"/>
      <c r="TAK15" s="46"/>
      <c r="TAL15" s="46"/>
      <c r="TAM15" s="46"/>
      <c r="TAN15" s="46"/>
      <c r="TAO15" s="46"/>
      <c r="TAP15" s="46"/>
      <c r="TAQ15" s="46"/>
      <c r="TAR15" s="46"/>
      <c r="TAS15" s="46"/>
      <c r="TAT15" s="46"/>
      <c r="TAU15" s="46"/>
      <c r="TAV15" s="46"/>
      <c r="TAW15" s="46"/>
      <c r="TAX15" s="46"/>
      <c r="TAY15" s="46"/>
      <c r="TAZ15" s="46"/>
      <c r="TBA15" s="46"/>
      <c r="TBB15" s="46"/>
      <c r="TBC15" s="46"/>
      <c r="TBD15" s="46"/>
      <c r="TBE15" s="46"/>
      <c r="TBF15" s="46"/>
      <c r="TBG15" s="46"/>
      <c r="TBH15" s="46"/>
      <c r="TBI15" s="46"/>
      <c r="TBJ15" s="46"/>
      <c r="TBK15" s="46"/>
      <c r="TBL15" s="46"/>
      <c r="TBM15" s="46"/>
      <c r="TBN15" s="46"/>
      <c r="TBO15" s="46"/>
      <c r="TBP15" s="46"/>
      <c r="TBQ15" s="46"/>
      <c r="TBR15" s="46"/>
      <c r="TBS15" s="46"/>
      <c r="TBT15" s="46"/>
      <c r="TBU15" s="46"/>
      <c r="TBV15" s="46"/>
      <c r="TBW15" s="46"/>
      <c r="TBX15" s="46"/>
      <c r="TBY15" s="46"/>
      <c r="TBZ15" s="46"/>
      <c r="TCA15" s="46"/>
      <c r="TCB15" s="46"/>
      <c r="TCC15" s="46"/>
      <c r="TCD15" s="46"/>
      <c r="TCE15" s="46"/>
      <c r="TCF15" s="46"/>
      <c r="TCG15" s="46"/>
      <c r="TCH15" s="46"/>
      <c r="TCI15" s="46"/>
      <c r="TCJ15" s="46"/>
      <c r="TCK15" s="46"/>
      <c r="TCL15" s="46"/>
      <c r="TCM15" s="46"/>
      <c r="TCN15" s="46"/>
      <c r="TCO15" s="46"/>
      <c r="TCP15" s="46"/>
      <c r="TCQ15" s="46"/>
      <c r="TCR15" s="46"/>
      <c r="TCS15" s="46"/>
      <c r="TCT15" s="46"/>
      <c r="TCU15" s="46"/>
      <c r="TCV15" s="46"/>
      <c r="TCW15" s="46"/>
      <c r="TCX15" s="46"/>
      <c r="TCY15" s="46"/>
      <c r="TCZ15" s="46"/>
      <c r="TDA15" s="46"/>
      <c r="TDB15" s="46"/>
      <c r="TDC15" s="46"/>
      <c r="TDD15" s="46"/>
      <c r="TDE15" s="46"/>
      <c r="TDF15" s="46"/>
      <c r="TDG15" s="46"/>
      <c r="TDH15" s="46"/>
      <c r="TDI15" s="46"/>
      <c r="TDJ15" s="46"/>
      <c r="TDK15" s="46"/>
      <c r="TDL15" s="46"/>
      <c r="TDM15" s="46"/>
      <c r="TDN15" s="46"/>
      <c r="TDO15" s="46"/>
      <c r="TDP15" s="46"/>
      <c r="TDQ15" s="46"/>
      <c r="TDR15" s="46"/>
      <c r="TDS15" s="46"/>
      <c r="TDT15" s="46"/>
      <c r="TDU15" s="46"/>
      <c r="TDV15" s="46"/>
      <c r="TDW15" s="46"/>
      <c r="TDX15" s="46"/>
      <c r="TDY15" s="46"/>
      <c r="TDZ15" s="46"/>
      <c r="TEA15" s="46"/>
      <c r="TEB15" s="46"/>
      <c r="TEC15" s="46"/>
      <c r="TED15" s="46"/>
      <c r="TEE15" s="46"/>
      <c r="TEF15" s="46"/>
      <c r="TEG15" s="46"/>
      <c r="TEH15" s="46"/>
      <c r="TEI15" s="46"/>
      <c r="TEJ15" s="46"/>
      <c r="TEK15" s="46"/>
      <c r="TEL15" s="46"/>
      <c r="TEM15" s="46"/>
      <c r="TEN15" s="46"/>
      <c r="TEO15" s="46"/>
      <c r="TEP15" s="46"/>
      <c r="TEQ15" s="46"/>
      <c r="TER15" s="46"/>
      <c r="TES15" s="46"/>
      <c r="TET15" s="46"/>
      <c r="TEU15" s="46"/>
      <c r="TEV15" s="46"/>
      <c r="TEW15" s="46"/>
      <c r="TEX15" s="46"/>
      <c r="TEY15" s="46"/>
      <c r="TEZ15" s="46"/>
      <c r="TFA15" s="46"/>
      <c r="TFB15" s="46"/>
      <c r="TFC15" s="46"/>
      <c r="TFD15" s="46"/>
      <c r="TFE15" s="46"/>
      <c r="TFF15" s="46"/>
      <c r="TFG15" s="46"/>
      <c r="TFH15" s="46"/>
      <c r="TFI15" s="46"/>
      <c r="TFJ15" s="46"/>
      <c r="TFK15" s="46"/>
      <c r="TFL15" s="46"/>
      <c r="TFM15" s="46"/>
      <c r="TFN15" s="46"/>
      <c r="TFO15" s="46"/>
      <c r="TFP15" s="46"/>
      <c r="TFQ15" s="46"/>
      <c r="TFR15" s="46"/>
      <c r="TFS15" s="46"/>
      <c r="TFT15" s="46"/>
      <c r="TFU15" s="46"/>
      <c r="TFV15" s="46"/>
      <c r="TFW15" s="46"/>
      <c r="TFX15" s="46"/>
      <c r="TFY15" s="46"/>
      <c r="TFZ15" s="46"/>
      <c r="TGA15" s="46"/>
      <c r="TGB15" s="46"/>
      <c r="TGC15" s="46"/>
      <c r="TGD15" s="46"/>
      <c r="TGE15" s="46"/>
      <c r="TGF15" s="46"/>
      <c r="TGG15" s="46"/>
      <c r="TGH15" s="46"/>
      <c r="TGI15" s="46"/>
      <c r="TGJ15" s="46"/>
      <c r="TGK15" s="46"/>
      <c r="TGL15" s="46"/>
      <c r="TGM15" s="46"/>
      <c r="TGN15" s="46"/>
      <c r="TGO15" s="46"/>
      <c r="TGP15" s="46"/>
      <c r="TGQ15" s="46"/>
      <c r="TGR15" s="46"/>
      <c r="TGS15" s="46"/>
      <c r="TGT15" s="46"/>
      <c r="TGU15" s="46"/>
      <c r="TGV15" s="46"/>
      <c r="TGW15" s="46"/>
      <c r="TGX15" s="46"/>
      <c r="TGY15" s="46"/>
      <c r="TGZ15" s="46"/>
      <c r="THA15" s="46"/>
      <c r="THB15" s="46"/>
      <c r="THC15" s="46"/>
      <c r="THD15" s="46"/>
      <c r="THE15" s="46"/>
      <c r="THF15" s="46"/>
      <c r="THG15" s="46"/>
      <c r="THH15" s="46"/>
      <c r="THI15" s="46"/>
      <c r="THJ15" s="46"/>
      <c r="THK15" s="46"/>
      <c r="THL15" s="46"/>
      <c r="THM15" s="46"/>
      <c r="THN15" s="46"/>
      <c r="THO15" s="46"/>
      <c r="THP15" s="46"/>
      <c r="THQ15" s="46"/>
      <c r="THR15" s="46"/>
      <c r="THS15" s="46"/>
      <c r="THT15" s="46"/>
      <c r="THU15" s="46"/>
      <c r="THV15" s="46"/>
      <c r="THW15" s="46"/>
      <c r="THX15" s="46"/>
      <c r="THY15" s="46"/>
      <c r="THZ15" s="46"/>
      <c r="TIA15" s="46"/>
      <c r="TIB15" s="46"/>
      <c r="TIC15" s="46"/>
      <c r="TID15" s="46"/>
      <c r="TIE15" s="46"/>
      <c r="TIF15" s="46"/>
      <c r="TIG15" s="46"/>
      <c r="TIH15" s="46"/>
      <c r="TII15" s="46"/>
      <c r="TIJ15" s="46"/>
      <c r="TIK15" s="46"/>
      <c r="TIL15" s="46"/>
      <c r="TIM15" s="46"/>
      <c r="TIN15" s="46"/>
      <c r="TIO15" s="46"/>
      <c r="TIP15" s="46"/>
      <c r="TIQ15" s="46"/>
      <c r="TIR15" s="46"/>
      <c r="TIS15" s="46"/>
      <c r="TIT15" s="46"/>
      <c r="TIU15" s="46"/>
      <c r="TIV15" s="46"/>
      <c r="TIW15" s="46"/>
      <c r="TIX15" s="46"/>
      <c r="TIY15" s="46"/>
      <c r="TIZ15" s="46"/>
      <c r="TJA15" s="46"/>
      <c r="TJB15" s="46"/>
      <c r="TJC15" s="46"/>
      <c r="TJD15" s="46"/>
      <c r="TJE15" s="46"/>
      <c r="TJF15" s="46"/>
      <c r="TJG15" s="46"/>
      <c r="TJH15" s="46"/>
      <c r="TJI15" s="46"/>
      <c r="TJJ15" s="46"/>
      <c r="TJK15" s="46"/>
      <c r="TJL15" s="46"/>
      <c r="TJM15" s="46"/>
      <c r="TJN15" s="46"/>
      <c r="TJO15" s="46"/>
      <c r="TJP15" s="46"/>
      <c r="TJQ15" s="46"/>
      <c r="TJR15" s="46"/>
      <c r="TJS15" s="46"/>
      <c r="TJT15" s="46"/>
      <c r="TJU15" s="46"/>
      <c r="TJV15" s="46"/>
      <c r="TJW15" s="46"/>
      <c r="TJX15" s="46"/>
      <c r="TJY15" s="46"/>
      <c r="TJZ15" s="46"/>
      <c r="TKA15" s="46"/>
      <c r="TKB15" s="46"/>
      <c r="TKC15" s="46"/>
      <c r="TKD15" s="46"/>
      <c r="TKE15" s="46"/>
      <c r="TKF15" s="46"/>
      <c r="TKG15" s="46"/>
      <c r="TKH15" s="46"/>
      <c r="TKI15" s="46"/>
      <c r="TKJ15" s="46"/>
      <c r="TKK15" s="46"/>
      <c r="TKL15" s="46"/>
      <c r="TKM15" s="46"/>
      <c r="TKN15" s="46"/>
      <c r="TKO15" s="46"/>
      <c r="TKP15" s="46"/>
      <c r="TKQ15" s="46"/>
      <c r="TKR15" s="46"/>
      <c r="TKS15" s="46"/>
      <c r="TKT15" s="46"/>
      <c r="TKU15" s="46"/>
      <c r="TKV15" s="46"/>
      <c r="TKW15" s="46"/>
      <c r="TKX15" s="46"/>
      <c r="TKY15" s="46"/>
      <c r="TKZ15" s="46"/>
      <c r="TLA15" s="46"/>
      <c r="TLB15" s="46"/>
      <c r="TLC15" s="46"/>
      <c r="TLD15" s="46"/>
      <c r="TLE15" s="46"/>
      <c r="TLF15" s="46"/>
      <c r="TLG15" s="46"/>
      <c r="TLH15" s="46"/>
      <c r="TLI15" s="46"/>
      <c r="TLJ15" s="46"/>
      <c r="TLK15" s="46"/>
      <c r="TLL15" s="46"/>
      <c r="TLM15" s="46"/>
      <c r="TLN15" s="46"/>
      <c r="TLO15" s="46"/>
      <c r="TLP15" s="46"/>
      <c r="TLQ15" s="46"/>
      <c r="TLR15" s="46"/>
      <c r="TLS15" s="46"/>
      <c r="TLT15" s="46"/>
      <c r="TLU15" s="46"/>
      <c r="TLV15" s="46"/>
      <c r="TLW15" s="46"/>
      <c r="TLX15" s="46"/>
      <c r="TLY15" s="46"/>
      <c r="TLZ15" s="46"/>
      <c r="TMA15" s="46"/>
      <c r="TMB15" s="46"/>
      <c r="TMC15" s="46"/>
      <c r="TMD15" s="46"/>
      <c r="TME15" s="46"/>
      <c r="TMF15" s="46"/>
      <c r="TMG15" s="46"/>
      <c r="TMH15" s="46"/>
      <c r="TMI15" s="46"/>
      <c r="TMJ15" s="46"/>
      <c r="TMK15" s="46"/>
      <c r="TML15" s="46"/>
      <c r="TMM15" s="46"/>
      <c r="TMN15" s="46"/>
      <c r="TMO15" s="46"/>
      <c r="TMP15" s="46"/>
      <c r="TMQ15" s="46"/>
      <c r="TMR15" s="46"/>
      <c r="TMS15" s="46"/>
      <c r="TMT15" s="46"/>
      <c r="TMU15" s="46"/>
      <c r="TMV15" s="46"/>
      <c r="TMW15" s="46"/>
      <c r="TMX15" s="46"/>
      <c r="TMY15" s="46"/>
      <c r="TMZ15" s="46"/>
      <c r="TNA15" s="46"/>
      <c r="TNB15" s="46"/>
      <c r="TNC15" s="46"/>
      <c r="TND15" s="46"/>
      <c r="TNE15" s="46"/>
      <c r="TNF15" s="46"/>
      <c r="TNG15" s="46"/>
      <c r="TNH15" s="46"/>
      <c r="TNI15" s="46"/>
      <c r="TNJ15" s="46"/>
      <c r="TNK15" s="46"/>
      <c r="TNL15" s="46"/>
      <c r="TNM15" s="46"/>
      <c r="TNN15" s="46"/>
      <c r="TNO15" s="46"/>
      <c r="TNP15" s="46"/>
      <c r="TNQ15" s="46"/>
      <c r="TNR15" s="46"/>
      <c r="TNS15" s="46"/>
      <c r="TNT15" s="46"/>
      <c r="TNU15" s="46"/>
      <c r="TNV15" s="46"/>
      <c r="TNW15" s="46"/>
      <c r="TNX15" s="46"/>
      <c r="TNY15" s="46"/>
      <c r="TNZ15" s="46"/>
      <c r="TOA15" s="46"/>
      <c r="TOB15" s="46"/>
      <c r="TOC15" s="46"/>
      <c r="TOD15" s="46"/>
      <c r="TOE15" s="46"/>
      <c r="TOF15" s="46"/>
      <c r="TOG15" s="46"/>
      <c r="TOH15" s="46"/>
      <c r="TOI15" s="46"/>
      <c r="TOJ15" s="46"/>
      <c r="TOK15" s="46"/>
      <c r="TOL15" s="46"/>
      <c r="TOM15" s="46"/>
      <c r="TON15" s="46"/>
      <c r="TOO15" s="46"/>
      <c r="TOP15" s="46"/>
      <c r="TOQ15" s="46"/>
      <c r="TOR15" s="46"/>
      <c r="TOS15" s="46"/>
      <c r="TOT15" s="46"/>
      <c r="TOU15" s="46"/>
      <c r="TOV15" s="46"/>
      <c r="TOW15" s="46"/>
      <c r="TOX15" s="46"/>
      <c r="TOY15" s="46"/>
      <c r="TOZ15" s="46"/>
      <c r="TPA15" s="46"/>
      <c r="TPB15" s="46"/>
      <c r="TPC15" s="46"/>
      <c r="TPD15" s="46"/>
      <c r="TPE15" s="46"/>
      <c r="TPF15" s="46"/>
      <c r="TPG15" s="46"/>
      <c r="TPH15" s="46"/>
      <c r="TPI15" s="46"/>
      <c r="TPJ15" s="46"/>
      <c r="TPK15" s="46"/>
      <c r="TPL15" s="46"/>
      <c r="TPM15" s="46"/>
      <c r="TPN15" s="46"/>
      <c r="TPO15" s="46"/>
      <c r="TPP15" s="46"/>
      <c r="TPQ15" s="46"/>
      <c r="TPR15" s="46"/>
      <c r="TPS15" s="46"/>
      <c r="TPT15" s="46"/>
      <c r="TPU15" s="46"/>
      <c r="TPV15" s="46"/>
      <c r="TPW15" s="46"/>
      <c r="TPX15" s="46"/>
      <c r="TPY15" s="46"/>
      <c r="TPZ15" s="46"/>
      <c r="TQA15" s="46"/>
      <c r="TQB15" s="46"/>
      <c r="TQC15" s="46"/>
      <c r="TQD15" s="46"/>
      <c r="TQE15" s="46"/>
      <c r="TQF15" s="46"/>
      <c r="TQG15" s="46"/>
      <c r="TQH15" s="46"/>
      <c r="TQI15" s="46"/>
      <c r="TQJ15" s="46"/>
      <c r="TQK15" s="46"/>
      <c r="TQL15" s="46"/>
      <c r="TQM15" s="46"/>
      <c r="TQN15" s="46"/>
      <c r="TQO15" s="46"/>
      <c r="TQP15" s="46"/>
      <c r="TQQ15" s="46"/>
      <c r="TQR15" s="46"/>
      <c r="TQS15" s="46"/>
      <c r="TQT15" s="46"/>
      <c r="TQU15" s="46"/>
      <c r="TQV15" s="46"/>
      <c r="TQW15" s="46"/>
      <c r="TQX15" s="46"/>
      <c r="TQY15" s="46"/>
      <c r="TQZ15" s="46"/>
      <c r="TRA15" s="46"/>
      <c r="TRB15" s="46"/>
      <c r="TRC15" s="46"/>
      <c r="TRD15" s="46"/>
      <c r="TRE15" s="46"/>
      <c r="TRF15" s="46"/>
      <c r="TRG15" s="46"/>
      <c r="TRH15" s="46"/>
      <c r="TRI15" s="46"/>
      <c r="TRJ15" s="46"/>
      <c r="TRK15" s="46"/>
      <c r="TRL15" s="46"/>
      <c r="TRM15" s="46"/>
      <c r="TRN15" s="46"/>
      <c r="TRO15" s="46"/>
      <c r="TRP15" s="46"/>
      <c r="TRQ15" s="46"/>
      <c r="TRR15" s="46"/>
      <c r="TRS15" s="46"/>
      <c r="TRT15" s="46"/>
      <c r="TRU15" s="46"/>
      <c r="TRV15" s="46"/>
      <c r="TRW15" s="46"/>
      <c r="TRX15" s="46"/>
      <c r="TRY15" s="46"/>
      <c r="TRZ15" s="46"/>
      <c r="TSA15" s="46"/>
      <c r="TSB15" s="46"/>
      <c r="TSC15" s="46"/>
      <c r="TSD15" s="46"/>
      <c r="TSE15" s="46"/>
      <c r="TSF15" s="46"/>
      <c r="TSG15" s="46"/>
      <c r="TSH15" s="46"/>
      <c r="TSI15" s="46"/>
      <c r="TSJ15" s="46"/>
      <c r="TSK15" s="46"/>
      <c r="TSL15" s="46"/>
      <c r="TSM15" s="46"/>
      <c r="TSN15" s="46"/>
      <c r="TSO15" s="46"/>
      <c r="TSP15" s="46"/>
      <c r="TSQ15" s="46"/>
      <c r="TSR15" s="46"/>
      <c r="TSS15" s="46"/>
      <c r="TST15" s="46"/>
      <c r="TSU15" s="46"/>
      <c r="TSV15" s="46"/>
      <c r="TSW15" s="46"/>
      <c r="TSX15" s="46"/>
      <c r="TSY15" s="46"/>
      <c r="TSZ15" s="46"/>
      <c r="TTA15" s="46"/>
      <c r="TTB15" s="46"/>
      <c r="TTC15" s="46"/>
      <c r="TTD15" s="46"/>
      <c r="TTE15" s="46"/>
      <c r="TTF15" s="46"/>
      <c r="TTG15" s="46"/>
      <c r="TTH15" s="46"/>
      <c r="TTI15" s="46"/>
      <c r="TTJ15" s="46"/>
      <c r="TTK15" s="46"/>
      <c r="TTL15" s="46"/>
      <c r="TTM15" s="46"/>
      <c r="TTN15" s="46"/>
      <c r="TTO15" s="46"/>
      <c r="TTP15" s="46"/>
      <c r="TTQ15" s="46"/>
      <c r="TTR15" s="46"/>
      <c r="TTS15" s="46"/>
      <c r="TTT15" s="46"/>
      <c r="TTU15" s="46"/>
      <c r="TTV15" s="46"/>
      <c r="TTW15" s="46"/>
      <c r="TTX15" s="46"/>
      <c r="TTY15" s="46"/>
      <c r="TTZ15" s="46"/>
      <c r="TUA15" s="46"/>
      <c r="TUB15" s="46"/>
      <c r="TUC15" s="46"/>
      <c r="TUD15" s="46"/>
      <c r="TUE15" s="46"/>
      <c r="TUF15" s="46"/>
      <c r="TUG15" s="46"/>
      <c r="TUH15" s="46"/>
      <c r="TUI15" s="46"/>
      <c r="TUJ15" s="46"/>
      <c r="TUK15" s="46"/>
      <c r="TUL15" s="46"/>
      <c r="TUM15" s="46"/>
      <c r="TUN15" s="46"/>
      <c r="TUO15" s="46"/>
      <c r="TUP15" s="46"/>
      <c r="TUQ15" s="46"/>
      <c r="TUR15" s="46"/>
      <c r="TUS15" s="46"/>
      <c r="TUT15" s="46"/>
      <c r="TUU15" s="46"/>
      <c r="TUV15" s="46"/>
      <c r="TUW15" s="46"/>
      <c r="TUX15" s="46"/>
      <c r="TUY15" s="46"/>
      <c r="TUZ15" s="46"/>
      <c r="TVA15" s="46"/>
      <c r="TVB15" s="46"/>
      <c r="TVC15" s="46"/>
      <c r="TVD15" s="46"/>
      <c r="TVE15" s="46"/>
      <c r="TVF15" s="46"/>
      <c r="TVG15" s="46"/>
      <c r="TVH15" s="46"/>
      <c r="TVI15" s="46"/>
      <c r="TVJ15" s="46"/>
      <c r="TVK15" s="46"/>
      <c r="TVL15" s="46"/>
      <c r="TVM15" s="46"/>
      <c r="TVN15" s="46"/>
      <c r="TVO15" s="46"/>
      <c r="TVP15" s="46"/>
      <c r="TVQ15" s="46"/>
      <c r="TVR15" s="46"/>
      <c r="TVS15" s="46"/>
      <c r="TVT15" s="46"/>
      <c r="TVU15" s="46"/>
      <c r="TVV15" s="46"/>
      <c r="TVW15" s="46"/>
      <c r="TVX15" s="46"/>
      <c r="TVY15" s="46"/>
      <c r="TVZ15" s="46"/>
      <c r="TWA15" s="46"/>
      <c r="TWB15" s="46"/>
      <c r="TWC15" s="46"/>
      <c r="TWD15" s="46"/>
      <c r="TWE15" s="46"/>
      <c r="TWF15" s="46"/>
      <c r="TWG15" s="46"/>
      <c r="TWH15" s="46"/>
      <c r="TWI15" s="46"/>
      <c r="TWJ15" s="46"/>
      <c r="TWK15" s="46"/>
      <c r="TWL15" s="46"/>
      <c r="TWM15" s="46"/>
      <c r="TWN15" s="46"/>
      <c r="TWO15" s="46"/>
      <c r="TWP15" s="46"/>
      <c r="TWQ15" s="46"/>
      <c r="TWR15" s="46"/>
      <c r="TWS15" s="46"/>
      <c r="TWT15" s="46"/>
      <c r="TWU15" s="46"/>
      <c r="TWV15" s="46"/>
      <c r="TWW15" s="46"/>
      <c r="TWX15" s="46"/>
      <c r="TWY15" s="46"/>
      <c r="TWZ15" s="46"/>
      <c r="TXA15" s="46"/>
      <c r="TXB15" s="46"/>
      <c r="TXC15" s="46"/>
      <c r="TXD15" s="46"/>
      <c r="TXE15" s="46"/>
      <c r="TXF15" s="46"/>
      <c r="TXG15" s="46"/>
      <c r="TXH15" s="46"/>
      <c r="TXI15" s="46"/>
      <c r="TXJ15" s="46"/>
      <c r="TXK15" s="46"/>
      <c r="TXL15" s="46"/>
      <c r="TXM15" s="46"/>
      <c r="TXN15" s="46"/>
      <c r="TXO15" s="46"/>
      <c r="TXP15" s="46"/>
      <c r="TXQ15" s="46"/>
      <c r="TXR15" s="46"/>
      <c r="TXS15" s="46"/>
      <c r="TXT15" s="46"/>
      <c r="TXU15" s="46"/>
      <c r="TXV15" s="46"/>
      <c r="TXW15" s="46"/>
      <c r="TXX15" s="46"/>
      <c r="TXY15" s="46"/>
      <c r="TXZ15" s="46"/>
      <c r="TYA15" s="46"/>
      <c r="TYB15" s="46"/>
      <c r="TYC15" s="46"/>
      <c r="TYD15" s="46"/>
      <c r="TYE15" s="46"/>
      <c r="TYF15" s="46"/>
      <c r="TYG15" s="46"/>
      <c r="TYH15" s="46"/>
      <c r="TYI15" s="46"/>
      <c r="TYJ15" s="46"/>
      <c r="TYK15" s="46"/>
      <c r="TYL15" s="46"/>
      <c r="TYM15" s="46"/>
      <c r="TYN15" s="46"/>
      <c r="TYO15" s="46"/>
      <c r="TYP15" s="46"/>
      <c r="TYQ15" s="46"/>
      <c r="TYR15" s="46"/>
      <c r="TYS15" s="46"/>
      <c r="TYT15" s="46"/>
      <c r="TYU15" s="46"/>
      <c r="TYV15" s="46"/>
      <c r="TYW15" s="46"/>
      <c r="TYX15" s="46"/>
      <c r="TYY15" s="46"/>
      <c r="TYZ15" s="46"/>
      <c r="TZA15" s="46"/>
      <c r="TZB15" s="46"/>
      <c r="TZC15" s="46"/>
      <c r="TZD15" s="46"/>
      <c r="TZE15" s="46"/>
      <c r="TZF15" s="46"/>
      <c r="TZG15" s="46"/>
      <c r="TZH15" s="46"/>
      <c r="TZI15" s="46"/>
      <c r="TZJ15" s="46"/>
      <c r="TZK15" s="46"/>
      <c r="TZL15" s="46"/>
      <c r="TZM15" s="46"/>
      <c r="TZN15" s="46"/>
      <c r="TZO15" s="46"/>
      <c r="TZP15" s="46"/>
      <c r="TZQ15" s="46"/>
      <c r="TZR15" s="46"/>
      <c r="TZS15" s="46"/>
      <c r="TZT15" s="46"/>
      <c r="TZU15" s="46"/>
      <c r="TZV15" s="46"/>
      <c r="TZW15" s="46"/>
      <c r="TZX15" s="46"/>
      <c r="TZY15" s="46"/>
      <c r="TZZ15" s="46"/>
      <c r="UAA15" s="46"/>
      <c r="UAB15" s="46"/>
      <c r="UAC15" s="46"/>
      <c r="UAD15" s="46"/>
      <c r="UAE15" s="46"/>
      <c r="UAF15" s="46"/>
      <c r="UAG15" s="46"/>
      <c r="UAH15" s="46"/>
      <c r="UAI15" s="46"/>
      <c r="UAJ15" s="46"/>
      <c r="UAK15" s="46"/>
      <c r="UAL15" s="46"/>
      <c r="UAM15" s="46"/>
      <c r="UAN15" s="46"/>
      <c r="UAO15" s="46"/>
      <c r="UAP15" s="46"/>
      <c r="UAQ15" s="46"/>
      <c r="UAR15" s="46"/>
      <c r="UAS15" s="46"/>
      <c r="UAT15" s="46"/>
      <c r="UAU15" s="46"/>
      <c r="UAV15" s="46"/>
      <c r="UAW15" s="46"/>
      <c r="UAX15" s="46"/>
      <c r="UAY15" s="46"/>
      <c r="UAZ15" s="46"/>
      <c r="UBA15" s="46"/>
      <c r="UBB15" s="46"/>
      <c r="UBC15" s="46"/>
      <c r="UBD15" s="46"/>
      <c r="UBE15" s="46"/>
      <c r="UBF15" s="46"/>
      <c r="UBG15" s="46"/>
      <c r="UBH15" s="46"/>
      <c r="UBI15" s="46"/>
      <c r="UBJ15" s="46"/>
      <c r="UBK15" s="46"/>
      <c r="UBL15" s="46"/>
      <c r="UBM15" s="46"/>
      <c r="UBN15" s="46"/>
      <c r="UBO15" s="46"/>
      <c r="UBP15" s="46"/>
      <c r="UBQ15" s="46"/>
      <c r="UBR15" s="46"/>
      <c r="UBS15" s="46"/>
      <c r="UBT15" s="46"/>
      <c r="UBU15" s="46"/>
      <c r="UBV15" s="46"/>
      <c r="UBW15" s="46"/>
      <c r="UBX15" s="46"/>
      <c r="UBY15" s="46"/>
      <c r="UBZ15" s="46"/>
      <c r="UCA15" s="46"/>
      <c r="UCB15" s="46"/>
      <c r="UCC15" s="46"/>
      <c r="UCD15" s="46"/>
      <c r="UCE15" s="46"/>
      <c r="UCF15" s="46"/>
      <c r="UCG15" s="46"/>
      <c r="UCH15" s="46"/>
      <c r="UCI15" s="46"/>
      <c r="UCJ15" s="46"/>
      <c r="UCK15" s="46"/>
      <c r="UCL15" s="46"/>
      <c r="UCM15" s="46"/>
      <c r="UCN15" s="46"/>
      <c r="UCO15" s="46"/>
      <c r="UCP15" s="46"/>
      <c r="UCQ15" s="46"/>
      <c r="UCR15" s="46"/>
      <c r="UCS15" s="46"/>
      <c r="UCT15" s="46"/>
      <c r="UCU15" s="46"/>
      <c r="UCV15" s="46"/>
      <c r="UCW15" s="46"/>
      <c r="UCX15" s="46"/>
      <c r="UCY15" s="46"/>
      <c r="UCZ15" s="46"/>
      <c r="UDA15" s="46"/>
      <c r="UDB15" s="46"/>
      <c r="UDC15" s="46"/>
      <c r="UDD15" s="46"/>
      <c r="UDE15" s="46"/>
      <c r="UDF15" s="46"/>
      <c r="UDG15" s="46"/>
      <c r="UDH15" s="46"/>
      <c r="UDI15" s="46"/>
      <c r="UDJ15" s="46"/>
      <c r="UDK15" s="46"/>
      <c r="UDL15" s="46"/>
      <c r="UDM15" s="46"/>
      <c r="UDN15" s="46"/>
      <c r="UDO15" s="46"/>
      <c r="UDP15" s="46"/>
      <c r="UDQ15" s="46"/>
      <c r="UDR15" s="46"/>
      <c r="UDS15" s="46"/>
      <c r="UDT15" s="46"/>
      <c r="UDU15" s="46"/>
      <c r="UDV15" s="46"/>
      <c r="UDW15" s="46"/>
      <c r="UDX15" s="46"/>
      <c r="UDY15" s="46"/>
      <c r="UDZ15" s="46"/>
      <c r="UEA15" s="46"/>
      <c r="UEB15" s="46"/>
      <c r="UEC15" s="46"/>
      <c r="UED15" s="46"/>
      <c r="UEE15" s="46"/>
      <c r="UEF15" s="46"/>
      <c r="UEG15" s="46"/>
      <c r="UEH15" s="46"/>
      <c r="UEI15" s="46"/>
      <c r="UEJ15" s="46"/>
      <c r="UEK15" s="46"/>
      <c r="UEL15" s="46"/>
      <c r="UEM15" s="46"/>
      <c r="UEN15" s="46"/>
      <c r="UEO15" s="46"/>
      <c r="UEP15" s="46"/>
      <c r="UEQ15" s="46"/>
      <c r="UER15" s="46"/>
      <c r="UES15" s="46"/>
      <c r="UET15" s="46"/>
      <c r="UEU15" s="46"/>
      <c r="UEV15" s="46"/>
      <c r="UEW15" s="46"/>
      <c r="UEX15" s="46"/>
      <c r="UEY15" s="46"/>
      <c r="UEZ15" s="46"/>
      <c r="UFA15" s="46"/>
      <c r="UFB15" s="46"/>
      <c r="UFC15" s="46"/>
      <c r="UFD15" s="46"/>
      <c r="UFE15" s="46"/>
      <c r="UFF15" s="46"/>
      <c r="UFG15" s="46"/>
      <c r="UFH15" s="46"/>
      <c r="UFI15" s="46"/>
      <c r="UFJ15" s="46"/>
      <c r="UFK15" s="46"/>
      <c r="UFL15" s="46"/>
      <c r="UFM15" s="46"/>
      <c r="UFN15" s="46"/>
      <c r="UFO15" s="46"/>
      <c r="UFP15" s="46"/>
      <c r="UFQ15" s="46"/>
      <c r="UFR15" s="46"/>
      <c r="UFS15" s="46"/>
      <c r="UFT15" s="46"/>
      <c r="UFU15" s="46"/>
      <c r="UFV15" s="46"/>
      <c r="UFW15" s="46"/>
      <c r="UFX15" s="46"/>
      <c r="UFY15" s="46"/>
      <c r="UFZ15" s="46"/>
      <c r="UGA15" s="46"/>
      <c r="UGB15" s="46"/>
      <c r="UGC15" s="46"/>
      <c r="UGD15" s="46"/>
      <c r="UGE15" s="46"/>
      <c r="UGF15" s="46"/>
      <c r="UGG15" s="46"/>
      <c r="UGH15" s="46"/>
      <c r="UGI15" s="46"/>
      <c r="UGJ15" s="46"/>
      <c r="UGK15" s="46"/>
      <c r="UGL15" s="46"/>
      <c r="UGM15" s="46"/>
      <c r="UGN15" s="46"/>
      <c r="UGO15" s="46"/>
      <c r="UGP15" s="46"/>
      <c r="UGQ15" s="46"/>
      <c r="UGR15" s="46"/>
      <c r="UGS15" s="46"/>
      <c r="UGT15" s="46"/>
      <c r="UGU15" s="46"/>
      <c r="UGV15" s="46"/>
      <c r="UGW15" s="46"/>
      <c r="UGX15" s="46"/>
      <c r="UGY15" s="46"/>
      <c r="UGZ15" s="46"/>
      <c r="UHA15" s="46"/>
      <c r="UHB15" s="46"/>
      <c r="UHC15" s="46"/>
      <c r="UHD15" s="46"/>
      <c r="UHE15" s="46"/>
      <c r="UHF15" s="46"/>
      <c r="UHG15" s="46"/>
      <c r="UHH15" s="46"/>
      <c r="UHI15" s="46"/>
      <c r="UHJ15" s="46"/>
      <c r="UHK15" s="46"/>
      <c r="UHL15" s="46"/>
      <c r="UHM15" s="46"/>
      <c r="UHN15" s="46"/>
      <c r="UHO15" s="46"/>
      <c r="UHP15" s="46"/>
      <c r="UHQ15" s="46"/>
      <c r="UHR15" s="46"/>
      <c r="UHS15" s="46"/>
      <c r="UHT15" s="46"/>
      <c r="UHU15" s="46"/>
      <c r="UHV15" s="46"/>
      <c r="UHW15" s="46"/>
      <c r="UHX15" s="46"/>
      <c r="UHY15" s="46"/>
      <c r="UHZ15" s="46"/>
      <c r="UIA15" s="46"/>
      <c r="UIB15" s="46"/>
      <c r="UIC15" s="46"/>
      <c r="UID15" s="46"/>
      <c r="UIE15" s="46"/>
      <c r="UIF15" s="46"/>
      <c r="UIG15" s="46"/>
      <c r="UIH15" s="46"/>
      <c r="UII15" s="46"/>
      <c r="UIJ15" s="46"/>
      <c r="UIK15" s="46"/>
      <c r="UIL15" s="46"/>
      <c r="UIM15" s="46"/>
      <c r="UIN15" s="46"/>
      <c r="UIO15" s="46"/>
      <c r="UIP15" s="46"/>
      <c r="UIQ15" s="46"/>
      <c r="UIR15" s="46"/>
      <c r="UIS15" s="46"/>
      <c r="UIT15" s="46"/>
      <c r="UIU15" s="46"/>
      <c r="UIV15" s="46"/>
      <c r="UIW15" s="46"/>
      <c r="UIX15" s="46"/>
      <c r="UIY15" s="46"/>
      <c r="UIZ15" s="46"/>
      <c r="UJA15" s="46"/>
      <c r="UJB15" s="46"/>
      <c r="UJC15" s="46"/>
      <c r="UJD15" s="46"/>
      <c r="UJE15" s="46"/>
      <c r="UJF15" s="46"/>
      <c r="UJG15" s="46"/>
      <c r="UJH15" s="46"/>
      <c r="UJI15" s="46"/>
      <c r="UJJ15" s="46"/>
      <c r="UJK15" s="46"/>
      <c r="UJL15" s="46"/>
      <c r="UJM15" s="46"/>
      <c r="UJN15" s="46"/>
      <c r="UJO15" s="46"/>
      <c r="UJP15" s="46"/>
      <c r="UJQ15" s="46"/>
      <c r="UJR15" s="46"/>
      <c r="UJS15" s="46"/>
      <c r="UJT15" s="46"/>
      <c r="UJU15" s="46"/>
      <c r="UJV15" s="46"/>
      <c r="UJW15" s="46"/>
      <c r="UJX15" s="46"/>
      <c r="UJY15" s="46"/>
      <c r="UJZ15" s="46"/>
      <c r="UKA15" s="46"/>
      <c r="UKB15" s="46"/>
      <c r="UKC15" s="46"/>
      <c r="UKD15" s="46"/>
      <c r="UKE15" s="46"/>
      <c r="UKF15" s="46"/>
      <c r="UKG15" s="46"/>
      <c r="UKH15" s="46"/>
      <c r="UKI15" s="46"/>
      <c r="UKJ15" s="46"/>
      <c r="UKK15" s="46"/>
      <c r="UKL15" s="46"/>
      <c r="UKM15" s="46"/>
      <c r="UKN15" s="46"/>
      <c r="UKO15" s="46"/>
      <c r="UKP15" s="46"/>
      <c r="UKQ15" s="46"/>
      <c r="UKR15" s="46"/>
      <c r="UKS15" s="46"/>
      <c r="UKT15" s="46"/>
      <c r="UKU15" s="46"/>
      <c r="UKV15" s="46"/>
      <c r="UKW15" s="46"/>
      <c r="UKX15" s="46"/>
      <c r="UKY15" s="46"/>
      <c r="UKZ15" s="46"/>
      <c r="ULA15" s="46"/>
      <c r="ULB15" s="46"/>
      <c r="ULC15" s="46"/>
      <c r="ULD15" s="46"/>
      <c r="ULE15" s="46"/>
      <c r="ULF15" s="46"/>
      <c r="ULG15" s="46"/>
      <c r="ULH15" s="46"/>
      <c r="ULI15" s="46"/>
      <c r="ULJ15" s="46"/>
      <c r="ULK15" s="46"/>
      <c r="ULL15" s="46"/>
      <c r="ULM15" s="46"/>
      <c r="ULN15" s="46"/>
      <c r="ULO15" s="46"/>
      <c r="ULP15" s="46"/>
      <c r="ULQ15" s="46"/>
      <c r="ULR15" s="46"/>
      <c r="ULS15" s="46"/>
      <c r="ULT15" s="46"/>
      <c r="ULU15" s="46"/>
      <c r="ULV15" s="46"/>
      <c r="ULW15" s="46"/>
      <c r="ULX15" s="46"/>
      <c r="ULY15" s="46"/>
      <c r="ULZ15" s="46"/>
      <c r="UMA15" s="46"/>
      <c r="UMB15" s="46"/>
      <c r="UMC15" s="46"/>
      <c r="UMD15" s="46"/>
      <c r="UME15" s="46"/>
      <c r="UMF15" s="46"/>
      <c r="UMG15" s="46"/>
      <c r="UMH15" s="46"/>
      <c r="UMI15" s="46"/>
      <c r="UMJ15" s="46"/>
      <c r="UMK15" s="46"/>
      <c r="UML15" s="46"/>
      <c r="UMM15" s="46"/>
      <c r="UMN15" s="46"/>
      <c r="UMO15" s="46"/>
      <c r="UMP15" s="46"/>
      <c r="UMQ15" s="46"/>
      <c r="UMR15" s="46"/>
      <c r="UMS15" s="46"/>
      <c r="UMT15" s="46"/>
      <c r="UMU15" s="46"/>
      <c r="UMV15" s="46"/>
      <c r="UMW15" s="46"/>
      <c r="UMX15" s="46"/>
      <c r="UMY15" s="46"/>
      <c r="UMZ15" s="46"/>
      <c r="UNA15" s="46"/>
      <c r="UNB15" s="46"/>
      <c r="UNC15" s="46"/>
      <c r="UND15" s="46"/>
      <c r="UNE15" s="46"/>
      <c r="UNF15" s="46"/>
      <c r="UNG15" s="46"/>
      <c r="UNH15" s="46"/>
      <c r="UNI15" s="46"/>
      <c r="UNJ15" s="46"/>
      <c r="UNK15" s="46"/>
      <c r="UNL15" s="46"/>
      <c r="UNM15" s="46"/>
      <c r="UNN15" s="46"/>
      <c r="UNO15" s="46"/>
      <c r="UNP15" s="46"/>
      <c r="UNQ15" s="46"/>
      <c r="UNR15" s="46"/>
      <c r="UNS15" s="46"/>
      <c r="UNT15" s="46"/>
      <c r="UNU15" s="46"/>
      <c r="UNV15" s="46"/>
      <c r="UNW15" s="46"/>
      <c r="UNX15" s="46"/>
      <c r="UNY15" s="46"/>
      <c r="UNZ15" s="46"/>
      <c r="UOA15" s="46"/>
      <c r="UOB15" s="46"/>
      <c r="UOC15" s="46"/>
      <c r="UOD15" s="46"/>
      <c r="UOE15" s="46"/>
      <c r="UOF15" s="46"/>
      <c r="UOG15" s="46"/>
      <c r="UOH15" s="46"/>
      <c r="UOI15" s="46"/>
      <c r="UOJ15" s="46"/>
      <c r="UOK15" s="46"/>
      <c r="UOL15" s="46"/>
      <c r="UOM15" s="46"/>
      <c r="UON15" s="46"/>
      <c r="UOO15" s="46"/>
      <c r="UOP15" s="46"/>
      <c r="UOQ15" s="46"/>
      <c r="UOR15" s="46"/>
      <c r="UOS15" s="46"/>
      <c r="UOT15" s="46"/>
      <c r="UOU15" s="46"/>
      <c r="UOV15" s="46"/>
      <c r="UOW15" s="46"/>
      <c r="UOX15" s="46"/>
      <c r="UOY15" s="46"/>
      <c r="UOZ15" s="46"/>
      <c r="UPA15" s="46"/>
      <c r="UPB15" s="46"/>
      <c r="UPC15" s="46"/>
      <c r="UPD15" s="46"/>
      <c r="UPE15" s="46"/>
      <c r="UPF15" s="46"/>
      <c r="UPG15" s="46"/>
      <c r="UPH15" s="46"/>
      <c r="UPI15" s="46"/>
      <c r="UPJ15" s="46"/>
      <c r="UPK15" s="46"/>
      <c r="UPL15" s="46"/>
      <c r="UPM15" s="46"/>
      <c r="UPN15" s="46"/>
      <c r="UPO15" s="46"/>
      <c r="UPP15" s="46"/>
      <c r="UPQ15" s="46"/>
      <c r="UPR15" s="46"/>
      <c r="UPS15" s="46"/>
      <c r="UPT15" s="46"/>
      <c r="UPU15" s="46"/>
      <c r="UPV15" s="46"/>
      <c r="UPW15" s="46"/>
      <c r="UPX15" s="46"/>
      <c r="UPY15" s="46"/>
      <c r="UPZ15" s="46"/>
      <c r="UQA15" s="46"/>
      <c r="UQB15" s="46"/>
      <c r="UQC15" s="46"/>
      <c r="UQD15" s="46"/>
      <c r="UQE15" s="46"/>
      <c r="UQF15" s="46"/>
      <c r="UQG15" s="46"/>
      <c r="UQH15" s="46"/>
      <c r="UQI15" s="46"/>
      <c r="UQJ15" s="46"/>
      <c r="UQK15" s="46"/>
      <c r="UQL15" s="46"/>
      <c r="UQM15" s="46"/>
      <c r="UQN15" s="46"/>
      <c r="UQO15" s="46"/>
      <c r="UQP15" s="46"/>
      <c r="UQQ15" s="46"/>
      <c r="UQR15" s="46"/>
      <c r="UQS15" s="46"/>
      <c r="UQT15" s="46"/>
      <c r="UQU15" s="46"/>
      <c r="UQV15" s="46"/>
      <c r="UQW15" s="46"/>
      <c r="UQX15" s="46"/>
      <c r="UQY15" s="46"/>
      <c r="UQZ15" s="46"/>
      <c r="URA15" s="46"/>
      <c r="URB15" s="46"/>
      <c r="URC15" s="46"/>
      <c r="URD15" s="46"/>
      <c r="URE15" s="46"/>
      <c r="URF15" s="46"/>
      <c r="URG15" s="46"/>
      <c r="URH15" s="46"/>
      <c r="URI15" s="46"/>
      <c r="URJ15" s="46"/>
      <c r="URK15" s="46"/>
      <c r="URL15" s="46"/>
      <c r="URM15" s="46"/>
      <c r="URN15" s="46"/>
      <c r="URO15" s="46"/>
      <c r="URP15" s="46"/>
      <c r="URQ15" s="46"/>
      <c r="URR15" s="46"/>
      <c r="URS15" s="46"/>
      <c r="URT15" s="46"/>
      <c r="URU15" s="46"/>
      <c r="URV15" s="46"/>
      <c r="URW15" s="46"/>
      <c r="URX15" s="46"/>
      <c r="URY15" s="46"/>
      <c r="URZ15" s="46"/>
      <c r="USA15" s="46"/>
      <c r="USB15" s="46"/>
      <c r="USC15" s="46"/>
      <c r="USD15" s="46"/>
      <c r="USE15" s="46"/>
      <c r="USF15" s="46"/>
      <c r="USG15" s="46"/>
      <c r="USH15" s="46"/>
      <c r="USI15" s="46"/>
      <c r="USJ15" s="46"/>
      <c r="USK15" s="46"/>
      <c r="USL15" s="46"/>
      <c r="USM15" s="46"/>
      <c r="USN15" s="46"/>
      <c r="USO15" s="46"/>
      <c r="USP15" s="46"/>
      <c r="USQ15" s="46"/>
      <c r="USR15" s="46"/>
      <c r="USS15" s="46"/>
      <c r="UST15" s="46"/>
      <c r="USU15" s="46"/>
      <c r="USV15" s="46"/>
      <c r="USW15" s="46"/>
      <c r="USX15" s="46"/>
      <c r="USY15" s="46"/>
      <c r="USZ15" s="46"/>
      <c r="UTA15" s="46"/>
      <c r="UTB15" s="46"/>
      <c r="UTC15" s="46"/>
      <c r="UTD15" s="46"/>
      <c r="UTE15" s="46"/>
      <c r="UTF15" s="46"/>
      <c r="UTG15" s="46"/>
      <c r="UTH15" s="46"/>
      <c r="UTI15" s="46"/>
      <c r="UTJ15" s="46"/>
      <c r="UTK15" s="46"/>
      <c r="UTL15" s="46"/>
      <c r="UTM15" s="46"/>
      <c r="UTN15" s="46"/>
      <c r="UTO15" s="46"/>
      <c r="UTP15" s="46"/>
      <c r="UTQ15" s="46"/>
      <c r="UTR15" s="46"/>
      <c r="UTS15" s="46"/>
      <c r="UTT15" s="46"/>
      <c r="UTU15" s="46"/>
      <c r="UTV15" s="46"/>
      <c r="UTW15" s="46"/>
      <c r="UTX15" s="46"/>
      <c r="UTY15" s="46"/>
      <c r="UTZ15" s="46"/>
      <c r="UUA15" s="46"/>
      <c r="UUB15" s="46"/>
      <c r="UUC15" s="46"/>
      <c r="UUD15" s="46"/>
      <c r="UUE15" s="46"/>
      <c r="UUF15" s="46"/>
      <c r="UUG15" s="46"/>
      <c r="UUH15" s="46"/>
      <c r="UUI15" s="46"/>
      <c r="UUJ15" s="46"/>
      <c r="UUK15" s="46"/>
      <c r="UUL15" s="46"/>
      <c r="UUM15" s="46"/>
      <c r="UUN15" s="46"/>
      <c r="UUO15" s="46"/>
      <c r="UUP15" s="46"/>
      <c r="UUQ15" s="46"/>
      <c r="UUR15" s="46"/>
      <c r="UUS15" s="46"/>
      <c r="UUT15" s="46"/>
      <c r="UUU15" s="46"/>
      <c r="UUV15" s="46"/>
      <c r="UUW15" s="46"/>
      <c r="UUX15" s="46"/>
      <c r="UUY15" s="46"/>
      <c r="UUZ15" s="46"/>
      <c r="UVA15" s="46"/>
      <c r="UVB15" s="46"/>
      <c r="UVC15" s="46"/>
      <c r="UVD15" s="46"/>
      <c r="UVE15" s="46"/>
      <c r="UVF15" s="46"/>
      <c r="UVG15" s="46"/>
      <c r="UVH15" s="46"/>
      <c r="UVI15" s="46"/>
      <c r="UVJ15" s="46"/>
      <c r="UVK15" s="46"/>
      <c r="UVL15" s="46"/>
      <c r="UVM15" s="46"/>
      <c r="UVN15" s="46"/>
      <c r="UVO15" s="46"/>
      <c r="UVP15" s="46"/>
      <c r="UVQ15" s="46"/>
      <c r="UVR15" s="46"/>
      <c r="UVS15" s="46"/>
      <c r="UVT15" s="46"/>
      <c r="UVU15" s="46"/>
      <c r="UVV15" s="46"/>
      <c r="UVW15" s="46"/>
      <c r="UVX15" s="46"/>
      <c r="UVY15" s="46"/>
      <c r="UVZ15" s="46"/>
      <c r="UWA15" s="46"/>
      <c r="UWB15" s="46"/>
      <c r="UWC15" s="46"/>
      <c r="UWD15" s="46"/>
      <c r="UWE15" s="46"/>
      <c r="UWF15" s="46"/>
      <c r="UWG15" s="46"/>
      <c r="UWH15" s="46"/>
      <c r="UWI15" s="46"/>
      <c r="UWJ15" s="46"/>
      <c r="UWK15" s="46"/>
      <c r="UWL15" s="46"/>
      <c r="UWM15" s="46"/>
      <c r="UWN15" s="46"/>
      <c r="UWO15" s="46"/>
      <c r="UWP15" s="46"/>
      <c r="UWQ15" s="46"/>
      <c r="UWR15" s="46"/>
      <c r="UWS15" s="46"/>
      <c r="UWT15" s="46"/>
      <c r="UWU15" s="46"/>
      <c r="UWV15" s="46"/>
      <c r="UWW15" s="46"/>
      <c r="UWX15" s="46"/>
      <c r="UWY15" s="46"/>
      <c r="UWZ15" s="46"/>
      <c r="UXA15" s="46"/>
      <c r="UXB15" s="46"/>
      <c r="UXC15" s="46"/>
      <c r="UXD15" s="46"/>
      <c r="UXE15" s="46"/>
      <c r="UXF15" s="46"/>
      <c r="UXG15" s="46"/>
      <c r="UXH15" s="46"/>
      <c r="UXI15" s="46"/>
      <c r="UXJ15" s="46"/>
      <c r="UXK15" s="46"/>
      <c r="UXL15" s="46"/>
      <c r="UXM15" s="46"/>
      <c r="UXN15" s="46"/>
      <c r="UXO15" s="46"/>
      <c r="UXP15" s="46"/>
      <c r="UXQ15" s="46"/>
      <c r="UXR15" s="46"/>
      <c r="UXS15" s="46"/>
      <c r="UXT15" s="46"/>
      <c r="UXU15" s="46"/>
      <c r="UXV15" s="46"/>
      <c r="UXW15" s="46"/>
      <c r="UXX15" s="46"/>
      <c r="UXY15" s="46"/>
      <c r="UXZ15" s="46"/>
      <c r="UYA15" s="46"/>
      <c r="UYB15" s="46"/>
      <c r="UYC15" s="46"/>
      <c r="UYD15" s="46"/>
      <c r="UYE15" s="46"/>
      <c r="UYF15" s="46"/>
      <c r="UYG15" s="46"/>
      <c r="UYH15" s="46"/>
      <c r="UYI15" s="46"/>
      <c r="UYJ15" s="46"/>
      <c r="UYK15" s="46"/>
      <c r="UYL15" s="46"/>
      <c r="UYM15" s="46"/>
      <c r="UYN15" s="46"/>
      <c r="UYO15" s="46"/>
      <c r="UYP15" s="46"/>
      <c r="UYQ15" s="46"/>
      <c r="UYR15" s="46"/>
      <c r="UYS15" s="46"/>
      <c r="UYT15" s="46"/>
      <c r="UYU15" s="46"/>
      <c r="UYV15" s="46"/>
      <c r="UYW15" s="46"/>
      <c r="UYX15" s="46"/>
      <c r="UYY15" s="46"/>
      <c r="UYZ15" s="46"/>
      <c r="UZA15" s="46"/>
      <c r="UZB15" s="46"/>
      <c r="UZC15" s="46"/>
      <c r="UZD15" s="46"/>
      <c r="UZE15" s="46"/>
      <c r="UZF15" s="46"/>
      <c r="UZG15" s="46"/>
      <c r="UZH15" s="46"/>
      <c r="UZI15" s="46"/>
      <c r="UZJ15" s="46"/>
      <c r="UZK15" s="46"/>
      <c r="UZL15" s="46"/>
      <c r="UZM15" s="46"/>
      <c r="UZN15" s="46"/>
      <c r="UZO15" s="46"/>
      <c r="UZP15" s="46"/>
      <c r="UZQ15" s="46"/>
      <c r="UZR15" s="46"/>
      <c r="UZS15" s="46"/>
      <c r="UZT15" s="46"/>
      <c r="UZU15" s="46"/>
      <c r="UZV15" s="46"/>
      <c r="UZW15" s="46"/>
      <c r="UZX15" s="46"/>
      <c r="UZY15" s="46"/>
      <c r="UZZ15" s="46"/>
      <c r="VAA15" s="46"/>
      <c r="VAB15" s="46"/>
      <c r="VAC15" s="46"/>
      <c r="VAD15" s="46"/>
      <c r="VAE15" s="46"/>
      <c r="VAF15" s="46"/>
      <c r="VAG15" s="46"/>
      <c r="VAH15" s="46"/>
      <c r="VAI15" s="46"/>
      <c r="VAJ15" s="46"/>
      <c r="VAK15" s="46"/>
      <c r="VAL15" s="46"/>
      <c r="VAM15" s="46"/>
      <c r="VAN15" s="46"/>
      <c r="VAO15" s="46"/>
      <c r="VAP15" s="46"/>
      <c r="VAQ15" s="46"/>
      <c r="VAR15" s="46"/>
      <c r="VAS15" s="46"/>
      <c r="VAT15" s="46"/>
      <c r="VAU15" s="46"/>
      <c r="VAV15" s="46"/>
      <c r="VAW15" s="46"/>
      <c r="VAX15" s="46"/>
      <c r="VAY15" s="46"/>
      <c r="VAZ15" s="46"/>
      <c r="VBA15" s="46"/>
      <c r="VBB15" s="46"/>
      <c r="VBC15" s="46"/>
      <c r="VBD15" s="46"/>
      <c r="VBE15" s="46"/>
      <c r="VBF15" s="46"/>
      <c r="VBG15" s="46"/>
      <c r="VBH15" s="46"/>
      <c r="VBI15" s="46"/>
      <c r="VBJ15" s="46"/>
      <c r="VBK15" s="46"/>
      <c r="VBL15" s="46"/>
      <c r="VBM15" s="46"/>
      <c r="VBN15" s="46"/>
      <c r="VBO15" s="46"/>
      <c r="VBP15" s="46"/>
      <c r="VBQ15" s="46"/>
      <c r="VBR15" s="46"/>
      <c r="VBS15" s="46"/>
      <c r="VBT15" s="46"/>
      <c r="VBU15" s="46"/>
      <c r="VBV15" s="46"/>
      <c r="VBW15" s="46"/>
      <c r="VBX15" s="46"/>
      <c r="VBY15" s="46"/>
      <c r="VBZ15" s="46"/>
      <c r="VCA15" s="46"/>
      <c r="VCB15" s="46"/>
      <c r="VCC15" s="46"/>
      <c r="VCD15" s="46"/>
      <c r="VCE15" s="46"/>
      <c r="VCF15" s="46"/>
      <c r="VCG15" s="46"/>
      <c r="VCH15" s="46"/>
      <c r="VCI15" s="46"/>
      <c r="VCJ15" s="46"/>
      <c r="VCK15" s="46"/>
      <c r="VCL15" s="46"/>
      <c r="VCM15" s="46"/>
      <c r="VCN15" s="46"/>
      <c r="VCO15" s="46"/>
      <c r="VCP15" s="46"/>
      <c r="VCQ15" s="46"/>
      <c r="VCR15" s="46"/>
      <c r="VCS15" s="46"/>
      <c r="VCT15" s="46"/>
      <c r="VCU15" s="46"/>
      <c r="VCV15" s="46"/>
      <c r="VCW15" s="46"/>
      <c r="VCX15" s="46"/>
      <c r="VCY15" s="46"/>
      <c r="VCZ15" s="46"/>
      <c r="VDA15" s="46"/>
      <c r="VDB15" s="46"/>
      <c r="VDC15" s="46"/>
      <c r="VDD15" s="46"/>
      <c r="VDE15" s="46"/>
      <c r="VDF15" s="46"/>
      <c r="VDG15" s="46"/>
      <c r="VDH15" s="46"/>
      <c r="VDI15" s="46"/>
      <c r="VDJ15" s="46"/>
      <c r="VDK15" s="46"/>
      <c r="VDL15" s="46"/>
      <c r="VDM15" s="46"/>
      <c r="VDN15" s="46"/>
      <c r="VDO15" s="46"/>
      <c r="VDP15" s="46"/>
      <c r="VDQ15" s="46"/>
      <c r="VDR15" s="46"/>
      <c r="VDS15" s="46"/>
      <c r="VDT15" s="46"/>
      <c r="VDU15" s="46"/>
      <c r="VDV15" s="46"/>
      <c r="VDW15" s="46"/>
      <c r="VDX15" s="46"/>
      <c r="VDY15" s="46"/>
      <c r="VDZ15" s="46"/>
      <c r="VEA15" s="46"/>
      <c r="VEB15" s="46"/>
      <c r="VEC15" s="46"/>
      <c r="VED15" s="46"/>
      <c r="VEE15" s="46"/>
      <c r="VEF15" s="46"/>
      <c r="VEG15" s="46"/>
      <c r="VEH15" s="46"/>
      <c r="VEI15" s="46"/>
      <c r="VEJ15" s="46"/>
      <c r="VEK15" s="46"/>
      <c r="VEL15" s="46"/>
      <c r="VEM15" s="46"/>
      <c r="VEN15" s="46"/>
      <c r="VEO15" s="46"/>
      <c r="VEP15" s="46"/>
      <c r="VEQ15" s="46"/>
      <c r="VER15" s="46"/>
      <c r="VES15" s="46"/>
      <c r="VET15" s="46"/>
      <c r="VEU15" s="46"/>
      <c r="VEV15" s="46"/>
      <c r="VEW15" s="46"/>
      <c r="VEX15" s="46"/>
      <c r="VEY15" s="46"/>
      <c r="VEZ15" s="46"/>
      <c r="VFA15" s="46"/>
      <c r="VFB15" s="46"/>
      <c r="VFC15" s="46"/>
      <c r="VFD15" s="46"/>
      <c r="VFE15" s="46"/>
      <c r="VFF15" s="46"/>
      <c r="VFG15" s="46"/>
      <c r="VFH15" s="46"/>
      <c r="VFI15" s="46"/>
      <c r="VFJ15" s="46"/>
      <c r="VFK15" s="46"/>
      <c r="VFL15" s="46"/>
      <c r="VFM15" s="46"/>
      <c r="VFN15" s="46"/>
      <c r="VFO15" s="46"/>
      <c r="VFP15" s="46"/>
      <c r="VFQ15" s="46"/>
      <c r="VFR15" s="46"/>
      <c r="VFS15" s="46"/>
      <c r="VFT15" s="46"/>
      <c r="VFU15" s="46"/>
      <c r="VFV15" s="46"/>
      <c r="VFW15" s="46"/>
      <c r="VFX15" s="46"/>
      <c r="VFY15" s="46"/>
      <c r="VFZ15" s="46"/>
      <c r="VGA15" s="46"/>
      <c r="VGB15" s="46"/>
      <c r="VGC15" s="46"/>
      <c r="VGD15" s="46"/>
      <c r="VGE15" s="46"/>
      <c r="VGF15" s="46"/>
      <c r="VGG15" s="46"/>
      <c r="VGH15" s="46"/>
      <c r="VGI15" s="46"/>
      <c r="VGJ15" s="46"/>
      <c r="VGK15" s="46"/>
      <c r="VGL15" s="46"/>
      <c r="VGM15" s="46"/>
      <c r="VGN15" s="46"/>
      <c r="VGO15" s="46"/>
      <c r="VGP15" s="46"/>
      <c r="VGQ15" s="46"/>
      <c r="VGR15" s="46"/>
      <c r="VGS15" s="46"/>
      <c r="VGT15" s="46"/>
      <c r="VGU15" s="46"/>
      <c r="VGV15" s="46"/>
      <c r="VGW15" s="46"/>
      <c r="VGX15" s="46"/>
      <c r="VGY15" s="46"/>
      <c r="VGZ15" s="46"/>
      <c r="VHA15" s="46"/>
      <c r="VHB15" s="46"/>
      <c r="VHC15" s="46"/>
      <c r="VHD15" s="46"/>
      <c r="VHE15" s="46"/>
      <c r="VHF15" s="46"/>
      <c r="VHG15" s="46"/>
      <c r="VHH15" s="46"/>
      <c r="VHI15" s="46"/>
      <c r="VHJ15" s="46"/>
      <c r="VHK15" s="46"/>
      <c r="VHL15" s="46"/>
      <c r="VHM15" s="46"/>
      <c r="VHN15" s="46"/>
      <c r="VHO15" s="46"/>
      <c r="VHP15" s="46"/>
      <c r="VHQ15" s="46"/>
      <c r="VHR15" s="46"/>
      <c r="VHS15" s="46"/>
      <c r="VHT15" s="46"/>
      <c r="VHU15" s="46"/>
      <c r="VHV15" s="46"/>
      <c r="VHW15" s="46"/>
      <c r="VHX15" s="46"/>
      <c r="VHY15" s="46"/>
      <c r="VHZ15" s="46"/>
      <c r="VIA15" s="46"/>
      <c r="VIB15" s="46"/>
      <c r="VIC15" s="46"/>
      <c r="VID15" s="46"/>
      <c r="VIE15" s="46"/>
      <c r="VIF15" s="46"/>
      <c r="VIG15" s="46"/>
      <c r="VIH15" s="46"/>
      <c r="VII15" s="46"/>
      <c r="VIJ15" s="46"/>
      <c r="VIK15" s="46"/>
      <c r="VIL15" s="46"/>
      <c r="VIM15" s="46"/>
      <c r="VIN15" s="46"/>
      <c r="VIO15" s="46"/>
      <c r="VIP15" s="46"/>
      <c r="VIQ15" s="46"/>
      <c r="VIR15" s="46"/>
      <c r="VIS15" s="46"/>
      <c r="VIT15" s="46"/>
      <c r="VIU15" s="46"/>
      <c r="VIV15" s="46"/>
      <c r="VIW15" s="46"/>
      <c r="VIX15" s="46"/>
      <c r="VIY15" s="46"/>
      <c r="VIZ15" s="46"/>
      <c r="VJA15" s="46"/>
      <c r="VJB15" s="46"/>
      <c r="VJC15" s="46"/>
      <c r="VJD15" s="46"/>
      <c r="VJE15" s="46"/>
      <c r="VJF15" s="46"/>
      <c r="VJG15" s="46"/>
      <c r="VJH15" s="46"/>
      <c r="VJI15" s="46"/>
      <c r="VJJ15" s="46"/>
      <c r="VJK15" s="46"/>
      <c r="VJL15" s="46"/>
      <c r="VJM15" s="46"/>
      <c r="VJN15" s="46"/>
      <c r="VJO15" s="46"/>
      <c r="VJP15" s="46"/>
      <c r="VJQ15" s="46"/>
      <c r="VJR15" s="46"/>
      <c r="VJS15" s="46"/>
      <c r="VJT15" s="46"/>
      <c r="VJU15" s="46"/>
      <c r="VJV15" s="46"/>
      <c r="VJW15" s="46"/>
      <c r="VJX15" s="46"/>
      <c r="VJY15" s="46"/>
      <c r="VJZ15" s="46"/>
      <c r="VKA15" s="46"/>
      <c r="VKB15" s="46"/>
      <c r="VKC15" s="46"/>
      <c r="VKD15" s="46"/>
      <c r="VKE15" s="46"/>
      <c r="VKF15" s="46"/>
      <c r="VKG15" s="46"/>
      <c r="VKH15" s="46"/>
      <c r="VKI15" s="46"/>
      <c r="VKJ15" s="46"/>
      <c r="VKK15" s="46"/>
      <c r="VKL15" s="46"/>
      <c r="VKM15" s="46"/>
      <c r="VKN15" s="46"/>
      <c r="VKO15" s="46"/>
      <c r="VKP15" s="46"/>
      <c r="VKQ15" s="46"/>
      <c r="VKR15" s="46"/>
      <c r="VKS15" s="46"/>
      <c r="VKT15" s="46"/>
      <c r="VKU15" s="46"/>
      <c r="VKV15" s="46"/>
      <c r="VKW15" s="46"/>
      <c r="VKX15" s="46"/>
      <c r="VKY15" s="46"/>
      <c r="VKZ15" s="46"/>
      <c r="VLA15" s="46"/>
      <c r="VLB15" s="46"/>
      <c r="VLC15" s="46"/>
      <c r="VLD15" s="46"/>
      <c r="VLE15" s="46"/>
      <c r="VLF15" s="46"/>
      <c r="VLG15" s="46"/>
      <c r="VLH15" s="46"/>
      <c r="VLI15" s="46"/>
      <c r="VLJ15" s="46"/>
      <c r="VLK15" s="46"/>
      <c r="VLL15" s="46"/>
      <c r="VLM15" s="46"/>
      <c r="VLN15" s="46"/>
      <c r="VLO15" s="46"/>
      <c r="VLP15" s="46"/>
      <c r="VLQ15" s="46"/>
      <c r="VLR15" s="46"/>
      <c r="VLS15" s="46"/>
      <c r="VLT15" s="46"/>
      <c r="VLU15" s="46"/>
      <c r="VLV15" s="46"/>
      <c r="VLW15" s="46"/>
      <c r="VLX15" s="46"/>
      <c r="VLY15" s="46"/>
      <c r="VLZ15" s="46"/>
      <c r="VMA15" s="46"/>
      <c r="VMB15" s="46"/>
      <c r="VMC15" s="46"/>
      <c r="VMD15" s="46"/>
      <c r="VME15" s="46"/>
      <c r="VMF15" s="46"/>
      <c r="VMG15" s="46"/>
      <c r="VMH15" s="46"/>
      <c r="VMI15" s="46"/>
      <c r="VMJ15" s="46"/>
      <c r="VMK15" s="46"/>
      <c r="VML15" s="46"/>
      <c r="VMM15" s="46"/>
      <c r="VMN15" s="46"/>
      <c r="VMO15" s="46"/>
      <c r="VMP15" s="46"/>
      <c r="VMQ15" s="46"/>
      <c r="VMR15" s="46"/>
      <c r="VMS15" s="46"/>
      <c r="VMT15" s="46"/>
      <c r="VMU15" s="46"/>
      <c r="VMV15" s="46"/>
      <c r="VMW15" s="46"/>
      <c r="VMX15" s="46"/>
      <c r="VMY15" s="46"/>
      <c r="VMZ15" s="46"/>
      <c r="VNA15" s="46"/>
      <c r="VNB15" s="46"/>
      <c r="VNC15" s="46"/>
      <c r="VND15" s="46"/>
      <c r="VNE15" s="46"/>
      <c r="VNF15" s="46"/>
      <c r="VNG15" s="46"/>
      <c r="VNH15" s="46"/>
      <c r="VNI15" s="46"/>
      <c r="VNJ15" s="46"/>
      <c r="VNK15" s="46"/>
      <c r="VNL15" s="46"/>
      <c r="VNM15" s="46"/>
      <c r="VNN15" s="46"/>
      <c r="VNO15" s="46"/>
      <c r="VNP15" s="46"/>
      <c r="VNQ15" s="46"/>
      <c r="VNR15" s="46"/>
      <c r="VNS15" s="46"/>
      <c r="VNT15" s="46"/>
      <c r="VNU15" s="46"/>
      <c r="VNV15" s="46"/>
      <c r="VNW15" s="46"/>
      <c r="VNX15" s="46"/>
      <c r="VNY15" s="46"/>
      <c r="VNZ15" s="46"/>
      <c r="VOA15" s="46"/>
      <c r="VOB15" s="46"/>
      <c r="VOC15" s="46"/>
      <c r="VOD15" s="46"/>
      <c r="VOE15" s="46"/>
      <c r="VOF15" s="46"/>
      <c r="VOG15" s="46"/>
      <c r="VOH15" s="46"/>
      <c r="VOI15" s="46"/>
      <c r="VOJ15" s="46"/>
      <c r="VOK15" s="46"/>
      <c r="VOL15" s="46"/>
      <c r="VOM15" s="46"/>
      <c r="VON15" s="46"/>
      <c r="VOO15" s="46"/>
      <c r="VOP15" s="46"/>
      <c r="VOQ15" s="46"/>
      <c r="VOR15" s="46"/>
      <c r="VOS15" s="46"/>
      <c r="VOT15" s="46"/>
      <c r="VOU15" s="46"/>
      <c r="VOV15" s="46"/>
      <c r="VOW15" s="46"/>
      <c r="VOX15" s="46"/>
      <c r="VOY15" s="46"/>
      <c r="VOZ15" s="46"/>
      <c r="VPA15" s="46"/>
      <c r="VPB15" s="46"/>
      <c r="VPC15" s="46"/>
      <c r="VPD15" s="46"/>
      <c r="VPE15" s="46"/>
      <c r="VPF15" s="46"/>
      <c r="VPG15" s="46"/>
      <c r="VPH15" s="46"/>
      <c r="VPI15" s="46"/>
      <c r="VPJ15" s="46"/>
      <c r="VPK15" s="46"/>
      <c r="VPL15" s="46"/>
      <c r="VPM15" s="46"/>
      <c r="VPN15" s="46"/>
      <c r="VPO15" s="46"/>
      <c r="VPP15" s="46"/>
      <c r="VPQ15" s="46"/>
      <c r="VPR15" s="46"/>
      <c r="VPS15" s="46"/>
      <c r="VPT15" s="46"/>
      <c r="VPU15" s="46"/>
      <c r="VPV15" s="46"/>
      <c r="VPW15" s="46"/>
      <c r="VPX15" s="46"/>
      <c r="VPY15" s="46"/>
      <c r="VPZ15" s="46"/>
      <c r="VQA15" s="46"/>
      <c r="VQB15" s="46"/>
      <c r="VQC15" s="46"/>
      <c r="VQD15" s="46"/>
      <c r="VQE15" s="46"/>
      <c r="VQF15" s="46"/>
      <c r="VQG15" s="46"/>
      <c r="VQH15" s="46"/>
      <c r="VQI15" s="46"/>
      <c r="VQJ15" s="46"/>
      <c r="VQK15" s="46"/>
      <c r="VQL15" s="46"/>
      <c r="VQM15" s="46"/>
      <c r="VQN15" s="46"/>
      <c r="VQO15" s="46"/>
      <c r="VQP15" s="46"/>
      <c r="VQQ15" s="46"/>
      <c r="VQR15" s="46"/>
      <c r="VQS15" s="46"/>
      <c r="VQT15" s="46"/>
      <c r="VQU15" s="46"/>
      <c r="VQV15" s="46"/>
      <c r="VQW15" s="46"/>
      <c r="VQX15" s="46"/>
      <c r="VQY15" s="46"/>
      <c r="VQZ15" s="46"/>
      <c r="VRA15" s="46"/>
      <c r="VRB15" s="46"/>
      <c r="VRC15" s="46"/>
      <c r="VRD15" s="46"/>
      <c r="VRE15" s="46"/>
      <c r="VRF15" s="46"/>
      <c r="VRG15" s="46"/>
      <c r="VRH15" s="46"/>
      <c r="VRI15" s="46"/>
      <c r="VRJ15" s="46"/>
      <c r="VRK15" s="46"/>
      <c r="VRL15" s="46"/>
      <c r="VRM15" s="46"/>
      <c r="VRN15" s="46"/>
      <c r="VRO15" s="46"/>
      <c r="VRP15" s="46"/>
      <c r="VRQ15" s="46"/>
      <c r="VRR15" s="46"/>
      <c r="VRS15" s="46"/>
      <c r="VRT15" s="46"/>
      <c r="VRU15" s="46"/>
      <c r="VRV15" s="46"/>
      <c r="VRW15" s="46"/>
      <c r="VRX15" s="46"/>
      <c r="VRY15" s="46"/>
      <c r="VRZ15" s="46"/>
      <c r="VSA15" s="46"/>
      <c r="VSB15" s="46"/>
      <c r="VSC15" s="46"/>
      <c r="VSD15" s="46"/>
      <c r="VSE15" s="46"/>
      <c r="VSF15" s="46"/>
      <c r="VSG15" s="46"/>
      <c r="VSH15" s="46"/>
      <c r="VSI15" s="46"/>
      <c r="VSJ15" s="46"/>
      <c r="VSK15" s="46"/>
      <c r="VSL15" s="46"/>
      <c r="VSM15" s="46"/>
      <c r="VSN15" s="46"/>
      <c r="VSO15" s="46"/>
      <c r="VSP15" s="46"/>
      <c r="VSQ15" s="46"/>
      <c r="VSR15" s="46"/>
      <c r="VSS15" s="46"/>
      <c r="VST15" s="46"/>
      <c r="VSU15" s="46"/>
      <c r="VSV15" s="46"/>
      <c r="VSW15" s="46"/>
      <c r="VSX15" s="46"/>
      <c r="VSY15" s="46"/>
      <c r="VSZ15" s="46"/>
      <c r="VTA15" s="46"/>
      <c r="VTB15" s="46"/>
      <c r="VTC15" s="46"/>
      <c r="VTD15" s="46"/>
      <c r="VTE15" s="46"/>
      <c r="VTF15" s="46"/>
      <c r="VTG15" s="46"/>
      <c r="VTH15" s="46"/>
      <c r="VTI15" s="46"/>
      <c r="VTJ15" s="46"/>
      <c r="VTK15" s="46"/>
      <c r="VTL15" s="46"/>
      <c r="VTM15" s="46"/>
      <c r="VTN15" s="46"/>
      <c r="VTO15" s="46"/>
      <c r="VTP15" s="46"/>
      <c r="VTQ15" s="46"/>
      <c r="VTR15" s="46"/>
      <c r="VTS15" s="46"/>
      <c r="VTT15" s="46"/>
      <c r="VTU15" s="46"/>
      <c r="VTV15" s="46"/>
      <c r="VTW15" s="46"/>
      <c r="VTX15" s="46"/>
      <c r="VTY15" s="46"/>
      <c r="VTZ15" s="46"/>
      <c r="VUA15" s="46"/>
      <c r="VUB15" s="46"/>
      <c r="VUC15" s="46"/>
      <c r="VUD15" s="46"/>
      <c r="VUE15" s="46"/>
      <c r="VUF15" s="46"/>
      <c r="VUG15" s="46"/>
      <c r="VUH15" s="46"/>
      <c r="VUI15" s="46"/>
      <c r="VUJ15" s="46"/>
      <c r="VUK15" s="46"/>
      <c r="VUL15" s="46"/>
      <c r="VUM15" s="46"/>
      <c r="VUN15" s="46"/>
      <c r="VUO15" s="46"/>
      <c r="VUP15" s="46"/>
      <c r="VUQ15" s="46"/>
      <c r="VUR15" s="46"/>
      <c r="VUS15" s="46"/>
      <c r="VUT15" s="46"/>
      <c r="VUU15" s="46"/>
      <c r="VUV15" s="46"/>
      <c r="VUW15" s="46"/>
      <c r="VUX15" s="46"/>
      <c r="VUY15" s="46"/>
      <c r="VUZ15" s="46"/>
      <c r="VVA15" s="46"/>
      <c r="VVB15" s="46"/>
      <c r="VVC15" s="46"/>
      <c r="VVD15" s="46"/>
      <c r="VVE15" s="46"/>
      <c r="VVF15" s="46"/>
      <c r="VVG15" s="46"/>
      <c r="VVH15" s="46"/>
      <c r="VVI15" s="46"/>
      <c r="VVJ15" s="46"/>
      <c r="VVK15" s="46"/>
      <c r="VVL15" s="46"/>
      <c r="VVM15" s="46"/>
      <c r="VVN15" s="46"/>
      <c r="VVO15" s="46"/>
      <c r="VVP15" s="46"/>
      <c r="VVQ15" s="46"/>
      <c r="VVR15" s="46"/>
      <c r="VVS15" s="46"/>
      <c r="VVT15" s="46"/>
      <c r="VVU15" s="46"/>
      <c r="VVV15" s="46"/>
      <c r="VVW15" s="46"/>
      <c r="VVX15" s="46"/>
      <c r="VVY15" s="46"/>
      <c r="VVZ15" s="46"/>
      <c r="VWA15" s="46"/>
      <c r="VWB15" s="46"/>
      <c r="VWC15" s="46"/>
      <c r="VWD15" s="46"/>
      <c r="VWE15" s="46"/>
      <c r="VWF15" s="46"/>
      <c r="VWG15" s="46"/>
      <c r="VWH15" s="46"/>
      <c r="VWI15" s="46"/>
      <c r="VWJ15" s="46"/>
      <c r="VWK15" s="46"/>
      <c r="VWL15" s="46"/>
      <c r="VWM15" s="46"/>
      <c r="VWN15" s="46"/>
      <c r="VWO15" s="46"/>
      <c r="VWP15" s="46"/>
      <c r="VWQ15" s="46"/>
      <c r="VWR15" s="46"/>
      <c r="VWS15" s="46"/>
      <c r="VWT15" s="46"/>
      <c r="VWU15" s="46"/>
      <c r="VWV15" s="46"/>
      <c r="VWW15" s="46"/>
      <c r="VWX15" s="46"/>
      <c r="VWY15" s="46"/>
      <c r="VWZ15" s="46"/>
      <c r="VXA15" s="46"/>
      <c r="VXB15" s="46"/>
      <c r="VXC15" s="46"/>
      <c r="VXD15" s="46"/>
      <c r="VXE15" s="46"/>
      <c r="VXF15" s="46"/>
      <c r="VXG15" s="46"/>
      <c r="VXH15" s="46"/>
      <c r="VXI15" s="46"/>
      <c r="VXJ15" s="46"/>
      <c r="VXK15" s="46"/>
      <c r="VXL15" s="46"/>
      <c r="VXM15" s="46"/>
      <c r="VXN15" s="46"/>
      <c r="VXO15" s="46"/>
      <c r="VXP15" s="46"/>
      <c r="VXQ15" s="46"/>
      <c r="VXR15" s="46"/>
      <c r="VXS15" s="46"/>
      <c r="VXT15" s="46"/>
      <c r="VXU15" s="46"/>
      <c r="VXV15" s="46"/>
      <c r="VXW15" s="46"/>
      <c r="VXX15" s="46"/>
      <c r="VXY15" s="46"/>
      <c r="VXZ15" s="46"/>
      <c r="VYA15" s="46"/>
      <c r="VYB15" s="46"/>
      <c r="VYC15" s="46"/>
      <c r="VYD15" s="46"/>
      <c r="VYE15" s="46"/>
      <c r="VYF15" s="46"/>
      <c r="VYG15" s="46"/>
      <c r="VYH15" s="46"/>
      <c r="VYI15" s="46"/>
      <c r="VYJ15" s="46"/>
      <c r="VYK15" s="46"/>
      <c r="VYL15" s="46"/>
      <c r="VYM15" s="46"/>
      <c r="VYN15" s="46"/>
      <c r="VYO15" s="46"/>
      <c r="VYP15" s="46"/>
      <c r="VYQ15" s="46"/>
      <c r="VYR15" s="46"/>
      <c r="VYS15" s="46"/>
      <c r="VYT15" s="46"/>
      <c r="VYU15" s="46"/>
      <c r="VYV15" s="46"/>
      <c r="VYW15" s="46"/>
      <c r="VYX15" s="46"/>
      <c r="VYY15" s="46"/>
      <c r="VYZ15" s="46"/>
      <c r="VZA15" s="46"/>
      <c r="VZB15" s="46"/>
      <c r="VZC15" s="46"/>
      <c r="VZD15" s="46"/>
      <c r="VZE15" s="46"/>
      <c r="VZF15" s="46"/>
      <c r="VZG15" s="46"/>
      <c r="VZH15" s="46"/>
      <c r="VZI15" s="46"/>
      <c r="VZJ15" s="46"/>
      <c r="VZK15" s="46"/>
      <c r="VZL15" s="46"/>
      <c r="VZM15" s="46"/>
      <c r="VZN15" s="46"/>
      <c r="VZO15" s="46"/>
      <c r="VZP15" s="46"/>
      <c r="VZQ15" s="46"/>
      <c r="VZR15" s="46"/>
      <c r="VZS15" s="46"/>
      <c r="VZT15" s="46"/>
      <c r="VZU15" s="46"/>
      <c r="VZV15" s="46"/>
      <c r="VZW15" s="46"/>
      <c r="VZX15" s="46"/>
      <c r="VZY15" s="46"/>
      <c r="VZZ15" s="46"/>
      <c r="WAA15" s="46"/>
      <c r="WAB15" s="46"/>
      <c r="WAC15" s="46"/>
      <c r="WAD15" s="46"/>
      <c r="WAE15" s="46"/>
      <c r="WAF15" s="46"/>
      <c r="WAG15" s="46"/>
      <c r="WAH15" s="46"/>
      <c r="WAI15" s="46"/>
      <c r="WAJ15" s="46"/>
      <c r="WAK15" s="46"/>
      <c r="WAL15" s="46"/>
      <c r="WAM15" s="46"/>
      <c r="WAN15" s="46"/>
      <c r="WAO15" s="46"/>
      <c r="WAP15" s="46"/>
      <c r="WAQ15" s="46"/>
      <c r="WAR15" s="46"/>
      <c r="WAS15" s="46"/>
      <c r="WAT15" s="46"/>
      <c r="WAU15" s="46"/>
      <c r="WAV15" s="46"/>
      <c r="WAW15" s="46"/>
      <c r="WAX15" s="46"/>
      <c r="WAY15" s="46"/>
      <c r="WAZ15" s="46"/>
      <c r="WBA15" s="46"/>
      <c r="WBB15" s="46"/>
      <c r="WBC15" s="46"/>
      <c r="WBD15" s="46"/>
      <c r="WBE15" s="46"/>
      <c r="WBF15" s="46"/>
      <c r="WBG15" s="46"/>
      <c r="WBH15" s="46"/>
      <c r="WBI15" s="46"/>
      <c r="WBJ15" s="46"/>
      <c r="WBK15" s="46"/>
      <c r="WBL15" s="46"/>
      <c r="WBM15" s="46"/>
      <c r="WBN15" s="46"/>
      <c r="WBO15" s="46"/>
      <c r="WBP15" s="46"/>
      <c r="WBQ15" s="46"/>
      <c r="WBR15" s="46"/>
      <c r="WBS15" s="46"/>
      <c r="WBT15" s="46"/>
      <c r="WBU15" s="46"/>
      <c r="WBV15" s="46"/>
      <c r="WBW15" s="46"/>
      <c r="WBX15" s="46"/>
      <c r="WBY15" s="46"/>
      <c r="WBZ15" s="46"/>
      <c r="WCA15" s="46"/>
      <c r="WCB15" s="46"/>
      <c r="WCC15" s="46"/>
      <c r="WCD15" s="46"/>
      <c r="WCE15" s="46"/>
      <c r="WCF15" s="46"/>
      <c r="WCG15" s="46"/>
      <c r="WCH15" s="46"/>
      <c r="WCI15" s="46"/>
      <c r="WCJ15" s="46"/>
      <c r="WCK15" s="46"/>
      <c r="WCL15" s="46"/>
      <c r="WCM15" s="46"/>
      <c r="WCN15" s="46"/>
      <c r="WCO15" s="46"/>
      <c r="WCP15" s="46"/>
      <c r="WCQ15" s="46"/>
      <c r="WCR15" s="46"/>
      <c r="WCS15" s="46"/>
      <c r="WCT15" s="46"/>
      <c r="WCU15" s="46"/>
      <c r="WCV15" s="46"/>
      <c r="WCW15" s="46"/>
      <c r="WCX15" s="46"/>
      <c r="WCY15" s="46"/>
      <c r="WCZ15" s="46"/>
      <c r="WDA15" s="46"/>
      <c r="WDB15" s="46"/>
      <c r="WDC15" s="46"/>
      <c r="WDD15" s="46"/>
      <c r="WDE15" s="46"/>
      <c r="WDF15" s="46"/>
      <c r="WDG15" s="46"/>
      <c r="WDH15" s="46"/>
      <c r="WDI15" s="46"/>
      <c r="WDJ15" s="46"/>
      <c r="WDK15" s="46"/>
      <c r="WDL15" s="46"/>
      <c r="WDM15" s="46"/>
      <c r="WDN15" s="46"/>
      <c r="WDO15" s="46"/>
      <c r="WDP15" s="46"/>
      <c r="WDQ15" s="46"/>
      <c r="WDR15" s="46"/>
      <c r="WDS15" s="46"/>
      <c r="WDT15" s="46"/>
      <c r="WDU15" s="46"/>
      <c r="WDV15" s="46"/>
      <c r="WDW15" s="46"/>
      <c r="WDX15" s="46"/>
      <c r="WDY15" s="46"/>
      <c r="WDZ15" s="46"/>
      <c r="WEA15" s="46"/>
      <c r="WEB15" s="46"/>
      <c r="WEC15" s="46"/>
      <c r="WED15" s="46"/>
      <c r="WEE15" s="46"/>
      <c r="WEF15" s="46"/>
      <c r="WEG15" s="46"/>
      <c r="WEH15" s="46"/>
      <c r="WEI15" s="46"/>
      <c r="WEJ15" s="46"/>
      <c r="WEK15" s="46"/>
      <c r="WEL15" s="46"/>
      <c r="WEM15" s="46"/>
      <c r="WEN15" s="46"/>
      <c r="WEO15" s="46"/>
      <c r="WEP15" s="46"/>
      <c r="WEQ15" s="46"/>
      <c r="WER15" s="46"/>
      <c r="WES15" s="46"/>
      <c r="WET15" s="46"/>
      <c r="WEU15" s="46"/>
      <c r="WEV15" s="46"/>
      <c r="WEW15" s="46"/>
      <c r="WEX15" s="46"/>
      <c r="WEY15" s="46"/>
      <c r="WEZ15" s="46"/>
      <c r="WFA15" s="46"/>
      <c r="WFB15" s="46"/>
      <c r="WFC15" s="46"/>
      <c r="WFD15" s="46"/>
      <c r="WFE15" s="46"/>
      <c r="WFF15" s="46"/>
      <c r="WFG15" s="46"/>
      <c r="WFH15" s="46"/>
      <c r="WFI15" s="46"/>
      <c r="WFJ15" s="46"/>
      <c r="WFK15" s="46"/>
      <c r="WFL15" s="46"/>
      <c r="WFM15" s="46"/>
      <c r="WFN15" s="46"/>
      <c r="WFO15" s="46"/>
      <c r="WFP15" s="46"/>
      <c r="WFQ15" s="46"/>
      <c r="WFR15" s="46"/>
      <c r="WFS15" s="46"/>
      <c r="WFT15" s="46"/>
      <c r="WFU15" s="46"/>
      <c r="WFV15" s="46"/>
      <c r="WFW15" s="46"/>
      <c r="WFX15" s="46"/>
      <c r="WFY15" s="46"/>
      <c r="WFZ15" s="46"/>
      <c r="WGA15" s="46"/>
      <c r="WGB15" s="46"/>
      <c r="WGC15" s="46"/>
      <c r="WGD15" s="46"/>
      <c r="WGE15" s="46"/>
      <c r="WGF15" s="46"/>
      <c r="WGG15" s="46"/>
      <c r="WGH15" s="46"/>
      <c r="WGI15" s="46"/>
      <c r="WGJ15" s="46"/>
      <c r="WGK15" s="46"/>
      <c r="WGL15" s="46"/>
      <c r="WGM15" s="46"/>
      <c r="WGN15" s="46"/>
      <c r="WGO15" s="46"/>
      <c r="WGP15" s="46"/>
      <c r="WGQ15" s="46"/>
      <c r="WGR15" s="46"/>
      <c r="WGS15" s="46"/>
      <c r="WGT15" s="46"/>
      <c r="WGU15" s="46"/>
      <c r="WGV15" s="46"/>
      <c r="WGW15" s="46"/>
      <c r="WGX15" s="46"/>
      <c r="WGY15" s="46"/>
      <c r="WGZ15" s="46"/>
      <c r="WHA15" s="46"/>
      <c r="WHB15" s="46"/>
      <c r="WHC15" s="46"/>
      <c r="WHD15" s="46"/>
      <c r="WHE15" s="46"/>
      <c r="WHF15" s="46"/>
      <c r="WHG15" s="46"/>
      <c r="WHH15" s="46"/>
      <c r="WHI15" s="46"/>
      <c r="WHJ15" s="46"/>
      <c r="WHK15" s="46"/>
      <c r="WHL15" s="46"/>
      <c r="WHM15" s="46"/>
      <c r="WHN15" s="46"/>
      <c r="WHO15" s="46"/>
      <c r="WHP15" s="46"/>
      <c r="WHQ15" s="46"/>
      <c r="WHR15" s="46"/>
      <c r="WHS15" s="46"/>
      <c r="WHT15" s="46"/>
      <c r="WHU15" s="46"/>
      <c r="WHV15" s="46"/>
      <c r="WHW15" s="46"/>
      <c r="WHX15" s="46"/>
      <c r="WHY15" s="46"/>
      <c r="WHZ15" s="46"/>
      <c r="WIA15" s="46"/>
      <c r="WIB15" s="46"/>
      <c r="WIC15" s="46"/>
      <c r="WID15" s="46"/>
      <c r="WIE15" s="46"/>
      <c r="WIF15" s="46"/>
      <c r="WIG15" s="46"/>
      <c r="WIH15" s="46"/>
      <c r="WII15" s="46"/>
      <c r="WIJ15" s="46"/>
      <c r="WIK15" s="46"/>
      <c r="WIL15" s="46"/>
      <c r="WIM15" s="46"/>
      <c r="WIN15" s="46"/>
      <c r="WIO15" s="46"/>
      <c r="WIP15" s="46"/>
      <c r="WIQ15" s="46"/>
      <c r="WIR15" s="46"/>
      <c r="WIS15" s="46"/>
      <c r="WIT15" s="46"/>
      <c r="WIU15" s="46"/>
      <c r="WIV15" s="46"/>
      <c r="WIW15" s="46"/>
      <c r="WIX15" s="46"/>
      <c r="WIY15" s="46"/>
      <c r="WIZ15" s="46"/>
      <c r="WJA15" s="46"/>
      <c r="WJB15" s="46"/>
      <c r="WJC15" s="46"/>
      <c r="WJD15" s="46"/>
      <c r="WJE15" s="46"/>
      <c r="WJF15" s="46"/>
      <c r="WJG15" s="46"/>
      <c r="WJH15" s="46"/>
      <c r="WJI15" s="46"/>
      <c r="WJJ15" s="46"/>
      <c r="WJK15" s="46"/>
      <c r="WJL15" s="46"/>
      <c r="WJM15" s="46"/>
      <c r="WJN15" s="46"/>
      <c r="WJO15" s="46"/>
      <c r="WJP15" s="46"/>
      <c r="WJQ15" s="46"/>
      <c r="WJR15" s="46"/>
      <c r="WJS15" s="46"/>
      <c r="WJT15" s="46"/>
      <c r="WJU15" s="46"/>
      <c r="WJV15" s="46"/>
      <c r="WJW15" s="46"/>
      <c r="WJX15" s="46"/>
      <c r="WJY15" s="46"/>
      <c r="WJZ15" s="46"/>
      <c r="WKA15" s="46"/>
      <c r="WKB15" s="46"/>
      <c r="WKC15" s="46"/>
      <c r="WKD15" s="46"/>
      <c r="WKE15" s="46"/>
      <c r="WKF15" s="46"/>
      <c r="WKG15" s="46"/>
      <c r="WKH15" s="46"/>
      <c r="WKI15" s="46"/>
      <c r="WKJ15" s="46"/>
      <c r="WKK15" s="46"/>
      <c r="WKL15" s="46"/>
      <c r="WKM15" s="46"/>
      <c r="WKN15" s="46"/>
      <c r="WKO15" s="46"/>
      <c r="WKP15" s="46"/>
      <c r="WKQ15" s="46"/>
      <c r="WKR15" s="46"/>
      <c r="WKS15" s="46"/>
      <c r="WKT15" s="46"/>
      <c r="WKU15" s="46"/>
      <c r="WKV15" s="46"/>
      <c r="WKW15" s="46"/>
      <c r="WKX15" s="46"/>
      <c r="WKY15" s="46"/>
      <c r="WKZ15" s="46"/>
      <c r="WLA15" s="46"/>
      <c r="WLB15" s="46"/>
      <c r="WLC15" s="46"/>
      <c r="WLD15" s="46"/>
      <c r="WLE15" s="46"/>
      <c r="WLF15" s="46"/>
      <c r="WLG15" s="46"/>
      <c r="WLH15" s="46"/>
      <c r="WLI15" s="46"/>
      <c r="WLJ15" s="46"/>
      <c r="WLK15" s="46"/>
      <c r="WLL15" s="46"/>
      <c r="WLM15" s="46"/>
      <c r="WLN15" s="46"/>
      <c r="WLO15" s="46"/>
      <c r="WLP15" s="46"/>
      <c r="WLQ15" s="46"/>
      <c r="WLR15" s="46"/>
      <c r="WLS15" s="46"/>
      <c r="WLT15" s="46"/>
      <c r="WLU15" s="46"/>
      <c r="WLV15" s="46"/>
      <c r="WLW15" s="46"/>
      <c r="WLX15" s="46"/>
      <c r="WLY15" s="46"/>
      <c r="WLZ15" s="46"/>
      <c r="WMA15" s="46"/>
      <c r="WMB15" s="46"/>
      <c r="WMC15" s="46"/>
      <c r="WMD15" s="46"/>
      <c r="WME15" s="46"/>
      <c r="WMF15" s="46"/>
      <c r="WMG15" s="46"/>
      <c r="WMH15" s="46"/>
      <c r="WMI15" s="46"/>
      <c r="WMJ15" s="46"/>
      <c r="WMK15" s="46"/>
      <c r="WML15" s="46"/>
      <c r="WMM15" s="46"/>
      <c r="WMN15" s="46"/>
      <c r="WMO15" s="46"/>
      <c r="WMP15" s="46"/>
      <c r="WMQ15" s="46"/>
      <c r="WMR15" s="46"/>
      <c r="WMS15" s="46"/>
      <c r="WMT15" s="46"/>
      <c r="WMU15" s="46"/>
      <c r="WMV15" s="46"/>
      <c r="WMW15" s="46"/>
      <c r="WMX15" s="46"/>
      <c r="WMY15" s="46"/>
      <c r="WMZ15" s="46"/>
      <c r="WNA15" s="46"/>
      <c r="WNB15" s="46"/>
      <c r="WNC15" s="46"/>
      <c r="WND15" s="46"/>
      <c r="WNE15" s="46"/>
      <c r="WNF15" s="46"/>
      <c r="WNG15" s="46"/>
      <c r="WNH15" s="46"/>
      <c r="WNI15" s="46"/>
      <c r="WNJ15" s="46"/>
    </row>
    <row r="16" spans="1:16384" ht="15.75" customHeight="1" x14ac:dyDescent="0.25">
      <c r="B16" s="133"/>
      <c r="C16" s="134"/>
      <c r="D16" s="134"/>
      <c r="E16" s="134"/>
      <c r="F16" s="134"/>
      <c r="G16" s="134"/>
      <c r="H16" s="135"/>
    </row>
    <row r="17" spans="1:16384" ht="15.75" customHeight="1" x14ac:dyDescent="0.25">
      <c r="B17" s="133"/>
      <c r="C17" s="134"/>
      <c r="D17" s="134"/>
      <c r="E17" s="134"/>
      <c r="F17" s="134"/>
      <c r="G17" s="134"/>
      <c r="H17" s="135"/>
    </row>
    <row r="18" spans="1:16384" ht="15.75" customHeight="1" x14ac:dyDescent="0.25">
      <c r="B18" s="133"/>
      <c r="C18" s="134"/>
      <c r="D18" s="134"/>
      <c r="E18" s="134"/>
      <c r="F18" s="134"/>
      <c r="G18" s="134"/>
      <c r="H18" s="135"/>
    </row>
    <row r="19" spans="1:16384" ht="15.75" customHeight="1" x14ac:dyDescent="0.25">
      <c r="A19" s="46"/>
      <c r="B19" s="133"/>
      <c r="C19" s="134"/>
      <c r="D19" s="134"/>
      <c r="E19" s="134"/>
      <c r="F19" s="134"/>
      <c r="G19" s="134"/>
      <c r="H19" s="135"/>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c r="DF19" s="46"/>
      <c r="DG19" s="46"/>
      <c r="DH19" s="46"/>
      <c r="DI19" s="46"/>
      <c r="DJ19" s="46"/>
      <c r="DK19" s="46"/>
      <c r="DL19" s="46"/>
      <c r="DM19" s="46"/>
      <c r="DN19" s="46"/>
      <c r="DO19" s="46"/>
      <c r="DP19" s="46"/>
      <c r="DQ19" s="46"/>
      <c r="DR19" s="46"/>
      <c r="DS19" s="46"/>
      <c r="DT19" s="46"/>
      <c r="DU19" s="46"/>
      <c r="DV19" s="46"/>
      <c r="DW19" s="46"/>
      <c r="DX19" s="46"/>
      <c r="DY19" s="46"/>
      <c r="DZ19" s="46"/>
      <c r="EA19" s="46"/>
      <c r="EB19" s="46"/>
      <c r="EC19" s="46"/>
      <c r="ED19" s="46"/>
      <c r="EE19" s="46"/>
      <c r="EF19" s="46"/>
      <c r="EG19" s="46"/>
      <c r="EH19" s="46"/>
      <c r="EI19" s="46"/>
      <c r="EJ19" s="46"/>
      <c r="EK19" s="46"/>
      <c r="EL19" s="46"/>
      <c r="EM19" s="46"/>
      <c r="EN19" s="46"/>
      <c r="EO19" s="46"/>
      <c r="EP19" s="46"/>
      <c r="EQ19" s="46"/>
      <c r="ER19" s="46"/>
      <c r="ES19" s="46"/>
      <c r="ET19" s="46"/>
      <c r="EU19" s="46"/>
      <c r="EV19" s="46"/>
      <c r="EW19" s="46"/>
      <c r="EX19" s="46"/>
      <c r="EY19" s="46"/>
      <c r="EZ19" s="46"/>
      <c r="FA19" s="46"/>
      <c r="FB19" s="46"/>
      <c r="FC19" s="46"/>
      <c r="FD19" s="46"/>
      <c r="FE19" s="46"/>
      <c r="FF19" s="46"/>
      <c r="FG19" s="46"/>
      <c r="FH19" s="46"/>
      <c r="FI19" s="46"/>
      <c r="FJ19" s="46"/>
      <c r="FK19" s="46"/>
      <c r="FL19" s="46"/>
      <c r="FM19" s="46"/>
      <c r="FN19" s="46"/>
      <c r="FO19" s="46"/>
      <c r="FP19" s="46"/>
      <c r="FQ19" s="46"/>
      <c r="FR19" s="46"/>
      <c r="FS19" s="46"/>
      <c r="FT19" s="46"/>
      <c r="FU19" s="46"/>
      <c r="FV19" s="46"/>
      <c r="FW19" s="46"/>
      <c r="FX19" s="46"/>
      <c r="FY19" s="46"/>
      <c r="FZ19" s="46"/>
      <c r="GA19" s="46"/>
      <c r="GB19" s="46"/>
      <c r="GC19" s="46"/>
      <c r="GD19" s="46"/>
      <c r="GE19" s="46"/>
      <c r="GF19" s="46"/>
      <c r="GG19" s="46"/>
      <c r="GH19" s="46"/>
      <c r="GI19" s="46"/>
      <c r="GJ19" s="46"/>
      <c r="GK19" s="46"/>
      <c r="GL19" s="46"/>
      <c r="GM19" s="46"/>
      <c r="GN19" s="46"/>
      <c r="GO19" s="46"/>
      <c r="GP19" s="46"/>
      <c r="GQ19" s="46"/>
      <c r="GR19" s="46"/>
      <c r="GS19" s="46"/>
      <c r="GT19" s="46"/>
      <c r="GU19" s="46"/>
      <c r="GV19" s="46"/>
      <c r="GW19" s="46"/>
      <c r="GX19" s="46"/>
      <c r="GY19" s="46"/>
      <c r="GZ19" s="46"/>
      <c r="HA19" s="46"/>
      <c r="HB19" s="46"/>
      <c r="HC19" s="46"/>
      <c r="HD19" s="46"/>
      <c r="HE19" s="46"/>
      <c r="HF19" s="46"/>
      <c r="HG19" s="46"/>
      <c r="HH19" s="46"/>
      <c r="HI19" s="46"/>
      <c r="HJ19" s="46"/>
      <c r="HK19" s="46"/>
      <c r="HL19" s="46"/>
      <c r="HM19" s="46"/>
      <c r="HN19" s="46"/>
      <c r="HO19" s="46"/>
      <c r="HP19" s="46"/>
      <c r="HQ19" s="46"/>
      <c r="HR19" s="46"/>
      <c r="HS19" s="46"/>
      <c r="HT19" s="46"/>
      <c r="HU19" s="46"/>
      <c r="HV19" s="46"/>
      <c r="HW19" s="46"/>
      <c r="HX19" s="46"/>
      <c r="HY19" s="46"/>
      <c r="HZ19" s="46"/>
      <c r="IA19" s="46"/>
      <c r="IB19" s="46"/>
      <c r="IC19" s="46"/>
      <c r="ID19" s="46"/>
      <c r="IE19" s="46"/>
      <c r="IF19" s="46"/>
      <c r="IG19" s="46"/>
      <c r="IH19" s="46"/>
      <c r="II19" s="46"/>
      <c r="IJ19" s="46"/>
      <c r="IK19" s="46"/>
      <c r="IL19" s="46"/>
      <c r="IM19" s="46"/>
      <c r="IN19" s="46"/>
      <c r="IO19" s="46"/>
      <c r="IP19" s="46"/>
      <c r="IQ19" s="46"/>
      <c r="IR19" s="46"/>
      <c r="IS19" s="46"/>
      <c r="IT19" s="46"/>
      <c r="IU19" s="46"/>
      <c r="IV19" s="46"/>
      <c r="IW19" s="46"/>
      <c r="IX19" s="46"/>
      <c r="IY19" s="46"/>
      <c r="IZ19" s="46"/>
      <c r="JA19" s="46"/>
      <c r="JB19" s="46"/>
      <c r="JC19" s="46"/>
      <c r="JD19" s="46"/>
      <c r="JE19" s="46"/>
      <c r="JF19" s="46"/>
      <c r="JG19" s="46"/>
      <c r="JH19" s="46"/>
      <c r="JI19" s="46"/>
      <c r="JJ19" s="46"/>
      <c r="JK19" s="46"/>
      <c r="JL19" s="46"/>
      <c r="JM19" s="46"/>
      <c r="JN19" s="46"/>
      <c r="JO19" s="46"/>
      <c r="JP19" s="46"/>
      <c r="JQ19" s="46"/>
      <c r="JR19" s="46"/>
      <c r="JS19" s="46"/>
      <c r="JT19" s="46"/>
      <c r="JU19" s="46"/>
      <c r="JV19" s="46"/>
      <c r="JW19" s="46"/>
      <c r="JX19" s="46"/>
      <c r="JY19" s="46"/>
      <c r="JZ19" s="46"/>
      <c r="KA19" s="46"/>
      <c r="KB19" s="46"/>
      <c r="KC19" s="46"/>
      <c r="KD19" s="46"/>
      <c r="KE19" s="46"/>
      <c r="KF19" s="46"/>
      <c r="KG19" s="46"/>
      <c r="KH19" s="46"/>
      <c r="KI19" s="46"/>
      <c r="KJ19" s="46"/>
      <c r="KK19" s="46"/>
      <c r="KL19" s="46"/>
      <c r="KM19" s="46"/>
      <c r="KN19" s="46"/>
      <c r="KO19" s="46"/>
      <c r="KP19" s="46"/>
      <c r="KQ19" s="46"/>
      <c r="KR19" s="46"/>
      <c r="KS19" s="46"/>
      <c r="KT19" s="46"/>
      <c r="KU19" s="46"/>
      <c r="KV19" s="46"/>
      <c r="KW19" s="46"/>
      <c r="KX19" s="46"/>
      <c r="KY19" s="46"/>
      <c r="KZ19" s="46"/>
      <c r="LA19" s="46"/>
      <c r="LB19" s="46"/>
      <c r="LC19" s="46"/>
      <c r="LD19" s="46"/>
      <c r="LE19" s="46"/>
      <c r="LF19" s="46"/>
      <c r="LG19" s="46"/>
      <c r="LH19" s="46"/>
      <c r="LI19" s="46"/>
      <c r="LJ19" s="46"/>
      <c r="LK19" s="46"/>
      <c r="LL19" s="46"/>
      <c r="LM19" s="46"/>
      <c r="LN19" s="46"/>
      <c r="LO19" s="46"/>
      <c r="LP19" s="46"/>
      <c r="LQ19" s="46"/>
      <c r="LR19" s="46"/>
      <c r="LS19" s="46"/>
      <c r="LT19" s="46"/>
      <c r="LU19" s="46"/>
      <c r="LV19" s="46"/>
      <c r="LW19" s="46"/>
      <c r="LX19" s="46"/>
      <c r="LY19" s="46"/>
      <c r="LZ19" s="46"/>
      <c r="MA19" s="46"/>
      <c r="MB19" s="46"/>
      <c r="MC19" s="46"/>
      <c r="MD19" s="46"/>
      <c r="ME19" s="46"/>
      <c r="MF19" s="46"/>
      <c r="MG19" s="46"/>
      <c r="MH19" s="46"/>
      <c r="MI19" s="46"/>
      <c r="MJ19" s="46"/>
      <c r="MK19" s="46"/>
      <c r="ML19" s="46"/>
      <c r="MM19" s="46"/>
      <c r="MN19" s="46"/>
      <c r="MO19" s="46"/>
      <c r="MP19" s="46"/>
      <c r="MQ19" s="46"/>
      <c r="MR19" s="46"/>
      <c r="MS19" s="46"/>
      <c r="MT19" s="46"/>
      <c r="MU19" s="46"/>
      <c r="MV19" s="46"/>
      <c r="MW19" s="46"/>
      <c r="MX19" s="46"/>
      <c r="MY19" s="46"/>
      <c r="MZ19" s="46"/>
      <c r="NA19" s="46"/>
      <c r="NB19" s="46"/>
      <c r="NC19" s="46"/>
      <c r="ND19" s="46"/>
      <c r="NE19" s="46"/>
      <c r="NF19" s="46"/>
      <c r="NG19" s="46"/>
      <c r="NH19" s="46"/>
      <c r="NI19" s="46"/>
      <c r="NJ19" s="46"/>
      <c r="NK19" s="46"/>
      <c r="NL19" s="46"/>
      <c r="NM19" s="46"/>
      <c r="NN19" s="46"/>
      <c r="NO19" s="46"/>
      <c r="NP19" s="46"/>
      <c r="NQ19" s="46"/>
      <c r="NR19" s="46"/>
      <c r="NS19" s="46"/>
      <c r="NT19" s="46"/>
      <c r="NU19" s="46"/>
      <c r="NV19" s="46"/>
      <c r="NW19" s="46"/>
      <c r="NX19" s="46"/>
      <c r="NY19" s="46"/>
      <c r="NZ19" s="46"/>
      <c r="OA19" s="46"/>
      <c r="OB19" s="46"/>
      <c r="OC19" s="46"/>
      <c r="OD19" s="46"/>
      <c r="OE19" s="46"/>
      <c r="OF19" s="46"/>
      <c r="OG19" s="46"/>
      <c r="OH19" s="46"/>
      <c r="OI19" s="46"/>
      <c r="OJ19" s="46"/>
      <c r="OK19" s="46"/>
      <c r="OL19" s="46"/>
      <c r="OM19" s="46"/>
      <c r="ON19" s="46"/>
      <c r="OO19" s="46"/>
      <c r="OP19" s="46"/>
      <c r="OQ19" s="46"/>
      <c r="OR19" s="46"/>
      <c r="OS19" s="46"/>
      <c r="OT19" s="46"/>
      <c r="OU19" s="46"/>
      <c r="OV19" s="46"/>
      <c r="OW19" s="46"/>
      <c r="OX19" s="46"/>
      <c r="OY19" s="46"/>
      <c r="OZ19" s="46"/>
      <c r="PA19" s="46"/>
      <c r="PB19" s="46"/>
      <c r="PC19" s="46"/>
      <c r="PD19" s="46"/>
      <c r="PE19" s="46"/>
      <c r="PF19" s="46"/>
      <c r="PG19" s="46"/>
      <c r="PH19" s="46"/>
      <c r="PI19" s="46"/>
      <c r="PJ19" s="46"/>
      <c r="PK19" s="46"/>
      <c r="PL19" s="46"/>
      <c r="PM19" s="46"/>
      <c r="PN19" s="46"/>
      <c r="PO19" s="46"/>
      <c r="PP19" s="46"/>
      <c r="PQ19" s="46"/>
      <c r="PR19" s="46"/>
      <c r="PS19" s="46"/>
      <c r="PT19" s="46"/>
      <c r="PU19" s="46"/>
      <c r="PV19" s="46"/>
      <c r="PW19" s="46"/>
      <c r="PX19" s="46"/>
      <c r="PY19" s="46"/>
      <c r="PZ19" s="46"/>
      <c r="QA19" s="46"/>
      <c r="QB19" s="46"/>
      <c r="QC19" s="46"/>
      <c r="QD19" s="46"/>
      <c r="QE19" s="46"/>
      <c r="QF19" s="46"/>
      <c r="QG19" s="46"/>
      <c r="QH19" s="46"/>
      <c r="QI19" s="46"/>
      <c r="QJ19" s="46"/>
      <c r="QK19" s="46"/>
      <c r="QL19" s="46"/>
      <c r="QM19" s="46"/>
      <c r="QN19" s="46"/>
      <c r="QO19" s="46"/>
      <c r="QP19" s="46"/>
      <c r="QQ19" s="46"/>
      <c r="QR19" s="46"/>
      <c r="QS19" s="46"/>
      <c r="QT19" s="46"/>
      <c r="QU19" s="46"/>
      <c r="QV19" s="46"/>
      <c r="QW19" s="46"/>
      <c r="QX19" s="46"/>
      <c r="QY19" s="46"/>
      <c r="QZ19" s="46"/>
      <c r="RA19" s="46"/>
      <c r="RB19" s="46"/>
      <c r="RC19" s="46"/>
      <c r="RD19" s="46"/>
      <c r="RE19" s="46"/>
      <c r="RF19" s="46"/>
      <c r="RG19" s="46"/>
      <c r="RH19" s="46"/>
      <c r="RI19" s="46"/>
      <c r="RJ19" s="46"/>
      <c r="RK19" s="46"/>
      <c r="RL19" s="46"/>
      <c r="RM19" s="46"/>
      <c r="RN19" s="46"/>
      <c r="RO19" s="46"/>
      <c r="RP19" s="46"/>
      <c r="RQ19" s="46"/>
      <c r="RR19" s="46"/>
      <c r="RS19" s="46"/>
      <c r="RT19" s="46"/>
      <c r="RU19" s="46"/>
      <c r="RV19" s="46"/>
      <c r="RW19" s="46"/>
      <c r="RX19" s="46"/>
      <c r="RY19" s="46"/>
      <c r="RZ19" s="46"/>
      <c r="SA19" s="46"/>
      <c r="SB19" s="46"/>
      <c r="SC19" s="46"/>
      <c r="SD19" s="46"/>
      <c r="SE19" s="46"/>
      <c r="SF19" s="46"/>
      <c r="SG19" s="46"/>
      <c r="SH19" s="46"/>
      <c r="SI19" s="46"/>
      <c r="SJ19" s="46"/>
      <c r="SK19" s="46"/>
      <c r="SL19" s="46"/>
      <c r="SM19" s="46"/>
      <c r="SN19" s="46"/>
      <c r="SO19" s="46"/>
      <c r="SP19" s="46"/>
      <c r="SQ19" s="46"/>
      <c r="SR19" s="46"/>
      <c r="SS19" s="46"/>
      <c r="ST19" s="46"/>
      <c r="SU19" s="46"/>
      <c r="SV19" s="46"/>
      <c r="SW19" s="46"/>
      <c r="SX19" s="46"/>
      <c r="SY19" s="46"/>
      <c r="SZ19" s="46"/>
      <c r="TA19" s="46"/>
      <c r="TB19" s="46"/>
      <c r="TC19" s="46"/>
      <c r="TD19" s="46"/>
      <c r="TE19" s="46"/>
      <c r="TF19" s="46"/>
      <c r="TG19" s="46"/>
      <c r="TH19" s="46"/>
      <c r="TI19" s="46"/>
      <c r="TJ19" s="46"/>
      <c r="TK19" s="46"/>
      <c r="TL19" s="46"/>
      <c r="TM19" s="46"/>
      <c r="TN19" s="46"/>
      <c r="TO19" s="46"/>
      <c r="TP19" s="46"/>
      <c r="TQ19" s="46"/>
      <c r="TR19" s="46"/>
      <c r="TS19" s="46"/>
      <c r="TT19" s="46"/>
      <c r="TU19" s="46"/>
      <c r="TV19" s="46"/>
      <c r="TW19" s="46"/>
      <c r="TX19" s="46"/>
      <c r="TY19" s="46"/>
      <c r="TZ19" s="46"/>
      <c r="UA19" s="46"/>
      <c r="UB19" s="46"/>
      <c r="UC19" s="46"/>
      <c r="UD19" s="46"/>
      <c r="UE19" s="46"/>
      <c r="UF19" s="46"/>
      <c r="UG19" s="46"/>
      <c r="UH19" s="46"/>
      <c r="UI19" s="46"/>
      <c r="UJ19" s="46"/>
      <c r="UK19" s="46"/>
      <c r="UL19" s="46"/>
      <c r="UM19" s="46"/>
      <c r="UN19" s="46"/>
      <c r="UO19" s="46"/>
      <c r="UP19" s="46"/>
      <c r="UQ19" s="46"/>
      <c r="UR19" s="46"/>
      <c r="US19" s="46"/>
      <c r="UT19" s="46"/>
      <c r="UU19" s="46"/>
      <c r="UV19" s="46"/>
      <c r="UW19" s="46"/>
      <c r="UX19" s="46"/>
      <c r="UY19" s="46"/>
      <c r="UZ19" s="46"/>
      <c r="VA19" s="46"/>
      <c r="VB19" s="46"/>
      <c r="VC19" s="46"/>
      <c r="VD19" s="46"/>
      <c r="VE19" s="46"/>
      <c r="VF19" s="46"/>
      <c r="VG19" s="46"/>
      <c r="VH19" s="46"/>
      <c r="VI19" s="46"/>
      <c r="VJ19" s="46"/>
      <c r="VK19" s="46"/>
      <c r="VL19" s="46"/>
      <c r="VM19" s="46"/>
      <c r="VN19" s="46"/>
      <c r="VO19" s="46"/>
      <c r="VP19" s="46"/>
      <c r="VQ19" s="46"/>
      <c r="VR19" s="46"/>
      <c r="VS19" s="46"/>
      <c r="VT19" s="46"/>
      <c r="VU19" s="46"/>
      <c r="VV19" s="46"/>
      <c r="VW19" s="46"/>
      <c r="VX19" s="46"/>
      <c r="VY19" s="46"/>
      <c r="VZ19" s="46"/>
      <c r="WA19" s="46"/>
      <c r="WB19" s="46"/>
      <c r="WC19" s="46"/>
      <c r="WD19" s="46"/>
      <c r="WE19" s="46"/>
      <c r="WF19" s="46"/>
      <c r="WG19" s="46"/>
      <c r="WH19" s="46"/>
      <c r="WI19" s="46"/>
      <c r="WJ19" s="46"/>
      <c r="WK19" s="46"/>
      <c r="WL19" s="46"/>
      <c r="WM19" s="46"/>
      <c r="WN19" s="46"/>
      <c r="WO19" s="46"/>
      <c r="WP19" s="46"/>
      <c r="WQ19" s="46"/>
      <c r="WR19" s="46"/>
      <c r="WS19" s="46"/>
      <c r="WT19" s="46"/>
      <c r="WU19" s="46"/>
      <c r="WV19" s="46"/>
      <c r="WW19" s="46"/>
      <c r="WX19" s="46"/>
      <c r="WY19" s="46"/>
      <c r="WZ19" s="46"/>
      <c r="XA19" s="46"/>
      <c r="XB19" s="46"/>
      <c r="XC19" s="46"/>
      <c r="XD19" s="46"/>
      <c r="XE19" s="46"/>
      <c r="XF19" s="46"/>
      <c r="XG19" s="46"/>
      <c r="XH19" s="46"/>
      <c r="XI19" s="46"/>
      <c r="XJ19" s="46"/>
      <c r="XK19" s="46"/>
      <c r="XL19" s="46"/>
      <c r="XM19" s="46"/>
      <c r="XN19" s="46"/>
      <c r="XO19" s="46"/>
      <c r="XP19" s="46"/>
      <c r="XQ19" s="46"/>
      <c r="XR19" s="46"/>
      <c r="XS19" s="46"/>
      <c r="XT19" s="46"/>
      <c r="XU19" s="46"/>
      <c r="XV19" s="46"/>
      <c r="XW19" s="46"/>
      <c r="XX19" s="46"/>
      <c r="XY19" s="46"/>
      <c r="XZ19" s="46"/>
      <c r="YA19" s="46"/>
      <c r="YB19" s="46"/>
      <c r="YC19" s="46"/>
      <c r="YD19" s="46"/>
      <c r="YE19" s="46"/>
      <c r="YF19" s="46"/>
      <c r="YG19" s="46"/>
      <c r="YH19" s="46"/>
      <c r="YI19" s="46"/>
      <c r="YJ19" s="46"/>
      <c r="YK19" s="46"/>
      <c r="YL19" s="46"/>
      <c r="YM19" s="46"/>
      <c r="YN19" s="46"/>
      <c r="YO19" s="46"/>
      <c r="YP19" s="46"/>
      <c r="YQ19" s="46"/>
      <c r="YR19" s="46"/>
      <c r="YS19" s="46"/>
      <c r="YT19" s="46"/>
      <c r="YU19" s="46"/>
      <c r="YV19" s="46"/>
      <c r="YW19" s="46"/>
      <c r="YX19" s="46"/>
      <c r="YY19" s="46"/>
      <c r="YZ19" s="46"/>
      <c r="ZA19" s="46"/>
      <c r="ZB19" s="46"/>
      <c r="ZC19" s="46"/>
      <c r="ZD19" s="46"/>
      <c r="ZE19" s="46"/>
      <c r="ZF19" s="46"/>
      <c r="ZG19" s="46"/>
      <c r="ZH19" s="46"/>
      <c r="ZI19" s="46"/>
      <c r="ZJ19" s="46"/>
      <c r="ZK19" s="46"/>
      <c r="ZL19" s="46"/>
      <c r="ZM19" s="46"/>
      <c r="ZN19" s="46"/>
      <c r="ZO19" s="46"/>
      <c r="ZP19" s="46"/>
      <c r="ZQ19" s="46"/>
      <c r="ZR19" s="46"/>
      <c r="ZS19" s="46"/>
      <c r="ZT19" s="46"/>
      <c r="ZU19" s="46"/>
      <c r="ZV19" s="46"/>
      <c r="ZW19" s="46"/>
      <c r="ZX19" s="46"/>
      <c r="ZY19" s="46"/>
      <c r="ZZ19" s="46"/>
      <c r="AAA19" s="46"/>
      <c r="AAB19" s="46"/>
      <c r="AAC19" s="46"/>
      <c r="AAD19" s="46"/>
      <c r="AAE19" s="46"/>
      <c r="AAF19" s="46"/>
      <c r="AAG19" s="46"/>
      <c r="AAH19" s="46"/>
      <c r="AAI19" s="46"/>
      <c r="AAJ19" s="46"/>
      <c r="AAK19" s="46"/>
      <c r="AAL19" s="46"/>
      <c r="AAM19" s="46"/>
      <c r="AAN19" s="46"/>
      <c r="AAO19" s="46"/>
      <c r="AAP19" s="46"/>
      <c r="AAQ19" s="46"/>
      <c r="AAR19" s="46"/>
      <c r="AAS19" s="46"/>
      <c r="AAT19" s="46"/>
      <c r="AAU19" s="46"/>
      <c r="AAV19" s="46"/>
      <c r="AAW19" s="46"/>
      <c r="AAX19" s="46"/>
      <c r="AAY19" s="46"/>
      <c r="AAZ19" s="46"/>
      <c r="ABA19" s="46"/>
      <c r="ABB19" s="46"/>
      <c r="ABC19" s="46"/>
      <c r="ABD19" s="46"/>
      <c r="ABE19" s="46"/>
      <c r="ABF19" s="46"/>
      <c r="ABG19" s="46"/>
      <c r="ABH19" s="46"/>
      <c r="ABI19" s="46"/>
      <c r="ABJ19" s="46"/>
      <c r="ABK19" s="46"/>
      <c r="ABL19" s="46"/>
      <c r="ABM19" s="46"/>
      <c r="ABN19" s="46"/>
      <c r="ABO19" s="46"/>
      <c r="ABP19" s="46"/>
      <c r="ABQ19" s="46"/>
      <c r="ABR19" s="46"/>
      <c r="ABS19" s="46"/>
      <c r="ABT19" s="46"/>
      <c r="ABU19" s="46"/>
      <c r="ABV19" s="46"/>
      <c r="ABW19" s="46"/>
      <c r="ABX19" s="46"/>
      <c r="ABY19" s="46"/>
      <c r="ABZ19" s="46"/>
      <c r="ACA19" s="46"/>
      <c r="ACB19" s="46"/>
      <c r="ACC19" s="46"/>
      <c r="ACD19" s="46"/>
      <c r="ACE19" s="46"/>
      <c r="ACF19" s="46"/>
      <c r="ACG19" s="46"/>
      <c r="ACH19" s="46"/>
      <c r="ACI19" s="46"/>
      <c r="ACJ19" s="46"/>
      <c r="ACK19" s="46"/>
      <c r="ACL19" s="46"/>
      <c r="ACM19" s="46"/>
      <c r="ACN19" s="46"/>
      <c r="ACO19" s="46"/>
      <c r="ACP19" s="46"/>
      <c r="ACQ19" s="46"/>
      <c r="ACR19" s="46"/>
      <c r="ACS19" s="46"/>
      <c r="ACT19" s="46"/>
      <c r="ACU19" s="46"/>
      <c r="ACV19" s="46"/>
      <c r="ACW19" s="46"/>
      <c r="ACX19" s="46"/>
      <c r="ACY19" s="46"/>
      <c r="ACZ19" s="46"/>
      <c r="ADA19" s="46"/>
      <c r="ADB19" s="46"/>
      <c r="ADC19" s="46"/>
      <c r="ADD19" s="46"/>
      <c r="ADE19" s="46"/>
      <c r="ADF19" s="46"/>
      <c r="ADG19" s="46"/>
      <c r="ADH19" s="46"/>
      <c r="ADI19" s="46"/>
      <c r="ADJ19" s="46"/>
      <c r="ADK19" s="46"/>
      <c r="ADL19" s="46"/>
      <c r="ADM19" s="46"/>
      <c r="ADN19" s="46"/>
      <c r="ADO19" s="46"/>
      <c r="ADP19" s="46"/>
      <c r="ADQ19" s="46"/>
      <c r="ADR19" s="46"/>
      <c r="ADS19" s="46"/>
      <c r="ADT19" s="46"/>
      <c r="ADU19" s="46"/>
      <c r="ADV19" s="46"/>
      <c r="ADW19" s="46"/>
      <c r="ADX19" s="46"/>
      <c r="ADY19" s="46"/>
      <c r="ADZ19" s="46"/>
      <c r="AEA19" s="46"/>
      <c r="AEB19" s="46"/>
      <c r="AEC19" s="46"/>
      <c r="AED19" s="46"/>
      <c r="AEE19" s="46"/>
      <c r="AEF19" s="46"/>
      <c r="AEG19" s="46"/>
      <c r="AEH19" s="46"/>
      <c r="AEI19" s="46"/>
      <c r="AEJ19" s="46"/>
      <c r="AEK19" s="46"/>
      <c r="AEL19" s="46"/>
      <c r="AEM19" s="46"/>
      <c r="AEN19" s="46"/>
      <c r="AEO19" s="46"/>
      <c r="AEP19" s="46"/>
      <c r="AEQ19" s="46"/>
      <c r="AER19" s="46"/>
      <c r="AES19" s="46"/>
      <c r="AET19" s="46"/>
      <c r="AEU19" s="46"/>
      <c r="AEV19" s="46"/>
      <c r="AEW19" s="46"/>
      <c r="AEX19" s="46"/>
      <c r="AEY19" s="46"/>
      <c r="AEZ19" s="46"/>
      <c r="AFA19" s="46"/>
      <c r="AFB19" s="46"/>
      <c r="AFC19" s="46"/>
      <c r="AFD19" s="46"/>
      <c r="AFE19" s="46"/>
      <c r="AFF19" s="46"/>
      <c r="AFG19" s="46"/>
      <c r="AFH19" s="46"/>
      <c r="AFI19" s="46"/>
      <c r="AFJ19" s="46"/>
      <c r="AFK19" s="46"/>
      <c r="AFL19" s="46"/>
      <c r="AFM19" s="46"/>
      <c r="AFN19" s="46"/>
      <c r="AFO19" s="46"/>
      <c r="AFP19" s="46"/>
      <c r="AFQ19" s="46"/>
      <c r="AFR19" s="46"/>
      <c r="AFS19" s="46"/>
      <c r="AFT19" s="46"/>
      <c r="AFU19" s="46"/>
      <c r="AFV19" s="46"/>
      <c r="AFW19" s="46"/>
      <c r="AFX19" s="46"/>
      <c r="AFY19" s="46"/>
      <c r="AFZ19" s="46"/>
      <c r="AGA19" s="46"/>
      <c r="AGB19" s="46"/>
      <c r="AGC19" s="46"/>
      <c r="AGD19" s="46"/>
      <c r="AGE19" s="46"/>
      <c r="AGF19" s="46"/>
      <c r="AGG19" s="46"/>
      <c r="AGH19" s="46"/>
      <c r="AGI19" s="46"/>
      <c r="AGJ19" s="46"/>
      <c r="AGK19" s="46"/>
      <c r="AGL19" s="46"/>
      <c r="AGM19" s="46"/>
      <c r="AGN19" s="46"/>
      <c r="AGO19" s="46"/>
      <c r="AGP19" s="46"/>
      <c r="AGQ19" s="46"/>
      <c r="AGR19" s="46"/>
      <c r="AGS19" s="46"/>
      <c r="AGT19" s="46"/>
      <c r="AGU19" s="46"/>
      <c r="AGV19" s="46"/>
      <c r="AGW19" s="46"/>
      <c r="AGX19" s="46"/>
      <c r="AGY19" s="46"/>
      <c r="AGZ19" s="46"/>
      <c r="AHA19" s="46"/>
      <c r="AHB19" s="46"/>
      <c r="AHC19" s="46"/>
      <c r="AHD19" s="46"/>
      <c r="AHE19" s="46"/>
      <c r="AHF19" s="46"/>
      <c r="AHG19" s="46"/>
      <c r="AHH19" s="46"/>
      <c r="AHI19" s="46"/>
      <c r="AHJ19" s="46"/>
      <c r="AHK19" s="46"/>
      <c r="AHL19" s="46"/>
      <c r="AHM19" s="46"/>
      <c r="AHN19" s="46"/>
      <c r="AHO19" s="46"/>
      <c r="AHP19" s="46"/>
      <c r="AHQ19" s="46"/>
      <c r="AHR19" s="46"/>
      <c r="AHS19" s="46"/>
      <c r="AHT19" s="46"/>
      <c r="AHU19" s="46"/>
      <c r="AHV19" s="46"/>
      <c r="AHW19" s="46"/>
      <c r="AHX19" s="46"/>
      <c r="AHY19" s="46"/>
      <c r="AHZ19" s="46"/>
      <c r="AIA19" s="46"/>
      <c r="AIB19" s="46"/>
      <c r="AIC19" s="46"/>
      <c r="AID19" s="46"/>
      <c r="AIE19" s="46"/>
      <c r="AIF19" s="46"/>
      <c r="AIG19" s="46"/>
      <c r="AIH19" s="46"/>
      <c r="AII19" s="46"/>
      <c r="AIJ19" s="46"/>
      <c r="AIK19" s="46"/>
      <c r="AIL19" s="46"/>
      <c r="AIM19" s="46"/>
      <c r="AIN19" s="46"/>
      <c r="AIO19" s="46"/>
      <c r="AIP19" s="46"/>
      <c r="AIQ19" s="46"/>
      <c r="AIR19" s="46"/>
      <c r="AIS19" s="46"/>
      <c r="AIT19" s="46"/>
      <c r="AIU19" s="46"/>
      <c r="AIV19" s="46"/>
      <c r="AIW19" s="46"/>
      <c r="AIX19" s="46"/>
      <c r="AIY19" s="46"/>
      <c r="AIZ19" s="46"/>
      <c r="AJA19" s="46"/>
      <c r="AJB19" s="46"/>
      <c r="AJC19" s="46"/>
      <c r="AJD19" s="46"/>
      <c r="AJE19" s="46"/>
      <c r="AJF19" s="46"/>
      <c r="AJG19" s="46"/>
      <c r="AJH19" s="46"/>
      <c r="AJI19" s="46"/>
      <c r="AJJ19" s="46"/>
      <c r="AJK19" s="46"/>
      <c r="AJL19" s="46"/>
      <c r="AJM19" s="46"/>
      <c r="AJN19" s="46"/>
      <c r="AJO19" s="46"/>
      <c r="AJP19" s="46"/>
      <c r="AJQ19" s="46"/>
      <c r="AJR19" s="46"/>
      <c r="AJS19" s="46"/>
      <c r="AJT19" s="46"/>
      <c r="AJU19" s="46"/>
      <c r="AJV19" s="46"/>
      <c r="AJW19" s="46"/>
      <c r="AJX19" s="46"/>
      <c r="AJY19" s="46"/>
      <c r="AJZ19" s="46"/>
      <c r="AKA19" s="46"/>
      <c r="AKB19" s="46"/>
      <c r="AKC19" s="46"/>
      <c r="AKD19" s="46"/>
      <c r="AKE19" s="46"/>
      <c r="AKF19" s="46"/>
      <c r="AKG19" s="46"/>
      <c r="AKH19" s="46"/>
      <c r="AKI19" s="46"/>
      <c r="AKJ19" s="46"/>
      <c r="AKK19" s="46"/>
      <c r="AKL19" s="46"/>
      <c r="AKM19" s="46"/>
      <c r="AKN19" s="46"/>
      <c r="AKO19" s="46"/>
      <c r="AKP19" s="46"/>
      <c r="AKQ19" s="46"/>
      <c r="AKR19" s="46"/>
      <c r="AKS19" s="46"/>
      <c r="AKT19" s="46"/>
      <c r="AKU19" s="46"/>
      <c r="AKV19" s="46"/>
      <c r="AKW19" s="46"/>
      <c r="AKX19" s="46"/>
      <c r="AKY19" s="46"/>
      <c r="AKZ19" s="46"/>
      <c r="ALA19" s="46"/>
      <c r="ALB19" s="46"/>
      <c r="ALC19" s="46"/>
      <c r="ALD19" s="46"/>
      <c r="ALE19" s="46"/>
      <c r="ALF19" s="46"/>
      <c r="ALG19" s="46"/>
      <c r="ALH19" s="46"/>
      <c r="ALI19" s="46"/>
      <c r="ALJ19" s="46"/>
      <c r="ALK19" s="46"/>
      <c r="ALL19" s="46"/>
      <c r="ALM19" s="46"/>
      <c r="ALN19" s="46"/>
      <c r="ALO19" s="46"/>
      <c r="ALP19" s="46"/>
      <c r="ALQ19" s="46"/>
      <c r="ALR19" s="46"/>
      <c r="ALS19" s="46"/>
      <c r="ALT19" s="46"/>
      <c r="ALU19" s="46"/>
      <c r="ALV19" s="46"/>
      <c r="ALW19" s="46"/>
      <c r="ALX19" s="46"/>
      <c r="ALY19" s="46"/>
      <c r="ALZ19" s="46"/>
      <c r="AMA19" s="46"/>
      <c r="AMB19" s="46"/>
      <c r="AMC19" s="46"/>
      <c r="AMD19" s="46"/>
      <c r="AME19" s="46"/>
      <c r="AMF19" s="46"/>
      <c r="AMG19" s="46"/>
      <c r="AMH19" s="46"/>
      <c r="AMI19" s="46"/>
      <c r="AMJ19" s="46"/>
      <c r="AMK19" s="46"/>
      <c r="AML19" s="46"/>
      <c r="AMM19" s="46"/>
      <c r="AMN19" s="46"/>
      <c r="AMO19" s="46"/>
      <c r="AMP19" s="46"/>
      <c r="AMQ19" s="46"/>
      <c r="AMR19" s="46"/>
      <c r="AMS19" s="46"/>
      <c r="AMT19" s="46"/>
      <c r="AMU19" s="46"/>
      <c r="AMV19" s="46"/>
      <c r="AMW19" s="46"/>
      <c r="AMX19" s="46"/>
      <c r="AMY19" s="46"/>
      <c r="AMZ19" s="46"/>
      <c r="ANA19" s="46"/>
      <c r="ANB19" s="46"/>
      <c r="ANC19" s="46"/>
      <c r="AND19" s="46"/>
      <c r="ANE19" s="46"/>
      <c r="ANF19" s="46"/>
      <c r="ANG19" s="46"/>
      <c r="ANH19" s="46"/>
      <c r="ANI19" s="46"/>
      <c r="ANJ19" s="46"/>
      <c r="ANK19" s="46"/>
      <c r="ANL19" s="46"/>
      <c r="ANM19" s="46"/>
      <c r="ANN19" s="46"/>
      <c r="ANO19" s="46"/>
      <c r="ANP19" s="46"/>
      <c r="ANQ19" s="46"/>
      <c r="ANR19" s="46"/>
      <c r="ANS19" s="46"/>
      <c r="ANT19" s="46"/>
      <c r="ANU19" s="46"/>
      <c r="ANV19" s="46"/>
      <c r="ANW19" s="46"/>
      <c r="ANX19" s="46"/>
      <c r="ANY19" s="46"/>
      <c r="ANZ19" s="46"/>
      <c r="AOA19" s="46"/>
      <c r="AOB19" s="46"/>
      <c r="AOC19" s="46"/>
      <c r="AOD19" s="46"/>
      <c r="AOE19" s="46"/>
      <c r="AOF19" s="46"/>
      <c r="AOG19" s="46"/>
      <c r="AOH19" s="46"/>
      <c r="AOI19" s="46"/>
      <c r="AOJ19" s="46"/>
      <c r="AOK19" s="46"/>
      <c r="AOL19" s="46"/>
      <c r="AOM19" s="46"/>
      <c r="AON19" s="46"/>
      <c r="AOO19" s="46"/>
      <c r="AOP19" s="46"/>
      <c r="AOQ19" s="46"/>
      <c r="AOR19" s="46"/>
      <c r="AOS19" s="46"/>
      <c r="AOT19" s="46"/>
      <c r="AOU19" s="46"/>
      <c r="AOV19" s="46"/>
      <c r="AOW19" s="46"/>
      <c r="AOX19" s="46"/>
      <c r="AOY19" s="46"/>
      <c r="AOZ19" s="46"/>
      <c r="APA19" s="46"/>
      <c r="APB19" s="46"/>
      <c r="APC19" s="46"/>
      <c r="APD19" s="46"/>
      <c r="APE19" s="46"/>
      <c r="APF19" s="46"/>
      <c r="APG19" s="46"/>
      <c r="APH19" s="46"/>
      <c r="API19" s="46"/>
      <c r="APJ19" s="46"/>
      <c r="APK19" s="46"/>
      <c r="APL19" s="46"/>
      <c r="APM19" s="46"/>
      <c r="APN19" s="46"/>
      <c r="APO19" s="46"/>
      <c r="APP19" s="46"/>
      <c r="APQ19" s="46"/>
      <c r="APR19" s="46"/>
      <c r="APS19" s="46"/>
      <c r="APT19" s="46"/>
      <c r="APU19" s="46"/>
      <c r="APV19" s="46"/>
      <c r="APW19" s="46"/>
      <c r="APX19" s="46"/>
      <c r="APY19" s="46"/>
      <c r="APZ19" s="46"/>
      <c r="AQA19" s="46"/>
      <c r="AQB19" s="46"/>
      <c r="AQC19" s="46"/>
      <c r="AQD19" s="46"/>
      <c r="AQE19" s="46"/>
      <c r="AQF19" s="46"/>
      <c r="AQG19" s="46"/>
      <c r="AQH19" s="46"/>
      <c r="AQI19" s="46"/>
      <c r="AQJ19" s="46"/>
      <c r="AQK19" s="46"/>
      <c r="AQL19" s="46"/>
      <c r="AQM19" s="46"/>
      <c r="AQN19" s="46"/>
      <c r="AQO19" s="46"/>
      <c r="AQP19" s="46"/>
      <c r="AQQ19" s="46"/>
      <c r="AQR19" s="46"/>
      <c r="AQS19" s="46"/>
      <c r="AQT19" s="46"/>
      <c r="AQU19" s="46"/>
      <c r="AQV19" s="46"/>
      <c r="AQW19" s="46"/>
      <c r="AQX19" s="46"/>
      <c r="AQY19" s="46"/>
      <c r="AQZ19" s="46"/>
      <c r="ARA19" s="46"/>
      <c r="ARB19" s="46"/>
      <c r="ARC19" s="46"/>
      <c r="ARD19" s="46"/>
      <c r="ARE19" s="46"/>
      <c r="ARF19" s="46"/>
      <c r="ARG19" s="46"/>
      <c r="ARH19" s="46"/>
      <c r="ARI19" s="46"/>
      <c r="ARJ19" s="46"/>
      <c r="ARK19" s="46"/>
      <c r="ARL19" s="46"/>
      <c r="ARM19" s="46"/>
      <c r="ARN19" s="46"/>
      <c r="ARO19" s="46"/>
      <c r="ARP19" s="46"/>
      <c r="ARQ19" s="46"/>
      <c r="ARR19" s="46"/>
      <c r="ARS19" s="46"/>
      <c r="ART19" s="46"/>
      <c r="ARU19" s="46"/>
      <c r="ARV19" s="46"/>
      <c r="ARW19" s="46"/>
      <c r="ARX19" s="46"/>
      <c r="ARY19" s="46"/>
      <c r="ARZ19" s="46"/>
      <c r="ASA19" s="46"/>
      <c r="ASB19" s="46"/>
      <c r="ASC19" s="46"/>
      <c r="ASD19" s="46"/>
      <c r="ASE19" s="46"/>
      <c r="ASF19" s="46"/>
      <c r="ASG19" s="46"/>
      <c r="ASH19" s="46"/>
      <c r="ASI19" s="46"/>
      <c r="ASJ19" s="46"/>
      <c r="ASK19" s="46"/>
      <c r="ASL19" s="46"/>
      <c r="ASM19" s="46"/>
      <c r="ASN19" s="46"/>
      <c r="ASO19" s="46"/>
      <c r="ASP19" s="46"/>
      <c r="ASQ19" s="46"/>
      <c r="ASR19" s="46"/>
      <c r="ASS19" s="46"/>
      <c r="AST19" s="46"/>
      <c r="ASU19" s="46"/>
      <c r="ASV19" s="46"/>
      <c r="ASW19" s="46"/>
      <c r="ASX19" s="46"/>
      <c r="ASY19" s="46"/>
      <c r="ASZ19" s="46"/>
      <c r="ATA19" s="46"/>
      <c r="ATB19" s="46"/>
      <c r="ATC19" s="46"/>
      <c r="ATD19" s="46"/>
      <c r="ATE19" s="46"/>
      <c r="ATF19" s="46"/>
      <c r="ATG19" s="46"/>
      <c r="ATH19" s="46"/>
      <c r="ATI19" s="46"/>
      <c r="ATJ19" s="46"/>
      <c r="ATK19" s="46"/>
      <c r="ATL19" s="46"/>
      <c r="ATM19" s="46"/>
      <c r="ATN19" s="46"/>
      <c r="ATO19" s="46"/>
      <c r="ATP19" s="46"/>
      <c r="ATQ19" s="46"/>
      <c r="ATR19" s="46"/>
      <c r="ATS19" s="46"/>
      <c r="ATT19" s="46"/>
      <c r="ATU19" s="46"/>
      <c r="ATV19" s="46"/>
      <c r="ATW19" s="46"/>
      <c r="ATX19" s="46"/>
      <c r="ATY19" s="46"/>
      <c r="ATZ19" s="46"/>
      <c r="AUA19" s="46"/>
      <c r="AUB19" s="46"/>
      <c r="AUC19" s="46"/>
      <c r="AUD19" s="46"/>
      <c r="AUE19" s="46"/>
      <c r="AUF19" s="46"/>
      <c r="AUG19" s="46"/>
      <c r="AUH19" s="46"/>
      <c r="AUI19" s="46"/>
      <c r="AUJ19" s="46"/>
      <c r="AUK19" s="46"/>
      <c r="AUL19" s="46"/>
      <c r="AUM19" s="46"/>
      <c r="AUN19" s="46"/>
      <c r="AUO19" s="46"/>
      <c r="AUP19" s="46"/>
      <c r="AUQ19" s="46"/>
      <c r="AUR19" s="46"/>
      <c r="AUS19" s="46"/>
      <c r="AUT19" s="46"/>
      <c r="AUU19" s="46"/>
      <c r="AUV19" s="46"/>
      <c r="AUW19" s="46"/>
      <c r="AUX19" s="46"/>
      <c r="AUY19" s="46"/>
      <c r="AUZ19" s="46"/>
      <c r="AVA19" s="46"/>
      <c r="AVB19" s="46"/>
      <c r="AVC19" s="46"/>
      <c r="AVD19" s="46"/>
      <c r="AVE19" s="46"/>
      <c r="AVF19" s="46"/>
      <c r="AVG19" s="46"/>
      <c r="AVH19" s="46"/>
      <c r="AVI19" s="46"/>
      <c r="AVJ19" s="46"/>
      <c r="AVK19" s="46"/>
      <c r="AVL19" s="46"/>
      <c r="AVM19" s="46"/>
      <c r="AVN19" s="46"/>
      <c r="AVO19" s="46"/>
      <c r="AVP19" s="46"/>
      <c r="AVQ19" s="46"/>
      <c r="AVR19" s="46"/>
      <c r="AVS19" s="46"/>
      <c r="AVT19" s="46"/>
      <c r="AVU19" s="46"/>
      <c r="AVV19" s="46"/>
      <c r="AVW19" s="46"/>
      <c r="AVX19" s="46"/>
      <c r="AVY19" s="46"/>
      <c r="AVZ19" s="46"/>
      <c r="AWA19" s="46"/>
      <c r="AWB19" s="46"/>
      <c r="AWC19" s="46"/>
      <c r="AWD19" s="46"/>
      <c r="AWE19" s="46"/>
      <c r="AWF19" s="46"/>
      <c r="AWG19" s="46"/>
      <c r="AWH19" s="46"/>
      <c r="AWI19" s="46"/>
      <c r="AWJ19" s="46"/>
      <c r="AWK19" s="46"/>
      <c r="AWL19" s="46"/>
      <c r="AWM19" s="46"/>
      <c r="AWN19" s="46"/>
      <c r="AWO19" s="46"/>
      <c r="AWP19" s="46"/>
      <c r="AWQ19" s="46"/>
      <c r="AWR19" s="46"/>
      <c r="AWS19" s="46"/>
      <c r="AWT19" s="46"/>
      <c r="AWU19" s="46"/>
      <c r="AWV19" s="46"/>
      <c r="AWW19" s="46"/>
      <c r="AWX19" s="46"/>
      <c r="AWY19" s="46"/>
      <c r="AWZ19" s="46"/>
      <c r="AXA19" s="46"/>
      <c r="AXB19" s="46"/>
      <c r="AXC19" s="46"/>
      <c r="AXD19" s="46"/>
      <c r="AXE19" s="46"/>
      <c r="AXF19" s="46"/>
      <c r="AXG19" s="46"/>
      <c r="AXH19" s="46"/>
      <c r="AXI19" s="46"/>
      <c r="AXJ19" s="46"/>
      <c r="AXK19" s="46"/>
      <c r="AXL19" s="46"/>
      <c r="AXM19" s="46"/>
      <c r="AXN19" s="46"/>
      <c r="AXO19" s="46"/>
      <c r="AXP19" s="46"/>
      <c r="AXQ19" s="46"/>
      <c r="AXR19" s="46"/>
      <c r="AXS19" s="46"/>
      <c r="AXT19" s="46"/>
      <c r="AXU19" s="46"/>
      <c r="AXV19" s="46"/>
      <c r="AXW19" s="46"/>
      <c r="AXX19" s="46"/>
      <c r="AXY19" s="46"/>
      <c r="AXZ19" s="46"/>
      <c r="AYA19" s="46"/>
      <c r="AYB19" s="46"/>
      <c r="AYC19" s="46"/>
      <c r="AYD19" s="46"/>
      <c r="AYE19" s="46"/>
      <c r="AYF19" s="46"/>
      <c r="AYG19" s="46"/>
      <c r="AYH19" s="46"/>
      <c r="AYI19" s="46"/>
      <c r="AYJ19" s="46"/>
      <c r="AYK19" s="46"/>
      <c r="AYL19" s="46"/>
      <c r="AYM19" s="46"/>
      <c r="AYN19" s="46"/>
      <c r="AYO19" s="46"/>
      <c r="AYP19" s="46"/>
      <c r="AYQ19" s="46"/>
      <c r="AYR19" s="46"/>
      <c r="AYS19" s="46"/>
      <c r="AYT19" s="46"/>
      <c r="AYU19" s="46"/>
      <c r="AYV19" s="46"/>
      <c r="AYW19" s="46"/>
      <c r="AYX19" s="46"/>
      <c r="AYY19" s="46"/>
      <c r="AYZ19" s="46"/>
      <c r="AZA19" s="46"/>
      <c r="AZB19" s="46"/>
      <c r="AZC19" s="46"/>
      <c r="AZD19" s="46"/>
      <c r="AZE19" s="46"/>
      <c r="AZF19" s="46"/>
      <c r="AZG19" s="46"/>
      <c r="AZH19" s="46"/>
      <c r="AZI19" s="46"/>
      <c r="AZJ19" s="46"/>
      <c r="AZK19" s="46"/>
      <c r="AZL19" s="46"/>
      <c r="AZM19" s="46"/>
      <c r="AZN19" s="46"/>
      <c r="AZO19" s="46"/>
      <c r="AZP19" s="46"/>
      <c r="AZQ19" s="46"/>
      <c r="AZR19" s="46"/>
      <c r="AZS19" s="46"/>
      <c r="AZT19" s="46"/>
      <c r="AZU19" s="46"/>
      <c r="AZV19" s="46"/>
      <c r="AZW19" s="46"/>
      <c r="AZX19" s="46"/>
      <c r="AZY19" s="46"/>
      <c r="AZZ19" s="46"/>
      <c r="BAA19" s="46"/>
      <c r="BAB19" s="46"/>
      <c r="BAC19" s="46"/>
      <c r="BAD19" s="46"/>
      <c r="BAE19" s="46"/>
      <c r="BAF19" s="46"/>
      <c r="BAG19" s="46"/>
      <c r="BAH19" s="46"/>
      <c r="BAI19" s="46"/>
      <c r="BAJ19" s="46"/>
      <c r="BAK19" s="46"/>
      <c r="BAL19" s="46"/>
      <c r="BAM19" s="46"/>
      <c r="BAN19" s="46"/>
      <c r="BAO19" s="46"/>
      <c r="BAP19" s="46"/>
      <c r="BAQ19" s="46"/>
      <c r="BAR19" s="46"/>
      <c r="BAS19" s="46"/>
      <c r="BAT19" s="46"/>
      <c r="BAU19" s="46"/>
      <c r="BAV19" s="46"/>
      <c r="BAW19" s="46"/>
      <c r="BAX19" s="46"/>
      <c r="BAY19" s="46"/>
      <c r="BAZ19" s="46"/>
      <c r="BBA19" s="46"/>
      <c r="BBB19" s="46"/>
      <c r="BBC19" s="46"/>
      <c r="BBD19" s="46"/>
      <c r="BBE19" s="46"/>
      <c r="BBF19" s="46"/>
      <c r="BBG19" s="46"/>
      <c r="BBH19" s="46"/>
      <c r="BBI19" s="46"/>
      <c r="BBJ19" s="46"/>
      <c r="BBK19" s="46"/>
      <c r="BBL19" s="46"/>
      <c r="BBM19" s="46"/>
      <c r="BBN19" s="46"/>
      <c r="BBO19" s="46"/>
      <c r="BBP19" s="46"/>
      <c r="BBQ19" s="46"/>
      <c r="BBR19" s="46"/>
      <c r="BBS19" s="46"/>
      <c r="BBT19" s="46"/>
      <c r="BBU19" s="46"/>
      <c r="BBV19" s="46"/>
      <c r="BBW19" s="46"/>
      <c r="BBX19" s="46"/>
      <c r="BBY19" s="46"/>
      <c r="BBZ19" s="46"/>
      <c r="BCA19" s="46"/>
      <c r="BCB19" s="46"/>
      <c r="BCC19" s="46"/>
      <c r="BCD19" s="46"/>
      <c r="BCE19" s="46"/>
      <c r="BCF19" s="46"/>
      <c r="BCG19" s="46"/>
      <c r="BCH19" s="46"/>
      <c r="BCI19" s="46"/>
      <c r="BCJ19" s="46"/>
      <c r="BCK19" s="46"/>
      <c r="BCL19" s="46"/>
      <c r="BCM19" s="46"/>
      <c r="BCN19" s="46"/>
      <c r="BCO19" s="46"/>
      <c r="BCP19" s="46"/>
      <c r="BCQ19" s="46"/>
      <c r="BCR19" s="46"/>
      <c r="BCS19" s="46"/>
      <c r="BCT19" s="46"/>
      <c r="BCU19" s="46"/>
      <c r="BCV19" s="46"/>
      <c r="BCW19" s="46"/>
      <c r="BCX19" s="46"/>
      <c r="BCY19" s="46"/>
      <c r="BCZ19" s="46"/>
      <c r="BDA19" s="46"/>
      <c r="BDB19" s="46"/>
      <c r="BDC19" s="46"/>
      <c r="BDD19" s="46"/>
      <c r="BDE19" s="46"/>
      <c r="BDF19" s="46"/>
      <c r="BDG19" s="46"/>
      <c r="BDH19" s="46"/>
      <c r="BDI19" s="46"/>
      <c r="BDJ19" s="46"/>
      <c r="BDK19" s="46"/>
      <c r="BDL19" s="46"/>
      <c r="BDM19" s="46"/>
      <c r="BDN19" s="46"/>
      <c r="BDO19" s="46"/>
      <c r="BDP19" s="46"/>
      <c r="BDQ19" s="46"/>
      <c r="BDR19" s="46"/>
      <c r="BDS19" s="46"/>
      <c r="BDT19" s="46"/>
      <c r="BDU19" s="46"/>
      <c r="BDV19" s="46"/>
      <c r="BDW19" s="46"/>
      <c r="BDX19" s="46"/>
      <c r="BDY19" s="46"/>
      <c r="BDZ19" s="46"/>
      <c r="BEA19" s="46"/>
      <c r="BEB19" s="46"/>
      <c r="BEC19" s="46"/>
      <c r="BED19" s="46"/>
      <c r="BEE19" s="46"/>
      <c r="BEF19" s="46"/>
      <c r="BEG19" s="46"/>
      <c r="BEH19" s="46"/>
      <c r="BEI19" s="46"/>
      <c r="BEJ19" s="46"/>
      <c r="BEK19" s="46"/>
      <c r="BEL19" s="46"/>
      <c r="BEM19" s="46"/>
      <c r="BEN19" s="46"/>
      <c r="BEO19" s="46"/>
      <c r="BEP19" s="46"/>
      <c r="BEQ19" s="46"/>
      <c r="BER19" s="46"/>
      <c r="BES19" s="46"/>
      <c r="BET19" s="46"/>
      <c r="BEU19" s="46"/>
      <c r="BEV19" s="46"/>
      <c r="BEW19" s="46"/>
      <c r="BEX19" s="46"/>
      <c r="BEY19" s="46"/>
      <c r="BEZ19" s="46"/>
      <c r="BFA19" s="46"/>
      <c r="BFB19" s="46"/>
      <c r="BFC19" s="46"/>
      <c r="BFD19" s="46"/>
      <c r="BFE19" s="46"/>
      <c r="BFF19" s="46"/>
      <c r="BFG19" s="46"/>
      <c r="BFH19" s="46"/>
      <c r="BFI19" s="46"/>
      <c r="BFJ19" s="46"/>
      <c r="BFK19" s="46"/>
      <c r="BFL19" s="46"/>
      <c r="BFM19" s="46"/>
      <c r="BFN19" s="46"/>
      <c r="BFO19" s="46"/>
      <c r="BFP19" s="46"/>
      <c r="BFQ19" s="46"/>
      <c r="BFR19" s="46"/>
      <c r="BFS19" s="46"/>
      <c r="BFT19" s="46"/>
      <c r="BFU19" s="46"/>
      <c r="BFV19" s="46"/>
      <c r="BFW19" s="46"/>
      <c r="BFX19" s="46"/>
      <c r="BFY19" s="46"/>
      <c r="BFZ19" s="46"/>
      <c r="BGA19" s="46"/>
      <c r="BGB19" s="46"/>
      <c r="BGC19" s="46"/>
      <c r="BGD19" s="46"/>
      <c r="BGE19" s="46"/>
      <c r="BGF19" s="46"/>
      <c r="BGG19" s="46"/>
      <c r="BGH19" s="46"/>
      <c r="BGI19" s="46"/>
      <c r="BGJ19" s="46"/>
      <c r="BGK19" s="46"/>
      <c r="BGL19" s="46"/>
      <c r="BGM19" s="46"/>
      <c r="BGN19" s="46"/>
      <c r="BGO19" s="46"/>
      <c r="BGP19" s="46"/>
      <c r="BGQ19" s="46"/>
      <c r="BGR19" s="46"/>
      <c r="BGS19" s="46"/>
      <c r="BGT19" s="46"/>
      <c r="BGU19" s="46"/>
      <c r="BGV19" s="46"/>
      <c r="BGW19" s="46"/>
      <c r="BGX19" s="46"/>
      <c r="BGY19" s="46"/>
      <c r="BGZ19" s="46"/>
      <c r="BHA19" s="46"/>
      <c r="BHB19" s="46"/>
      <c r="BHC19" s="46"/>
      <c r="BHD19" s="46"/>
      <c r="BHE19" s="46"/>
      <c r="BHF19" s="46"/>
      <c r="BHG19" s="46"/>
      <c r="BHH19" s="46"/>
      <c r="BHI19" s="46"/>
      <c r="BHJ19" s="46"/>
      <c r="BHK19" s="46"/>
      <c r="BHL19" s="46"/>
      <c r="BHM19" s="46"/>
      <c r="BHN19" s="46"/>
      <c r="BHO19" s="46"/>
      <c r="BHP19" s="46"/>
      <c r="BHQ19" s="46"/>
      <c r="BHR19" s="46"/>
      <c r="BHS19" s="46"/>
      <c r="BHT19" s="46"/>
      <c r="BHU19" s="46"/>
      <c r="BHV19" s="46"/>
      <c r="BHW19" s="46"/>
      <c r="BHX19" s="46"/>
      <c r="BHY19" s="46"/>
      <c r="BHZ19" s="46"/>
      <c r="BIA19" s="46"/>
      <c r="BIB19" s="46"/>
      <c r="BIC19" s="46"/>
      <c r="BID19" s="46"/>
      <c r="BIE19" s="46"/>
      <c r="BIF19" s="46"/>
      <c r="BIG19" s="46"/>
      <c r="BIH19" s="46"/>
      <c r="BII19" s="46"/>
      <c r="BIJ19" s="46"/>
      <c r="BIK19" s="46"/>
      <c r="BIL19" s="46"/>
      <c r="BIM19" s="46"/>
      <c r="BIN19" s="46"/>
      <c r="BIO19" s="46"/>
      <c r="BIP19" s="46"/>
      <c r="BIQ19" s="46"/>
      <c r="BIR19" s="46"/>
      <c r="BIS19" s="46"/>
      <c r="BIT19" s="46"/>
      <c r="BIU19" s="46"/>
      <c r="BIV19" s="46"/>
      <c r="BIW19" s="46"/>
      <c r="BIX19" s="46"/>
      <c r="BIY19" s="46"/>
      <c r="BIZ19" s="46"/>
      <c r="BJA19" s="46"/>
      <c r="BJB19" s="46"/>
      <c r="BJC19" s="46"/>
      <c r="BJD19" s="46"/>
      <c r="BJE19" s="46"/>
      <c r="BJF19" s="46"/>
      <c r="BJG19" s="46"/>
      <c r="BJH19" s="46"/>
      <c r="BJI19" s="46"/>
      <c r="BJJ19" s="46"/>
      <c r="BJK19" s="46"/>
      <c r="BJL19" s="46"/>
      <c r="BJM19" s="46"/>
      <c r="BJN19" s="46"/>
      <c r="BJO19" s="46"/>
      <c r="BJP19" s="46"/>
      <c r="BJQ19" s="46"/>
      <c r="BJR19" s="46"/>
      <c r="BJS19" s="46"/>
      <c r="BJT19" s="46"/>
      <c r="BJU19" s="46"/>
      <c r="BJV19" s="46"/>
      <c r="BJW19" s="46"/>
      <c r="BJX19" s="46"/>
      <c r="BJY19" s="46"/>
      <c r="BJZ19" s="46"/>
      <c r="BKA19" s="46"/>
      <c r="BKB19" s="46"/>
      <c r="BKC19" s="46"/>
      <c r="BKD19" s="46"/>
      <c r="BKE19" s="46"/>
      <c r="BKF19" s="46"/>
      <c r="BKG19" s="46"/>
      <c r="BKH19" s="46"/>
      <c r="BKI19" s="46"/>
      <c r="BKJ19" s="46"/>
      <c r="BKK19" s="46"/>
      <c r="BKL19" s="46"/>
      <c r="BKM19" s="46"/>
      <c r="BKN19" s="46"/>
      <c r="BKO19" s="46"/>
      <c r="BKP19" s="46"/>
      <c r="BKQ19" s="46"/>
      <c r="BKR19" s="46"/>
      <c r="BKS19" s="46"/>
      <c r="BKT19" s="46"/>
      <c r="BKU19" s="46"/>
      <c r="BKV19" s="46"/>
      <c r="BKW19" s="46"/>
      <c r="BKX19" s="46"/>
      <c r="BKY19" s="46"/>
      <c r="BKZ19" s="46"/>
      <c r="BLA19" s="46"/>
      <c r="BLB19" s="46"/>
      <c r="BLC19" s="46"/>
      <c r="BLD19" s="46"/>
      <c r="BLE19" s="46"/>
      <c r="BLF19" s="46"/>
      <c r="BLG19" s="46"/>
      <c r="BLH19" s="46"/>
      <c r="BLI19" s="46"/>
      <c r="BLJ19" s="46"/>
      <c r="BLK19" s="46"/>
      <c r="BLL19" s="46"/>
      <c r="BLM19" s="46"/>
      <c r="BLN19" s="46"/>
      <c r="BLO19" s="46"/>
      <c r="BLP19" s="46"/>
      <c r="BLQ19" s="46"/>
      <c r="BLR19" s="46"/>
      <c r="BLS19" s="46"/>
      <c r="BLT19" s="46"/>
      <c r="BLU19" s="46"/>
      <c r="BLV19" s="46"/>
      <c r="BLW19" s="46"/>
      <c r="BLX19" s="46"/>
      <c r="BLY19" s="46"/>
      <c r="BLZ19" s="46"/>
      <c r="BMA19" s="46"/>
      <c r="BMB19" s="46"/>
      <c r="BMC19" s="46"/>
      <c r="BMD19" s="46"/>
      <c r="BME19" s="46"/>
      <c r="BMF19" s="46"/>
      <c r="BMG19" s="46"/>
      <c r="BMH19" s="46"/>
      <c r="BMI19" s="46"/>
      <c r="BMJ19" s="46"/>
      <c r="BMK19" s="46"/>
      <c r="BML19" s="46"/>
      <c r="BMM19" s="46"/>
      <c r="BMN19" s="46"/>
      <c r="BMO19" s="46"/>
      <c r="BMP19" s="46"/>
      <c r="BMQ19" s="46"/>
      <c r="BMR19" s="46"/>
      <c r="BMS19" s="46"/>
      <c r="BMT19" s="46"/>
      <c r="BMU19" s="46"/>
      <c r="BMV19" s="46"/>
      <c r="BMW19" s="46"/>
      <c r="BMX19" s="46"/>
      <c r="BMY19" s="46"/>
      <c r="BMZ19" s="46"/>
      <c r="BNA19" s="46"/>
      <c r="BNB19" s="46"/>
      <c r="BNC19" s="46"/>
      <c r="BND19" s="46"/>
      <c r="BNE19" s="46"/>
      <c r="BNF19" s="46"/>
      <c r="BNG19" s="46"/>
      <c r="BNH19" s="46"/>
      <c r="BNI19" s="46"/>
      <c r="BNJ19" s="46"/>
      <c r="BNK19" s="46"/>
      <c r="BNL19" s="46"/>
      <c r="BNM19" s="46"/>
      <c r="BNN19" s="46"/>
      <c r="BNO19" s="46"/>
      <c r="BNP19" s="46"/>
      <c r="BNQ19" s="46"/>
      <c r="BNR19" s="46"/>
      <c r="BNS19" s="46"/>
      <c r="BNT19" s="46"/>
      <c r="BNU19" s="46"/>
      <c r="BNV19" s="46"/>
      <c r="BNW19" s="46"/>
      <c r="BNX19" s="46"/>
      <c r="BNY19" s="46"/>
      <c r="BNZ19" s="46"/>
      <c r="BOA19" s="46"/>
      <c r="BOB19" s="46"/>
      <c r="BOC19" s="46"/>
      <c r="BOD19" s="46"/>
      <c r="BOE19" s="46"/>
      <c r="BOF19" s="46"/>
      <c r="BOG19" s="46"/>
      <c r="BOH19" s="46"/>
      <c r="BOI19" s="46"/>
      <c r="BOJ19" s="46"/>
      <c r="BOK19" s="46"/>
      <c r="BOL19" s="46"/>
      <c r="BOM19" s="46"/>
      <c r="BON19" s="46"/>
      <c r="BOO19" s="46"/>
      <c r="BOP19" s="46"/>
      <c r="BOQ19" s="46"/>
      <c r="BOR19" s="46"/>
      <c r="BOS19" s="46"/>
      <c r="BOT19" s="46"/>
      <c r="BOU19" s="46"/>
      <c r="BOV19" s="46"/>
      <c r="BOW19" s="46"/>
      <c r="BOX19" s="46"/>
      <c r="BOY19" s="46"/>
      <c r="BOZ19" s="46"/>
      <c r="BPA19" s="46"/>
      <c r="BPB19" s="46"/>
      <c r="BPC19" s="46"/>
      <c r="BPD19" s="46"/>
      <c r="BPE19" s="46"/>
      <c r="BPF19" s="46"/>
      <c r="BPG19" s="46"/>
      <c r="BPH19" s="46"/>
      <c r="BPI19" s="46"/>
      <c r="BPJ19" s="46"/>
      <c r="BPK19" s="46"/>
      <c r="BPL19" s="46"/>
      <c r="BPM19" s="46"/>
      <c r="BPN19" s="46"/>
      <c r="BPO19" s="46"/>
      <c r="BPP19" s="46"/>
      <c r="BPQ19" s="46"/>
      <c r="BPR19" s="46"/>
      <c r="BPS19" s="46"/>
      <c r="BPT19" s="46"/>
      <c r="BPU19" s="46"/>
      <c r="BPV19" s="46"/>
      <c r="BPW19" s="46"/>
      <c r="BPX19" s="46"/>
      <c r="BPY19" s="46"/>
      <c r="BPZ19" s="46"/>
      <c r="BQA19" s="46"/>
      <c r="BQB19" s="46"/>
      <c r="BQC19" s="46"/>
      <c r="BQD19" s="46"/>
      <c r="BQE19" s="46"/>
      <c r="BQF19" s="46"/>
      <c r="BQG19" s="46"/>
      <c r="BQH19" s="46"/>
      <c r="BQI19" s="46"/>
      <c r="BQJ19" s="46"/>
      <c r="BQK19" s="46"/>
      <c r="BQL19" s="46"/>
      <c r="BQM19" s="46"/>
      <c r="BQN19" s="46"/>
      <c r="BQO19" s="46"/>
      <c r="BQP19" s="46"/>
      <c r="BQQ19" s="46"/>
      <c r="BQR19" s="46"/>
      <c r="BQS19" s="46"/>
      <c r="BQT19" s="46"/>
      <c r="BQU19" s="46"/>
      <c r="BQV19" s="46"/>
      <c r="BQW19" s="46"/>
      <c r="BQX19" s="46"/>
      <c r="BQY19" s="46"/>
      <c r="BQZ19" s="46"/>
      <c r="BRA19" s="46"/>
      <c r="BRB19" s="46"/>
      <c r="BRC19" s="46"/>
      <c r="BRD19" s="46"/>
      <c r="BRE19" s="46"/>
      <c r="BRF19" s="46"/>
      <c r="BRG19" s="46"/>
      <c r="BRH19" s="46"/>
      <c r="BRI19" s="46"/>
      <c r="BRJ19" s="46"/>
      <c r="BRK19" s="46"/>
      <c r="BRL19" s="46"/>
      <c r="BRM19" s="46"/>
      <c r="BRN19" s="46"/>
      <c r="BRO19" s="46"/>
      <c r="BRP19" s="46"/>
      <c r="BRQ19" s="46"/>
      <c r="BRR19" s="46"/>
      <c r="BRS19" s="46"/>
      <c r="BRT19" s="46"/>
      <c r="BRU19" s="46"/>
      <c r="BRV19" s="46"/>
      <c r="BRW19" s="46"/>
      <c r="BRX19" s="46"/>
      <c r="BRY19" s="46"/>
      <c r="BRZ19" s="46"/>
      <c r="BSA19" s="46"/>
      <c r="BSB19" s="46"/>
      <c r="BSC19" s="46"/>
      <c r="BSD19" s="46"/>
      <c r="BSE19" s="46"/>
      <c r="BSF19" s="46"/>
      <c r="BSG19" s="46"/>
      <c r="BSH19" s="46"/>
      <c r="BSI19" s="46"/>
      <c r="BSJ19" s="46"/>
      <c r="BSK19" s="46"/>
      <c r="BSL19" s="46"/>
      <c r="BSM19" s="46"/>
      <c r="BSN19" s="46"/>
      <c r="BSO19" s="46"/>
      <c r="BSP19" s="46"/>
      <c r="BSQ19" s="46"/>
      <c r="BSR19" s="46"/>
      <c r="BSS19" s="46"/>
      <c r="BST19" s="46"/>
      <c r="BSU19" s="46"/>
      <c r="BSV19" s="46"/>
      <c r="BSW19" s="46"/>
      <c r="BSX19" s="46"/>
      <c r="BSY19" s="46"/>
      <c r="BSZ19" s="46"/>
      <c r="BTA19" s="46"/>
      <c r="BTB19" s="46"/>
      <c r="BTC19" s="46"/>
      <c r="BTD19" s="46"/>
      <c r="BTE19" s="46"/>
      <c r="BTF19" s="46"/>
      <c r="BTG19" s="46"/>
      <c r="BTH19" s="46"/>
      <c r="BTI19" s="46"/>
      <c r="BTJ19" s="46"/>
      <c r="BTK19" s="46"/>
      <c r="BTL19" s="46"/>
      <c r="BTM19" s="46"/>
      <c r="BTN19" s="46"/>
      <c r="BTO19" s="46"/>
      <c r="BTP19" s="46"/>
      <c r="BTQ19" s="46"/>
      <c r="BTR19" s="46"/>
      <c r="BTS19" s="46"/>
      <c r="BTT19" s="46"/>
      <c r="BTU19" s="46"/>
      <c r="BTV19" s="46"/>
      <c r="BTW19" s="46"/>
      <c r="BTX19" s="46"/>
      <c r="BTY19" s="46"/>
      <c r="BTZ19" s="46"/>
      <c r="BUA19" s="46"/>
      <c r="BUB19" s="46"/>
      <c r="BUC19" s="46"/>
      <c r="BUD19" s="46"/>
      <c r="BUE19" s="46"/>
      <c r="BUF19" s="46"/>
      <c r="BUG19" s="46"/>
      <c r="BUH19" s="46"/>
      <c r="BUI19" s="46"/>
      <c r="BUJ19" s="46"/>
      <c r="BUK19" s="46"/>
      <c r="BUL19" s="46"/>
      <c r="BUM19" s="46"/>
      <c r="BUN19" s="46"/>
      <c r="BUO19" s="46"/>
      <c r="BUP19" s="46"/>
      <c r="BUQ19" s="46"/>
      <c r="BUR19" s="46"/>
      <c r="BUS19" s="46"/>
      <c r="BUT19" s="46"/>
      <c r="BUU19" s="46"/>
      <c r="BUV19" s="46"/>
      <c r="BUW19" s="46"/>
      <c r="BUX19" s="46"/>
      <c r="BUY19" s="46"/>
      <c r="BUZ19" s="46"/>
      <c r="BVA19" s="46"/>
      <c r="BVB19" s="46"/>
      <c r="BVC19" s="46"/>
      <c r="BVD19" s="46"/>
      <c r="BVE19" s="46"/>
      <c r="BVF19" s="46"/>
      <c r="BVG19" s="46"/>
      <c r="BVH19" s="46"/>
      <c r="BVI19" s="46"/>
      <c r="BVJ19" s="46"/>
      <c r="BVK19" s="46"/>
      <c r="BVL19" s="46"/>
      <c r="BVM19" s="46"/>
      <c r="BVN19" s="46"/>
      <c r="BVO19" s="46"/>
      <c r="BVP19" s="46"/>
      <c r="BVQ19" s="46"/>
      <c r="BVR19" s="46"/>
      <c r="BVS19" s="46"/>
      <c r="BVT19" s="46"/>
      <c r="BVU19" s="46"/>
      <c r="BVV19" s="46"/>
      <c r="BVW19" s="46"/>
      <c r="BVX19" s="46"/>
      <c r="BVY19" s="46"/>
      <c r="BVZ19" s="46"/>
      <c r="BWA19" s="46"/>
      <c r="BWB19" s="46"/>
      <c r="BWC19" s="46"/>
      <c r="BWD19" s="46"/>
      <c r="BWE19" s="46"/>
      <c r="BWF19" s="46"/>
      <c r="BWG19" s="46"/>
      <c r="BWH19" s="46"/>
      <c r="BWI19" s="46"/>
      <c r="BWJ19" s="46"/>
      <c r="BWK19" s="46"/>
      <c r="BWL19" s="46"/>
      <c r="BWM19" s="46"/>
      <c r="BWN19" s="46"/>
      <c r="BWO19" s="46"/>
      <c r="BWP19" s="46"/>
      <c r="BWQ19" s="46"/>
      <c r="BWR19" s="46"/>
      <c r="BWS19" s="46"/>
      <c r="BWT19" s="46"/>
      <c r="BWU19" s="46"/>
      <c r="BWV19" s="46"/>
      <c r="BWW19" s="46"/>
      <c r="BWX19" s="46"/>
      <c r="BWY19" s="46"/>
      <c r="BWZ19" s="46"/>
      <c r="BXA19" s="46"/>
      <c r="BXB19" s="46"/>
      <c r="BXC19" s="46"/>
      <c r="BXD19" s="46"/>
      <c r="BXE19" s="46"/>
      <c r="BXF19" s="46"/>
      <c r="BXG19" s="46"/>
      <c r="BXH19" s="46"/>
      <c r="BXI19" s="46"/>
      <c r="BXJ19" s="46"/>
      <c r="BXK19" s="46"/>
      <c r="BXL19" s="46"/>
      <c r="BXM19" s="46"/>
      <c r="BXN19" s="46"/>
      <c r="BXO19" s="46"/>
      <c r="BXP19" s="46"/>
      <c r="BXQ19" s="46"/>
      <c r="BXR19" s="46"/>
      <c r="BXS19" s="46"/>
      <c r="BXT19" s="46"/>
      <c r="BXU19" s="46"/>
      <c r="BXV19" s="46"/>
      <c r="BXW19" s="46"/>
      <c r="BXX19" s="46"/>
      <c r="BXY19" s="46"/>
      <c r="BXZ19" s="46"/>
      <c r="BYA19" s="46"/>
      <c r="BYB19" s="46"/>
      <c r="BYC19" s="46"/>
      <c r="BYD19" s="46"/>
      <c r="BYE19" s="46"/>
      <c r="BYF19" s="46"/>
      <c r="BYG19" s="46"/>
      <c r="BYH19" s="46"/>
      <c r="BYI19" s="46"/>
      <c r="BYJ19" s="46"/>
      <c r="BYK19" s="46"/>
      <c r="BYL19" s="46"/>
      <c r="BYM19" s="46"/>
      <c r="BYN19" s="46"/>
      <c r="BYO19" s="46"/>
      <c r="BYP19" s="46"/>
      <c r="BYQ19" s="46"/>
      <c r="BYR19" s="46"/>
      <c r="BYS19" s="46"/>
      <c r="BYT19" s="46"/>
      <c r="BYU19" s="46"/>
      <c r="BYV19" s="46"/>
      <c r="BYW19" s="46"/>
      <c r="BYX19" s="46"/>
      <c r="BYY19" s="46"/>
      <c r="BYZ19" s="46"/>
      <c r="BZA19" s="46"/>
      <c r="BZB19" s="46"/>
      <c r="BZC19" s="46"/>
      <c r="BZD19" s="46"/>
      <c r="BZE19" s="46"/>
      <c r="BZF19" s="46"/>
      <c r="BZG19" s="46"/>
      <c r="BZH19" s="46"/>
      <c r="BZI19" s="46"/>
      <c r="BZJ19" s="46"/>
      <c r="BZK19" s="46"/>
      <c r="BZL19" s="46"/>
      <c r="BZM19" s="46"/>
      <c r="BZN19" s="46"/>
      <c r="BZO19" s="46"/>
      <c r="BZP19" s="46"/>
      <c r="BZQ19" s="46"/>
      <c r="BZR19" s="46"/>
      <c r="BZS19" s="46"/>
      <c r="BZT19" s="46"/>
      <c r="BZU19" s="46"/>
      <c r="BZV19" s="46"/>
      <c r="BZW19" s="46"/>
      <c r="BZX19" s="46"/>
      <c r="BZY19" s="46"/>
      <c r="BZZ19" s="46"/>
      <c r="CAA19" s="46"/>
      <c r="CAB19" s="46"/>
      <c r="CAC19" s="46"/>
      <c r="CAD19" s="46"/>
      <c r="CAE19" s="46"/>
      <c r="CAF19" s="46"/>
      <c r="CAG19" s="46"/>
      <c r="CAH19" s="46"/>
      <c r="CAI19" s="46"/>
      <c r="CAJ19" s="46"/>
      <c r="CAK19" s="46"/>
      <c r="CAL19" s="46"/>
      <c r="CAM19" s="46"/>
      <c r="CAN19" s="46"/>
      <c r="CAO19" s="46"/>
      <c r="CAP19" s="46"/>
      <c r="CAQ19" s="46"/>
      <c r="CAR19" s="46"/>
      <c r="CAS19" s="46"/>
      <c r="CAT19" s="46"/>
      <c r="CAU19" s="46"/>
      <c r="CAV19" s="46"/>
      <c r="CAW19" s="46"/>
      <c r="CAX19" s="46"/>
      <c r="CAY19" s="46"/>
      <c r="CAZ19" s="46"/>
      <c r="CBA19" s="46"/>
      <c r="CBB19" s="46"/>
      <c r="CBC19" s="46"/>
      <c r="CBD19" s="46"/>
      <c r="CBE19" s="46"/>
      <c r="CBF19" s="46"/>
      <c r="CBG19" s="46"/>
      <c r="CBH19" s="46"/>
      <c r="CBI19" s="46"/>
      <c r="CBJ19" s="46"/>
      <c r="CBK19" s="46"/>
      <c r="CBL19" s="46"/>
      <c r="CBM19" s="46"/>
      <c r="CBN19" s="46"/>
      <c r="CBO19" s="46"/>
      <c r="CBP19" s="46"/>
      <c r="CBQ19" s="46"/>
      <c r="CBR19" s="46"/>
      <c r="CBS19" s="46"/>
      <c r="CBT19" s="46"/>
      <c r="CBU19" s="46"/>
      <c r="CBV19" s="46"/>
      <c r="CBW19" s="46"/>
      <c r="CBX19" s="46"/>
      <c r="CBY19" s="46"/>
      <c r="CBZ19" s="46"/>
      <c r="CCA19" s="46"/>
      <c r="CCB19" s="46"/>
      <c r="CCC19" s="46"/>
      <c r="CCD19" s="46"/>
      <c r="CCE19" s="46"/>
      <c r="CCF19" s="46"/>
      <c r="CCG19" s="46"/>
      <c r="CCH19" s="46"/>
      <c r="CCI19" s="46"/>
      <c r="CCJ19" s="46"/>
      <c r="CCK19" s="46"/>
      <c r="CCL19" s="46"/>
      <c r="CCM19" s="46"/>
      <c r="CCN19" s="46"/>
      <c r="CCO19" s="46"/>
      <c r="CCP19" s="46"/>
      <c r="CCQ19" s="46"/>
      <c r="CCR19" s="46"/>
      <c r="CCS19" s="46"/>
      <c r="CCT19" s="46"/>
      <c r="CCU19" s="46"/>
      <c r="CCV19" s="46"/>
      <c r="CCW19" s="46"/>
      <c r="CCX19" s="46"/>
      <c r="CCY19" s="46"/>
      <c r="CCZ19" s="46"/>
      <c r="CDA19" s="46"/>
      <c r="CDB19" s="46"/>
      <c r="CDC19" s="46"/>
      <c r="CDD19" s="46"/>
      <c r="CDE19" s="46"/>
      <c r="CDF19" s="46"/>
      <c r="CDG19" s="46"/>
      <c r="CDH19" s="46"/>
      <c r="CDI19" s="46"/>
      <c r="CDJ19" s="46"/>
      <c r="CDK19" s="46"/>
      <c r="CDL19" s="46"/>
      <c r="CDM19" s="46"/>
      <c r="CDN19" s="46"/>
      <c r="CDO19" s="46"/>
      <c r="CDP19" s="46"/>
      <c r="CDQ19" s="46"/>
      <c r="CDR19" s="46"/>
      <c r="CDS19" s="46"/>
      <c r="CDT19" s="46"/>
      <c r="CDU19" s="46"/>
      <c r="CDV19" s="46"/>
      <c r="CDW19" s="46"/>
      <c r="CDX19" s="46"/>
      <c r="CDY19" s="46"/>
      <c r="CDZ19" s="46"/>
      <c r="CEA19" s="46"/>
      <c r="CEB19" s="46"/>
      <c r="CEC19" s="46"/>
      <c r="CED19" s="46"/>
      <c r="CEE19" s="46"/>
      <c r="CEF19" s="46"/>
      <c r="CEG19" s="46"/>
      <c r="CEH19" s="46"/>
      <c r="CEI19" s="46"/>
      <c r="CEJ19" s="46"/>
      <c r="CEK19" s="46"/>
      <c r="CEL19" s="46"/>
      <c r="CEM19" s="46"/>
      <c r="CEN19" s="46"/>
      <c r="CEO19" s="46"/>
      <c r="CEP19" s="46"/>
      <c r="CEQ19" s="46"/>
      <c r="CER19" s="46"/>
      <c r="CES19" s="46"/>
      <c r="CET19" s="46"/>
      <c r="CEU19" s="46"/>
      <c r="CEV19" s="46"/>
      <c r="CEW19" s="46"/>
      <c r="CEX19" s="46"/>
      <c r="CEY19" s="46"/>
      <c r="CEZ19" s="46"/>
      <c r="CFA19" s="46"/>
      <c r="CFB19" s="46"/>
      <c r="CFC19" s="46"/>
      <c r="CFD19" s="46"/>
      <c r="CFE19" s="46"/>
      <c r="CFF19" s="46"/>
      <c r="CFG19" s="46"/>
      <c r="CFH19" s="46"/>
      <c r="CFI19" s="46"/>
      <c r="CFJ19" s="46"/>
      <c r="CFK19" s="46"/>
      <c r="CFL19" s="46"/>
      <c r="CFM19" s="46"/>
      <c r="CFN19" s="46"/>
      <c r="CFO19" s="46"/>
      <c r="CFP19" s="46"/>
      <c r="CFQ19" s="46"/>
      <c r="CFR19" s="46"/>
      <c r="CFS19" s="46"/>
      <c r="CFT19" s="46"/>
      <c r="CFU19" s="46"/>
      <c r="CFV19" s="46"/>
      <c r="CFW19" s="46"/>
      <c r="CFX19" s="46"/>
      <c r="CFY19" s="46"/>
      <c r="CFZ19" s="46"/>
      <c r="CGA19" s="46"/>
      <c r="CGB19" s="46"/>
      <c r="CGC19" s="46"/>
      <c r="CGD19" s="46"/>
      <c r="CGE19" s="46"/>
      <c r="CGF19" s="46"/>
      <c r="CGG19" s="46"/>
      <c r="CGH19" s="46"/>
      <c r="CGI19" s="46"/>
      <c r="CGJ19" s="46"/>
      <c r="CGK19" s="46"/>
      <c r="CGL19" s="46"/>
      <c r="CGM19" s="46"/>
      <c r="CGN19" s="46"/>
      <c r="CGO19" s="46"/>
      <c r="CGP19" s="46"/>
      <c r="CGQ19" s="46"/>
      <c r="CGR19" s="46"/>
      <c r="CGS19" s="46"/>
      <c r="CGT19" s="46"/>
      <c r="CGU19" s="46"/>
      <c r="CGV19" s="46"/>
      <c r="CGW19" s="46"/>
      <c r="CGX19" s="46"/>
      <c r="CGY19" s="46"/>
      <c r="CGZ19" s="46"/>
      <c r="CHA19" s="46"/>
      <c r="CHB19" s="46"/>
      <c r="CHC19" s="46"/>
      <c r="CHD19" s="46"/>
      <c r="CHE19" s="46"/>
      <c r="CHF19" s="46"/>
      <c r="CHG19" s="46"/>
      <c r="CHH19" s="46"/>
      <c r="CHI19" s="46"/>
      <c r="CHJ19" s="46"/>
      <c r="CHK19" s="46"/>
      <c r="CHL19" s="46"/>
      <c r="CHM19" s="46"/>
      <c r="CHN19" s="46"/>
      <c r="CHO19" s="46"/>
      <c r="CHP19" s="46"/>
      <c r="CHQ19" s="46"/>
      <c r="CHR19" s="46"/>
      <c r="CHS19" s="46"/>
      <c r="CHT19" s="46"/>
      <c r="CHU19" s="46"/>
      <c r="CHV19" s="46"/>
      <c r="CHW19" s="46"/>
      <c r="CHX19" s="46"/>
      <c r="CHY19" s="46"/>
      <c r="CHZ19" s="46"/>
      <c r="CIA19" s="46"/>
      <c r="CIB19" s="46"/>
      <c r="CIC19" s="46"/>
      <c r="CID19" s="46"/>
      <c r="CIE19" s="46"/>
      <c r="CIF19" s="46"/>
      <c r="CIG19" s="46"/>
      <c r="CIH19" s="46"/>
      <c r="CII19" s="46"/>
      <c r="CIJ19" s="46"/>
      <c r="CIK19" s="46"/>
      <c r="CIL19" s="46"/>
      <c r="CIM19" s="46"/>
      <c r="CIN19" s="46"/>
      <c r="CIO19" s="46"/>
      <c r="CIP19" s="46"/>
      <c r="CIQ19" s="46"/>
      <c r="CIR19" s="46"/>
      <c r="CIS19" s="46"/>
      <c r="CIT19" s="46"/>
      <c r="CIU19" s="46"/>
      <c r="CIV19" s="46"/>
      <c r="CIW19" s="46"/>
      <c r="CIX19" s="46"/>
      <c r="CIY19" s="46"/>
      <c r="CIZ19" s="46"/>
      <c r="CJA19" s="46"/>
      <c r="CJB19" s="46"/>
      <c r="CJC19" s="46"/>
      <c r="CJD19" s="46"/>
      <c r="CJE19" s="46"/>
      <c r="CJF19" s="46"/>
      <c r="CJG19" s="46"/>
      <c r="CJH19" s="46"/>
      <c r="CJI19" s="46"/>
      <c r="CJJ19" s="46"/>
      <c r="CJK19" s="46"/>
      <c r="CJL19" s="46"/>
      <c r="CJM19" s="46"/>
      <c r="CJN19" s="46"/>
      <c r="CJO19" s="46"/>
      <c r="CJP19" s="46"/>
      <c r="CJQ19" s="46"/>
      <c r="CJR19" s="46"/>
      <c r="CJS19" s="46"/>
      <c r="CJT19" s="46"/>
      <c r="CJU19" s="46"/>
      <c r="CJV19" s="46"/>
      <c r="CJW19" s="46"/>
      <c r="CJX19" s="46"/>
      <c r="CJY19" s="46"/>
      <c r="CJZ19" s="46"/>
      <c r="CKA19" s="46"/>
      <c r="CKB19" s="46"/>
      <c r="CKC19" s="46"/>
      <c r="CKD19" s="46"/>
      <c r="CKE19" s="46"/>
      <c r="CKF19" s="46"/>
      <c r="CKG19" s="46"/>
      <c r="CKH19" s="46"/>
      <c r="CKI19" s="46"/>
      <c r="CKJ19" s="46"/>
      <c r="CKK19" s="46"/>
      <c r="CKL19" s="46"/>
      <c r="CKM19" s="46"/>
      <c r="CKN19" s="46"/>
      <c r="CKO19" s="46"/>
      <c r="CKP19" s="46"/>
      <c r="CKQ19" s="46"/>
      <c r="CKR19" s="46"/>
      <c r="CKS19" s="46"/>
      <c r="CKT19" s="46"/>
      <c r="CKU19" s="46"/>
      <c r="CKV19" s="46"/>
      <c r="CKW19" s="46"/>
      <c r="CKX19" s="46"/>
      <c r="CKY19" s="46"/>
      <c r="CKZ19" s="46"/>
      <c r="CLA19" s="46"/>
      <c r="CLB19" s="46"/>
      <c r="CLC19" s="46"/>
      <c r="CLD19" s="46"/>
      <c r="CLE19" s="46"/>
      <c r="CLF19" s="46"/>
      <c r="CLG19" s="46"/>
      <c r="CLH19" s="46"/>
      <c r="CLI19" s="46"/>
      <c r="CLJ19" s="46"/>
      <c r="CLK19" s="46"/>
      <c r="CLL19" s="46"/>
      <c r="CLM19" s="46"/>
      <c r="CLN19" s="46"/>
      <c r="CLO19" s="46"/>
      <c r="CLP19" s="46"/>
      <c r="CLQ19" s="46"/>
      <c r="CLR19" s="46"/>
      <c r="CLS19" s="46"/>
      <c r="CLT19" s="46"/>
      <c r="CLU19" s="46"/>
      <c r="CLV19" s="46"/>
      <c r="CLW19" s="46"/>
      <c r="CLX19" s="46"/>
      <c r="CLY19" s="46"/>
      <c r="CLZ19" s="46"/>
      <c r="CMA19" s="46"/>
      <c r="CMB19" s="46"/>
      <c r="CMC19" s="46"/>
      <c r="CMD19" s="46"/>
      <c r="CME19" s="46"/>
      <c r="CMF19" s="46"/>
      <c r="CMG19" s="46"/>
      <c r="CMH19" s="46"/>
      <c r="CMI19" s="46"/>
      <c r="CMJ19" s="46"/>
      <c r="CMK19" s="46"/>
      <c r="CML19" s="46"/>
      <c r="CMM19" s="46"/>
      <c r="CMN19" s="46"/>
      <c r="CMO19" s="46"/>
      <c r="CMP19" s="46"/>
      <c r="CMQ19" s="46"/>
      <c r="CMR19" s="46"/>
      <c r="CMS19" s="46"/>
      <c r="CMT19" s="46"/>
      <c r="CMU19" s="46"/>
      <c r="CMV19" s="46"/>
      <c r="CMW19" s="46"/>
      <c r="CMX19" s="46"/>
      <c r="CMY19" s="46"/>
      <c r="CMZ19" s="46"/>
      <c r="CNA19" s="46"/>
      <c r="CNB19" s="46"/>
      <c r="CNC19" s="46"/>
      <c r="CND19" s="46"/>
      <c r="CNE19" s="46"/>
      <c r="CNF19" s="46"/>
      <c r="CNG19" s="46"/>
      <c r="CNH19" s="46"/>
      <c r="CNI19" s="46"/>
      <c r="CNJ19" s="46"/>
      <c r="CNK19" s="46"/>
      <c r="CNL19" s="46"/>
      <c r="CNM19" s="46"/>
      <c r="CNN19" s="46"/>
      <c r="CNO19" s="46"/>
      <c r="CNP19" s="46"/>
      <c r="CNQ19" s="46"/>
      <c r="CNR19" s="46"/>
      <c r="CNS19" s="46"/>
      <c r="CNT19" s="46"/>
      <c r="CNU19" s="46"/>
      <c r="CNV19" s="46"/>
      <c r="CNW19" s="46"/>
      <c r="CNX19" s="46"/>
      <c r="CNY19" s="46"/>
      <c r="CNZ19" s="46"/>
      <c r="COA19" s="46"/>
      <c r="COB19" s="46"/>
      <c r="COC19" s="46"/>
      <c r="COD19" s="46"/>
      <c r="COE19" s="46"/>
      <c r="COF19" s="46"/>
      <c r="COG19" s="46"/>
      <c r="COH19" s="46"/>
      <c r="COI19" s="46"/>
      <c r="COJ19" s="46"/>
      <c r="COK19" s="46"/>
      <c r="COL19" s="46"/>
      <c r="COM19" s="46"/>
      <c r="CON19" s="46"/>
      <c r="COO19" s="46"/>
      <c r="COP19" s="46"/>
      <c r="COQ19" s="46"/>
      <c r="COR19" s="46"/>
      <c r="COS19" s="46"/>
      <c r="COT19" s="46"/>
      <c r="COU19" s="46"/>
      <c r="COV19" s="46"/>
      <c r="COW19" s="46"/>
      <c r="COX19" s="46"/>
      <c r="COY19" s="46"/>
      <c r="COZ19" s="46"/>
      <c r="CPA19" s="46"/>
      <c r="CPB19" s="46"/>
      <c r="CPC19" s="46"/>
      <c r="CPD19" s="46"/>
      <c r="CPE19" s="46"/>
      <c r="CPF19" s="46"/>
      <c r="CPG19" s="46"/>
      <c r="CPH19" s="46"/>
      <c r="CPI19" s="46"/>
      <c r="CPJ19" s="46"/>
      <c r="CPK19" s="46"/>
      <c r="CPL19" s="46"/>
      <c r="CPM19" s="46"/>
      <c r="CPN19" s="46"/>
      <c r="CPO19" s="46"/>
      <c r="CPP19" s="46"/>
      <c r="CPQ19" s="46"/>
      <c r="CPR19" s="46"/>
      <c r="CPS19" s="46"/>
      <c r="CPT19" s="46"/>
      <c r="CPU19" s="46"/>
      <c r="CPV19" s="46"/>
      <c r="CPW19" s="46"/>
      <c r="CPX19" s="46"/>
      <c r="CPY19" s="46"/>
      <c r="CPZ19" s="46"/>
      <c r="CQA19" s="46"/>
      <c r="CQB19" s="46"/>
      <c r="CQC19" s="46"/>
      <c r="CQD19" s="46"/>
      <c r="CQE19" s="46"/>
      <c r="CQF19" s="46"/>
      <c r="CQG19" s="46"/>
      <c r="CQH19" s="46"/>
      <c r="CQI19" s="46"/>
      <c r="CQJ19" s="46"/>
      <c r="CQK19" s="46"/>
      <c r="CQL19" s="46"/>
      <c r="CQM19" s="46"/>
      <c r="CQN19" s="46"/>
      <c r="CQO19" s="46"/>
      <c r="CQP19" s="46"/>
      <c r="CQQ19" s="46"/>
      <c r="CQR19" s="46"/>
      <c r="CQS19" s="46"/>
      <c r="CQT19" s="46"/>
      <c r="CQU19" s="46"/>
      <c r="CQV19" s="46"/>
      <c r="CQW19" s="46"/>
      <c r="CQX19" s="46"/>
      <c r="CQY19" s="46"/>
      <c r="CQZ19" s="46"/>
      <c r="CRA19" s="46"/>
      <c r="CRB19" s="46"/>
      <c r="CRC19" s="46"/>
      <c r="CRD19" s="46"/>
      <c r="CRE19" s="46"/>
      <c r="CRF19" s="46"/>
      <c r="CRG19" s="46"/>
      <c r="CRH19" s="46"/>
      <c r="CRI19" s="46"/>
      <c r="CRJ19" s="46"/>
      <c r="CRK19" s="46"/>
      <c r="CRL19" s="46"/>
      <c r="CRM19" s="46"/>
      <c r="CRN19" s="46"/>
      <c r="CRO19" s="46"/>
      <c r="CRP19" s="46"/>
      <c r="CRQ19" s="46"/>
      <c r="CRR19" s="46"/>
      <c r="CRS19" s="46"/>
      <c r="CRT19" s="46"/>
      <c r="CRU19" s="46"/>
      <c r="CRV19" s="46"/>
      <c r="CRW19" s="46"/>
      <c r="CRX19" s="46"/>
      <c r="CRY19" s="46"/>
      <c r="CRZ19" s="46"/>
      <c r="CSA19" s="46"/>
      <c r="CSB19" s="46"/>
      <c r="CSC19" s="46"/>
      <c r="CSD19" s="46"/>
      <c r="CSE19" s="46"/>
      <c r="CSF19" s="46"/>
      <c r="CSG19" s="46"/>
      <c r="CSH19" s="46"/>
      <c r="CSI19" s="46"/>
      <c r="CSJ19" s="46"/>
      <c r="CSK19" s="46"/>
      <c r="CSL19" s="46"/>
      <c r="CSM19" s="46"/>
      <c r="CSN19" s="46"/>
      <c r="CSO19" s="46"/>
      <c r="CSP19" s="46"/>
      <c r="CSQ19" s="46"/>
      <c r="CSR19" s="46"/>
      <c r="CSS19" s="46"/>
      <c r="CST19" s="46"/>
      <c r="CSU19" s="46"/>
      <c r="CSV19" s="46"/>
      <c r="CSW19" s="46"/>
      <c r="CSX19" s="46"/>
      <c r="CSY19" s="46"/>
      <c r="CSZ19" s="46"/>
      <c r="CTA19" s="46"/>
      <c r="CTB19" s="46"/>
      <c r="CTC19" s="46"/>
      <c r="CTD19" s="46"/>
      <c r="CTE19" s="46"/>
      <c r="CTF19" s="46"/>
      <c r="CTG19" s="46"/>
      <c r="CTH19" s="46"/>
      <c r="CTI19" s="46"/>
      <c r="CTJ19" s="46"/>
      <c r="CTK19" s="46"/>
      <c r="CTL19" s="46"/>
      <c r="CTM19" s="46"/>
      <c r="CTN19" s="46"/>
      <c r="CTO19" s="46"/>
      <c r="CTP19" s="46"/>
      <c r="CTQ19" s="46"/>
      <c r="CTR19" s="46"/>
      <c r="CTS19" s="46"/>
      <c r="CTT19" s="46"/>
      <c r="CTU19" s="46"/>
      <c r="CTV19" s="46"/>
      <c r="CTW19" s="46"/>
      <c r="CTX19" s="46"/>
      <c r="CTY19" s="46"/>
      <c r="CTZ19" s="46"/>
      <c r="CUA19" s="46"/>
      <c r="CUB19" s="46"/>
      <c r="CUC19" s="46"/>
      <c r="CUD19" s="46"/>
      <c r="CUE19" s="46"/>
      <c r="CUF19" s="46"/>
      <c r="CUG19" s="46"/>
      <c r="CUH19" s="46"/>
      <c r="CUI19" s="46"/>
      <c r="CUJ19" s="46"/>
      <c r="CUK19" s="46"/>
      <c r="CUL19" s="46"/>
      <c r="CUM19" s="46"/>
      <c r="CUN19" s="46"/>
      <c r="CUO19" s="46"/>
      <c r="CUP19" s="46"/>
      <c r="CUQ19" s="46"/>
      <c r="CUR19" s="46"/>
      <c r="CUS19" s="46"/>
      <c r="CUT19" s="46"/>
      <c r="CUU19" s="46"/>
      <c r="CUV19" s="46"/>
      <c r="CUW19" s="46"/>
      <c r="CUX19" s="46"/>
      <c r="CUY19" s="46"/>
      <c r="CUZ19" s="46"/>
      <c r="CVA19" s="46"/>
      <c r="CVB19" s="46"/>
      <c r="CVC19" s="46"/>
      <c r="CVD19" s="46"/>
      <c r="CVE19" s="46"/>
      <c r="CVF19" s="46"/>
      <c r="CVG19" s="46"/>
      <c r="CVH19" s="46"/>
      <c r="CVI19" s="46"/>
      <c r="CVJ19" s="46"/>
      <c r="CVK19" s="46"/>
      <c r="CVL19" s="46"/>
      <c r="CVM19" s="46"/>
      <c r="CVN19" s="46"/>
      <c r="CVO19" s="46"/>
      <c r="CVP19" s="46"/>
      <c r="CVQ19" s="46"/>
      <c r="CVR19" s="46"/>
      <c r="CVS19" s="46"/>
      <c r="CVT19" s="46"/>
      <c r="CVU19" s="46"/>
      <c r="CVV19" s="46"/>
      <c r="CVW19" s="46"/>
      <c r="CVX19" s="46"/>
      <c r="CVY19" s="46"/>
      <c r="CVZ19" s="46"/>
      <c r="CWA19" s="46"/>
      <c r="CWB19" s="46"/>
      <c r="CWC19" s="46"/>
      <c r="CWD19" s="46"/>
      <c r="CWE19" s="46"/>
      <c r="CWF19" s="46"/>
      <c r="CWG19" s="46"/>
      <c r="CWH19" s="46"/>
      <c r="CWI19" s="46"/>
      <c r="CWJ19" s="46"/>
      <c r="CWK19" s="46"/>
      <c r="CWL19" s="46"/>
      <c r="CWM19" s="46"/>
      <c r="CWN19" s="46"/>
      <c r="CWO19" s="46"/>
      <c r="CWP19" s="46"/>
      <c r="CWQ19" s="46"/>
      <c r="CWR19" s="46"/>
      <c r="CWS19" s="46"/>
      <c r="CWT19" s="46"/>
      <c r="CWU19" s="46"/>
      <c r="CWV19" s="46"/>
      <c r="CWW19" s="46"/>
      <c r="CWX19" s="46"/>
      <c r="CWY19" s="46"/>
      <c r="CWZ19" s="46"/>
      <c r="CXA19" s="46"/>
      <c r="CXB19" s="46"/>
      <c r="CXC19" s="46"/>
      <c r="CXD19" s="46"/>
      <c r="CXE19" s="46"/>
      <c r="CXF19" s="46"/>
      <c r="CXG19" s="46"/>
      <c r="CXH19" s="46"/>
      <c r="CXI19" s="46"/>
      <c r="CXJ19" s="46"/>
      <c r="CXK19" s="46"/>
      <c r="CXL19" s="46"/>
      <c r="CXM19" s="46"/>
      <c r="CXN19" s="46"/>
      <c r="CXO19" s="46"/>
      <c r="CXP19" s="46"/>
      <c r="CXQ19" s="46"/>
      <c r="CXR19" s="46"/>
      <c r="CXS19" s="46"/>
      <c r="CXT19" s="46"/>
      <c r="CXU19" s="46"/>
      <c r="CXV19" s="46"/>
      <c r="CXW19" s="46"/>
      <c r="CXX19" s="46"/>
      <c r="CXY19" s="46"/>
      <c r="CXZ19" s="46"/>
      <c r="CYA19" s="46"/>
      <c r="CYB19" s="46"/>
      <c r="CYC19" s="46"/>
      <c r="CYD19" s="46"/>
      <c r="CYE19" s="46"/>
      <c r="CYF19" s="46"/>
      <c r="CYG19" s="46"/>
      <c r="CYH19" s="46"/>
      <c r="CYI19" s="46"/>
      <c r="CYJ19" s="46"/>
      <c r="CYK19" s="46"/>
      <c r="CYL19" s="46"/>
      <c r="CYM19" s="46"/>
      <c r="CYN19" s="46"/>
      <c r="CYO19" s="46"/>
      <c r="CYP19" s="46"/>
      <c r="CYQ19" s="46"/>
      <c r="CYR19" s="46"/>
      <c r="CYS19" s="46"/>
      <c r="CYT19" s="46"/>
      <c r="CYU19" s="46"/>
      <c r="CYV19" s="46"/>
      <c r="CYW19" s="46"/>
      <c r="CYX19" s="46"/>
      <c r="CYY19" s="46"/>
      <c r="CYZ19" s="46"/>
      <c r="CZA19" s="46"/>
      <c r="CZB19" s="46"/>
      <c r="CZC19" s="46"/>
      <c r="CZD19" s="46"/>
      <c r="CZE19" s="46"/>
      <c r="CZF19" s="46"/>
      <c r="CZG19" s="46"/>
      <c r="CZH19" s="46"/>
      <c r="CZI19" s="46"/>
      <c r="CZJ19" s="46"/>
      <c r="CZK19" s="46"/>
      <c r="CZL19" s="46"/>
      <c r="CZM19" s="46"/>
      <c r="CZN19" s="46"/>
      <c r="CZO19" s="46"/>
      <c r="CZP19" s="46"/>
      <c r="CZQ19" s="46"/>
      <c r="CZR19" s="46"/>
      <c r="CZS19" s="46"/>
      <c r="CZT19" s="46"/>
      <c r="CZU19" s="46"/>
      <c r="CZV19" s="46"/>
      <c r="CZW19" s="46"/>
      <c r="CZX19" s="46"/>
      <c r="CZY19" s="46"/>
      <c r="CZZ19" s="46"/>
      <c r="DAA19" s="46"/>
      <c r="DAB19" s="46"/>
      <c r="DAC19" s="46"/>
      <c r="DAD19" s="46"/>
      <c r="DAE19" s="46"/>
      <c r="DAF19" s="46"/>
      <c r="DAG19" s="46"/>
      <c r="DAH19" s="46"/>
      <c r="DAI19" s="46"/>
      <c r="DAJ19" s="46"/>
      <c r="DAK19" s="46"/>
      <c r="DAL19" s="46"/>
      <c r="DAM19" s="46"/>
      <c r="DAN19" s="46"/>
      <c r="DAO19" s="46"/>
      <c r="DAP19" s="46"/>
      <c r="DAQ19" s="46"/>
      <c r="DAR19" s="46"/>
      <c r="DAS19" s="46"/>
      <c r="DAT19" s="46"/>
      <c r="DAU19" s="46"/>
      <c r="DAV19" s="46"/>
      <c r="DAW19" s="46"/>
      <c r="DAX19" s="46"/>
      <c r="DAY19" s="46"/>
      <c r="DAZ19" s="46"/>
      <c r="DBA19" s="46"/>
      <c r="DBB19" s="46"/>
      <c r="DBC19" s="46"/>
      <c r="DBD19" s="46"/>
      <c r="DBE19" s="46"/>
      <c r="DBF19" s="46"/>
      <c r="DBG19" s="46"/>
      <c r="DBH19" s="46"/>
      <c r="DBI19" s="46"/>
      <c r="DBJ19" s="46"/>
      <c r="DBK19" s="46"/>
      <c r="DBL19" s="46"/>
      <c r="DBM19" s="46"/>
      <c r="DBN19" s="46"/>
      <c r="DBO19" s="46"/>
      <c r="DBP19" s="46"/>
      <c r="DBQ19" s="46"/>
      <c r="DBR19" s="46"/>
      <c r="DBS19" s="46"/>
      <c r="DBT19" s="46"/>
      <c r="DBU19" s="46"/>
      <c r="DBV19" s="46"/>
      <c r="DBW19" s="46"/>
      <c r="DBX19" s="46"/>
      <c r="DBY19" s="46"/>
      <c r="DBZ19" s="46"/>
      <c r="DCA19" s="46"/>
      <c r="DCB19" s="46"/>
      <c r="DCC19" s="46"/>
      <c r="DCD19" s="46"/>
      <c r="DCE19" s="46"/>
      <c r="DCF19" s="46"/>
      <c r="DCG19" s="46"/>
      <c r="DCH19" s="46"/>
      <c r="DCI19" s="46"/>
      <c r="DCJ19" s="46"/>
      <c r="DCK19" s="46"/>
      <c r="DCL19" s="46"/>
      <c r="DCM19" s="46"/>
      <c r="DCN19" s="46"/>
      <c r="DCO19" s="46"/>
      <c r="DCP19" s="46"/>
      <c r="DCQ19" s="46"/>
      <c r="DCR19" s="46"/>
      <c r="DCS19" s="46"/>
      <c r="DCT19" s="46"/>
      <c r="DCU19" s="46"/>
      <c r="DCV19" s="46"/>
      <c r="DCW19" s="46"/>
      <c r="DCX19" s="46"/>
      <c r="DCY19" s="46"/>
      <c r="DCZ19" s="46"/>
      <c r="DDA19" s="46"/>
      <c r="DDB19" s="46"/>
      <c r="DDC19" s="46"/>
      <c r="DDD19" s="46"/>
      <c r="DDE19" s="46"/>
      <c r="DDF19" s="46"/>
      <c r="DDG19" s="46"/>
      <c r="DDH19" s="46"/>
      <c r="DDI19" s="46"/>
      <c r="DDJ19" s="46"/>
      <c r="DDK19" s="46"/>
      <c r="DDL19" s="46"/>
      <c r="DDM19" s="46"/>
      <c r="DDN19" s="46"/>
      <c r="DDO19" s="46"/>
      <c r="DDP19" s="46"/>
      <c r="DDQ19" s="46"/>
      <c r="DDR19" s="46"/>
      <c r="DDS19" s="46"/>
      <c r="DDT19" s="46"/>
      <c r="DDU19" s="46"/>
      <c r="DDV19" s="46"/>
      <c r="DDW19" s="46"/>
      <c r="DDX19" s="46"/>
      <c r="DDY19" s="46"/>
      <c r="DDZ19" s="46"/>
      <c r="DEA19" s="46"/>
      <c r="DEB19" s="46"/>
      <c r="DEC19" s="46"/>
      <c r="DED19" s="46"/>
      <c r="DEE19" s="46"/>
      <c r="DEF19" s="46"/>
      <c r="DEG19" s="46"/>
      <c r="DEH19" s="46"/>
      <c r="DEI19" s="46"/>
      <c r="DEJ19" s="46"/>
      <c r="DEK19" s="46"/>
      <c r="DEL19" s="46"/>
      <c r="DEM19" s="46"/>
      <c r="DEN19" s="46"/>
      <c r="DEO19" s="46"/>
      <c r="DEP19" s="46"/>
      <c r="DEQ19" s="46"/>
      <c r="DER19" s="46"/>
      <c r="DES19" s="46"/>
      <c r="DET19" s="46"/>
      <c r="DEU19" s="46"/>
      <c r="DEV19" s="46"/>
      <c r="DEW19" s="46"/>
      <c r="DEX19" s="46"/>
      <c r="DEY19" s="46"/>
      <c r="DEZ19" s="46"/>
      <c r="DFA19" s="46"/>
      <c r="DFB19" s="46"/>
      <c r="DFC19" s="46"/>
      <c r="DFD19" s="46"/>
      <c r="DFE19" s="46"/>
      <c r="DFF19" s="46"/>
      <c r="DFG19" s="46"/>
      <c r="DFH19" s="46"/>
      <c r="DFI19" s="46"/>
      <c r="DFJ19" s="46"/>
      <c r="DFK19" s="46"/>
      <c r="DFL19" s="46"/>
      <c r="DFM19" s="46"/>
      <c r="DFN19" s="46"/>
      <c r="DFO19" s="46"/>
      <c r="DFP19" s="46"/>
      <c r="DFQ19" s="46"/>
      <c r="DFR19" s="46"/>
      <c r="DFS19" s="46"/>
      <c r="DFT19" s="46"/>
      <c r="DFU19" s="46"/>
      <c r="DFV19" s="46"/>
      <c r="DFW19" s="46"/>
      <c r="DFX19" s="46"/>
      <c r="DFY19" s="46"/>
      <c r="DFZ19" s="46"/>
      <c r="DGA19" s="46"/>
      <c r="DGB19" s="46"/>
      <c r="DGC19" s="46"/>
      <c r="DGD19" s="46"/>
      <c r="DGE19" s="46"/>
      <c r="DGF19" s="46"/>
      <c r="DGG19" s="46"/>
      <c r="DGH19" s="46"/>
      <c r="DGI19" s="46"/>
      <c r="DGJ19" s="46"/>
      <c r="DGK19" s="46"/>
      <c r="DGL19" s="46"/>
      <c r="DGM19" s="46"/>
      <c r="DGN19" s="46"/>
      <c r="DGO19" s="46"/>
      <c r="DGP19" s="46"/>
      <c r="DGQ19" s="46"/>
      <c r="DGR19" s="46"/>
      <c r="DGS19" s="46"/>
      <c r="DGT19" s="46"/>
      <c r="DGU19" s="46"/>
      <c r="DGV19" s="46"/>
      <c r="DGW19" s="46"/>
      <c r="DGX19" s="46"/>
      <c r="DGY19" s="46"/>
      <c r="DGZ19" s="46"/>
      <c r="DHA19" s="46"/>
      <c r="DHB19" s="46"/>
      <c r="DHC19" s="46"/>
      <c r="DHD19" s="46"/>
      <c r="DHE19" s="46"/>
      <c r="DHF19" s="46"/>
      <c r="DHG19" s="46"/>
      <c r="DHH19" s="46"/>
      <c r="DHI19" s="46"/>
      <c r="DHJ19" s="46"/>
      <c r="DHK19" s="46"/>
      <c r="DHL19" s="46"/>
      <c r="DHM19" s="46"/>
      <c r="DHN19" s="46"/>
      <c r="DHO19" s="46"/>
      <c r="DHP19" s="46"/>
      <c r="DHQ19" s="46"/>
      <c r="DHR19" s="46"/>
      <c r="DHS19" s="46"/>
      <c r="DHT19" s="46"/>
      <c r="DHU19" s="46"/>
      <c r="DHV19" s="46"/>
      <c r="DHW19" s="46"/>
      <c r="DHX19" s="46"/>
      <c r="DHY19" s="46"/>
      <c r="DHZ19" s="46"/>
      <c r="DIA19" s="46"/>
      <c r="DIB19" s="46"/>
      <c r="DIC19" s="46"/>
      <c r="DID19" s="46"/>
      <c r="DIE19" s="46"/>
      <c r="DIF19" s="46"/>
      <c r="DIG19" s="46"/>
      <c r="DIH19" s="46"/>
      <c r="DII19" s="46"/>
      <c r="DIJ19" s="46"/>
      <c r="DIK19" s="46"/>
      <c r="DIL19" s="46"/>
      <c r="DIM19" s="46"/>
      <c r="DIN19" s="46"/>
      <c r="DIO19" s="46"/>
      <c r="DIP19" s="46"/>
      <c r="DIQ19" s="46"/>
      <c r="DIR19" s="46"/>
      <c r="DIS19" s="46"/>
      <c r="DIT19" s="46"/>
      <c r="DIU19" s="46"/>
      <c r="DIV19" s="46"/>
      <c r="DIW19" s="46"/>
      <c r="DIX19" s="46"/>
      <c r="DIY19" s="46"/>
      <c r="DIZ19" s="46"/>
      <c r="DJA19" s="46"/>
      <c r="DJB19" s="46"/>
      <c r="DJC19" s="46"/>
      <c r="DJD19" s="46"/>
      <c r="DJE19" s="46"/>
      <c r="DJF19" s="46"/>
      <c r="DJG19" s="46"/>
      <c r="DJH19" s="46"/>
      <c r="DJI19" s="46"/>
      <c r="DJJ19" s="46"/>
      <c r="DJK19" s="46"/>
      <c r="DJL19" s="46"/>
      <c r="DJM19" s="46"/>
      <c r="DJN19" s="46"/>
      <c r="DJO19" s="46"/>
      <c r="DJP19" s="46"/>
      <c r="DJQ19" s="46"/>
      <c r="DJR19" s="46"/>
      <c r="DJS19" s="46"/>
      <c r="DJT19" s="46"/>
      <c r="DJU19" s="46"/>
      <c r="DJV19" s="46"/>
      <c r="DJW19" s="46"/>
      <c r="DJX19" s="46"/>
      <c r="DJY19" s="46"/>
      <c r="DJZ19" s="46"/>
      <c r="DKA19" s="46"/>
      <c r="DKB19" s="46"/>
      <c r="DKC19" s="46"/>
      <c r="DKD19" s="46"/>
      <c r="DKE19" s="46"/>
      <c r="DKF19" s="46"/>
      <c r="DKG19" s="46"/>
      <c r="DKH19" s="46"/>
      <c r="DKI19" s="46"/>
      <c r="DKJ19" s="46"/>
      <c r="DKK19" s="46"/>
      <c r="DKL19" s="46"/>
      <c r="DKM19" s="46"/>
      <c r="DKN19" s="46"/>
      <c r="DKO19" s="46"/>
      <c r="DKP19" s="46"/>
      <c r="DKQ19" s="46"/>
      <c r="DKR19" s="46"/>
      <c r="DKS19" s="46"/>
      <c r="DKT19" s="46"/>
      <c r="DKU19" s="46"/>
      <c r="DKV19" s="46"/>
      <c r="DKW19" s="46"/>
      <c r="DKX19" s="46"/>
      <c r="DKY19" s="46"/>
      <c r="DKZ19" s="46"/>
      <c r="DLA19" s="46"/>
      <c r="DLB19" s="46"/>
      <c r="DLC19" s="46"/>
      <c r="DLD19" s="46"/>
      <c r="DLE19" s="46"/>
      <c r="DLF19" s="46"/>
      <c r="DLG19" s="46"/>
      <c r="DLH19" s="46"/>
      <c r="DLI19" s="46"/>
      <c r="DLJ19" s="46"/>
      <c r="DLK19" s="46"/>
      <c r="DLL19" s="46"/>
      <c r="DLM19" s="46"/>
      <c r="DLN19" s="46"/>
      <c r="DLO19" s="46"/>
      <c r="DLP19" s="46"/>
      <c r="DLQ19" s="46"/>
      <c r="DLR19" s="46"/>
      <c r="DLS19" s="46"/>
      <c r="DLT19" s="46"/>
      <c r="DLU19" s="46"/>
      <c r="DLV19" s="46"/>
      <c r="DLW19" s="46"/>
      <c r="DLX19" s="46"/>
      <c r="DLY19" s="46"/>
      <c r="DLZ19" s="46"/>
      <c r="DMA19" s="46"/>
      <c r="DMB19" s="46"/>
      <c r="DMC19" s="46"/>
      <c r="DMD19" s="46"/>
      <c r="DME19" s="46"/>
      <c r="DMF19" s="46"/>
      <c r="DMG19" s="46"/>
      <c r="DMH19" s="46"/>
      <c r="DMI19" s="46"/>
      <c r="DMJ19" s="46"/>
      <c r="DMK19" s="46"/>
      <c r="DML19" s="46"/>
      <c r="DMM19" s="46"/>
      <c r="DMN19" s="46"/>
      <c r="DMO19" s="46"/>
      <c r="DMP19" s="46"/>
      <c r="DMQ19" s="46"/>
      <c r="DMR19" s="46"/>
      <c r="DMS19" s="46"/>
      <c r="DMT19" s="46"/>
      <c r="DMU19" s="46"/>
      <c r="DMV19" s="46"/>
      <c r="DMW19" s="46"/>
      <c r="DMX19" s="46"/>
      <c r="DMY19" s="46"/>
      <c r="DMZ19" s="46"/>
      <c r="DNA19" s="46"/>
      <c r="DNB19" s="46"/>
      <c r="DNC19" s="46"/>
      <c r="DND19" s="46"/>
      <c r="DNE19" s="46"/>
      <c r="DNF19" s="46"/>
      <c r="DNG19" s="46"/>
      <c r="DNH19" s="46"/>
      <c r="DNI19" s="46"/>
      <c r="DNJ19" s="46"/>
      <c r="DNK19" s="46"/>
      <c r="DNL19" s="46"/>
      <c r="DNM19" s="46"/>
      <c r="DNN19" s="46"/>
      <c r="DNO19" s="46"/>
      <c r="DNP19" s="46"/>
      <c r="DNQ19" s="46"/>
      <c r="DNR19" s="46"/>
      <c r="DNS19" s="46"/>
      <c r="DNT19" s="46"/>
      <c r="DNU19" s="46"/>
      <c r="DNV19" s="46"/>
      <c r="DNW19" s="46"/>
      <c r="DNX19" s="46"/>
      <c r="DNY19" s="46"/>
      <c r="DNZ19" s="46"/>
      <c r="DOA19" s="46"/>
      <c r="DOB19" s="46"/>
      <c r="DOC19" s="46"/>
      <c r="DOD19" s="46"/>
      <c r="DOE19" s="46"/>
      <c r="DOF19" s="46"/>
      <c r="DOG19" s="46"/>
      <c r="DOH19" s="46"/>
      <c r="DOI19" s="46"/>
      <c r="DOJ19" s="46"/>
      <c r="DOK19" s="46"/>
      <c r="DOL19" s="46"/>
      <c r="DOM19" s="46"/>
      <c r="DON19" s="46"/>
      <c r="DOO19" s="46"/>
      <c r="DOP19" s="46"/>
      <c r="DOQ19" s="46"/>
      <c r="DOR19" s="46"/>
      <c r="DOS19" s="46"/>
      <c r="DOT19" s="46"/>
      <c r="DOU19" s="46"/>
      <c r="DOV19" s="46"/>
      <c r="DOW19" s="46"/>
      <c r="DOX19" s="46"/>
      <c r="DOY19" s="46"/>
      <c r="DOZ19" s="46"/>
      <c r="DPA19" s="46"/>
      <c r="DPB19" s="46"/>
      <c r="DPC19" s="46"/>
      <c r="DPD19" s="46"/>
      <c r="DPE19" s="46"/>
      <c r="DPF19" s="46"/>
      <c r="DPG19" s="46"/>
      <c r="DPH19" s="46"/>
      <c r="DPI19" s="46"/>
      <c r="DPJ19" s="46"/>
      <c r="DPK19" s="46"/>
      <c r="DPL19" s="46"/>
      <c r="DPM19" s="46"/>
      <c r="DPN19" s="46"/>
      <c r="DPO19" s="46"/>
      <c r="DPP19" s="46"/>
      <c r="DPQ19" s="46"/>
      <c r="DPR19" s="46"/>
      <c r="DPS19" s="46"/>
      <c r="DPT19" s="46"/>
      <c r="DPU19" s="46"/>
      <c r="DPV19" s="46"/>
      <c r="DPW19" s="46"/>
      <c r="DPX19" s="46"/>
      <c r="DPY19" s="46"/>
      <c r="DPZ19" s="46"/>
      <c r="DQA19" s="46"/>
      <c r="DQB19" s="46"/>
      <c r="DQC19" s="46"/>
      <c r="DQD19" s="46"/>
      <c r="DQE19" s="46"/>
      <c r="DQF19" s="46"/>
      <c r="DQG19" s="46"/>
      <c r="DQH19" s="46"/>
      <c r="DQI19" s="46"/>
      <c r="DQJ19" s="46"/>
      <c r="DQK19" s="46"/>
      <c r="DQL19" s="46"/>
      <c r="DQM19" s="46"/>
      <c r="DQN19" s="46"/>
      <c r="DQO19" s="46"/>
      <c r="DQP19" s="46"/>
      <c r="DQQ19" s="46"/>
      <c r="DQR19" s="46"/>
      <c r="DQS19" s="46"/>
      <c r="DQT19" s="46"/>
      <c r="DQU19" s="46"/>
      <c r="DQV19" s="46"/>
      <c r="DQW19" s="46"/>
      <c r="DQX19" s="46"/>
      <c r="DQY19" s="46"/>
      <c r="DQZ19" s="46"/>
      <c r="DRA19" s="46"/>
      <c r="DRB19" s="46"/>
      <c r="DRC19" s="46"/>
      <c r="DRD19" s="46"/>
      <c r="DRE19" s="46"/>
      <c r="DRF19" s="46"/>
      <c r="DRG19" s="46"/>
      <c r="DRH19" s="46"/>
      <c r="DRI19" s="46"/>
      <c r="DRJ19" s="46"/>
      <c r="DRK19" s="46"/>
      <c r="DRL19" s="46"/>
      <c r="DRM19" s="46"/>
      <c r="DRN19" s="46"/>
      <c r="DRO19" s="46"/>
      <c r="DRP19" s="46"/>
      <c r="DRQ19" s="46"/>
      <c r="DRR19" s="46"/>
      <c r="DRS19" s="46"/>
      <c r="DRT19" s="46"/>
      <c r="DRU19" s="46"/>
      <c r="DRV19" s="46"/>
      <c r="DRW19" s="46"/>
      <c r="DRX19" s="46"/>
      <c r="DRY19" s="46"/>
      <c r="DRZ19" s="46"/>
      <c r="DSA19" s="46"/>
      <c r="DSB19" s="46"/>
      <c r="DSC19" s="46"/>
      <c r="DSD19" s="46"/>
      <c r="DSE19" s="46"/>
      <c r="DSF19" s="46"/>
      <c r="DSG19" s="46"/>
      <c r="DSH19" s="46"/>
      <c r="DSI19" s="46"/>
      <c r="DSJ19" s="46"/>
      <c r="DSK19" s="46"/>
      <c r="DSL19" s="46"/>
      <c r="DSM19" s="46"/>
      <c r="DSN19" s="46"/>
      <c r="DSO19" s="46"/>
      <c r="DSP19" s="46"/>
      <c r="DSQ19" s="46"/>
      <c r="DSR19" s="46"/>
      <c r="DSS19" s="46"/>
      <c r="DST19" s="46"/>
      <c r="DSU19" s="46"/>
      <c r="DSV19" s="46"/>
      <c r="DSW19" s="46"/>
      <c r="DSX19" s="46"/>
      <c r="DSY19" s="46"/>
      <c r="DSZ19" s="46"/>
      <c r="DTA19" s="46"/>
      <c r="DTB19" s="46"/>
      <c r="DTC19" s="46"/>
      <c r="DTD19" s="46"/>
      <c r="DTE19" s="46"/>
      <c r="DTF19" s="46"/>
      <c r="DTG19" s="46"/>
      <c r="DTH19" s="46"/>
      <c r="DTI19" s="46"/>
      <c r="DTJ19" s="46"/>
      <c r="DTK19" s="46"/>
      <c r="DTL19" s="46"/>
      <c r="DTM19" s="46"/>
      <c r="DTN19" s="46"/>
      <c r="DTO19" s="46"/>
      <c r="DTP19" s="46"/>
      <c r="DTQ19" s="46"/>
      <c r="DTR19" s="46"/>
      <c r="DTS19" s="46"/>
      <c r="DTT19" s="46"/>
      <c r="DTU19" s="46"/>
      <c r="DTV19" s="46"/>
      <c r="DTW19" s="46"/>
      <c r="DTX19" s="46"/>
      <c r="DTY19" s="46"/>
      <c r="DTZ19" s="46"/>
      <c r="DUA19" s="46"/>
      <c r="DUB19" s="46"/>
      <c r="DUC19" s="46"/>
      <c r="DUD19" s="46"/>
      <c r="DUE19" s="46"/>
      <c r="DUF19" s="46"/>
      <c r="DUG19" s="46"/>
      <c r="DUH19" s="46"/>
      <c r="DUI19" s="46"/>
      <c r="DUJ19" s="46"/>
      <c r="DUK19" s="46"/>
      <c r="DUL19" s="46"/>
      <c r="DUM19" s="46"/>
      <c r="DUN19" s="46"/>
      <c r="DUO19" s="46"/>
      <c r="DUP19" s="46"/>
      <c r="DUQ19" s="46"/>
      <c r="DUR19" s="46"/>
      <c r="DUS19" s="46"/>
      <c r="DUT19" s="46"/>
      <c r="DUU19" s="46"/>
      <c r="DUV19" s="46"/>
      <c r="DUW19" s="46"/>
      <c r="DUX19" s="46"/>
      <c r="DUY19" s="46"/>
      <c r="DUZ19" s="46"/>
      <c r="DVA19" s="46"/>
      <c r="DVB19" s="46"/>
      <c r="DVC19" s="46"/>
      <c r="DVD19" s="46"/>
      <c r="DVE19" s="46"/>
      <c r="DVF19" s="46"/>
      <c r="DVG19" s="46"/>
      <c r="DVH19" s="46"/>
      <c r="DVI19" s="46"/>
      <c r="DVJ19" s="46"/>
      <c r="DVK19" s="46"/>
      <c r="DVL19" s="46"/>
      <c r="DVM19" s="46"/>
      <c r="DVN19" s="46"/>
      <c r="DVO19" s="46"/>
      <c r="DVP19" s="46"/>
      <c r="DVQ19" s="46"/>
      <c r="DVR19" s="46"/>
      <c r="DVS19" s="46"/>
      <c r="DVT19" s="46"/>
      <c r="DVU19" s="46"/>
      <c r="DVV19" s="46"/>
      <c r="DVW19" s="46"/>
      <c r="DVX19" s="46"/>
      <c r="DVY19" s="46"/>
      <c r="DVZ19" s="46"/>
      <c r="DWA19" s="46"/>
      <c r="DWB19" s="46"/>
      <c r="DWC19" s="46"/>
      <c r="DWD19" s="46"/>
      <c r="DWE19" s="46"/>
      <c r="DWF19" s="46"/>
      <c r="DWG19" s="46"/>
      <c r="DWH19" s="46"/>
      <c r="DWI19" s="46"/>
      <c r="DWJ19" s="46"/>
      <c r="DWK19" s="46"/>
      <c r="DWL19" s="46"/>
      <c r="DWM19" s="46"/>
      <c r="DWN19" s="46"/>
      <c r="DWO19" s="46"/>
      <c r="DWP19" s="46"/>
      <c r="DWQ19" s="46"/>
      <c r="DWR19" s="46"/>
      <c r="DWS19" s="46"/>
      <c r="DWT19" s="46"/>
      <c r="DWU19" s="46"/>
      <c r="DWV19" s="46"/>
      <c r="DWW19" s="46"/>
      <c r="DWX19" s="46"/>
      <c r="DWY19" s="46"/>
      <c r="DWZ19" s="46"/>
      <c r="DXA19" s="46"/>
      <c r="DXB19" s="46"/>
      <c r="DXC19" s="46"/>
      <c r="DXD19" s="46"/>
      <c r="DXE19" s="46"/>
      <c r="DXF19" s="46"/>
      <c r="DXG19" s="46"/>
      <c r="DXH19" s="46"/>
      <c r="DXI19" s="46"/>
      <c r="DXJ19" s="46"/>
      <c r="DXK19" s="46"/>
      <c r="DXL19" s="46"/>
      <c r="DXM19" s="46"/>
      <c r="DXN19" s="46"/>
      <c r="DXO19" s="46"/>
      <c r="DXP19" s="46"/>
      <c r="DXQ19" s="46"/>
      <c r="DXR19" s="46"/>
      <c r="DXS19" s="46"/>
      <c r="DXT19" s="46"/>
      <c r="DXU19" s="46"/>
      <c r="DXV19" s="46"/>
      <c r="DXW19" s="46"/>
      <c r="DXX19" s="46"/>
      <c r="DXY19" s="46"/>
      <c r="DXZ19" s="46"/>
      <c r="DYA19" s="46"/>
      <c r="DYB19" s="46"/>
      <c r="DYC19" s="46"/>
      <c r="DYD19" s="46"/>
      <c r="DYE19" s="46"/>
      <c r="DYF19" s="46"/>
      <c r="DYG19" s="46"/>
      <c r="DYH19" s="46"/>
      <c r="DYI19" s="46"/>
      <c r="DYJ19" s="46"/>
      <c r="DYK19" s="46"/>
      <c r="DYL19" s="46"/>
      <c r="DYM19" s="46"/>
      <c r="DYN19" s="46"/>
      <c r="DYO19" s="46"/>
      <c r="DYP19" s="46"/>
      <c r="DYQ19" s="46"/>
      <c r="DYR19" s="46"/>
      <c r="DYS19" s="46"/>
      <c r="DYT19" s="46"/>
      <c r="DYU19" s="46"/>
      <c r="DYV19" s="46"/>
      <c r="DYW19" s="46"/>
      <c r="DYX19" s="46"/>
      <c r="DYY19" s="46"/>
      <c r="DYZ19" s="46"/>
      <c r="DZA19" s="46"/>
      <c r="DZB19" s="46"/>
      <c r="DZC19" s="46"/>
      <c r="DZD19" s="46"/>
      <c r="DZE19" s="46"/>
      <c r="DZF19" s="46"/>
      <c r="DZG19" s="46"/>
      <c r="DZH19" s="46"/>
      <c r="DZI19" s="46"/>
      <c r="DZJ19" s="46"/>
      <c r="DZK19" s="46"/>
      <c r="DZL19" s="46"/>
      <c r="DZM19" s="46"/>
      <c r="DZN19" s="46"/>
      <c r="DZO19" s="46"/>
      <c r="DZP19" s="46"/>
      <c r="DZQ19" s="46"/>
      <c r="DZR19" s="46"/>
      <c r="DZS19" s="46"/>
      <c r="DZT19" s="46"/>
      <c r="DZU19" s="46"/>
      <c r="DZV19" s="46"/>
      <c r="DZW19" s="46"/>
      <c r="DZX19" s="46"/>
      <c r="DZY19" s="46"/>
      <c r="DZZ19" s="46"/>
      <c r="EAA19" s="46"/>
      <c r="EAB19" s="46"/>
      <c r="EAC19" s="46"/>
      <c r="EAD19" s="46"/>
      <c r="EAE19" s="46"/>
      <c r="EAF19" s="46"/>
      <c r="EAG19" s="46"/>
      <c r="EAH19" s="46"/>
      <c r="EAI19" s="46"/>
      <c r="EAJ19" s="46"/>
      <c r="EAK19" s="46"/>
      <c r="EAL19" s="46"/>
      <c r="EAM19" s="46"/>
      <c r="EAN19" s="46"/>
      <c r="EAO19" s="46"/>
      <c r="EAP19" s="46"/>
      <c r="EAQ19" s="46"/>
      <c r="EAR19" s="46"/>
      <c r="EAS19" s="46"/>
      <c r="EAT19" s="46"/>
      <c r="EAU19" s="46"/>
      <c r="EAV19" s="46"/>
      <c r="EAW19" s="46"/>
      <c r="EAX19" s="46"/>
      <c r="EAY19" s="46"/>
      <c r="EAZ19" s="46"/>
      <c r="EBA19" s="46"/>
      <c r="EBB19" s="46"/>
      <c r="EBC19" s="46"/>
      <c r="EBD19" s="46"/>
      <c r="EBE19" s="46"/>
      <c r="EBF19" s="46"/>
      <c r="EBG19" s="46"/>
      <c r="EBH19" s="46"/>
      <c r="EBI19" s="46"/>
      <c r="EBJ19" s="46"/>
      <c r="EBK19" s="46"/>
      <c r="EBL19" s="46"/>
      <c r="EBM19" s="46"/>
      <c r="EBN19" s="46"/>
      <c r="EBO19" s="46"/>
      <c r="EBP19" s="46"/>
      <c r="EBQ19" s="46"/>
      <c r="EBR19" s="46"/>
      <c r="EBS19" s="46"/>
      <c r="EBT19" s="46"/>
      <c r="EBU19" s="46"/>
      <c r="EBV19" s="46"/>
      <c r="EBW19" s="46"/>
      <c r="EBX19" s="46"/>
      <c r="EBY19" s="46"/>
      <c r="EBZ19" s="46"/>
      <c r="ECA19" s="46"/>
      <c r="ECB19" s="46"/>
      <c r="ECC19" s="46"/>
      <c r="ECD19" s="46"/>
      <c r="ECE19" s="46"/>
      <c r="ECF19" s="46"/>
      <c r="ECG19" s="46"/>
      <c r="ECH19" s="46"/>
      <c r="ECI19" s="46"/>
      <c r="ECJ19" s="46"/>
      <c r="ECK19" s="46"/>
      <c r="ECL19" s="46"/>
      <c r="ECM19" s="46"/>
      <c r="ECN19" s="46"/>
      <c r="ECO19" s="46"/>
      <c r="ECP19" s="46"/>
      <c r="ECQ19" s="46"/>
      <c r="ECR19" s="46"/>
      <c r="ECS19" s="46"/>
      <c r="ECT19" s="46"/>
      <c r="ECU19" s="46"/>
      <c r="ECV19" s="46"/>
      <c r="ECW19" s="46"/>
      <c r="ECX19" s="46"/>
      <c r="ECY19" s="46"/>
      <c r="ECZ19" s="46"/>
      <c r="EDA19" s="46"/>
      <c r="EDB19" s="46"/>
      <c r="EDC19" s="46"/>
      <c r="EDD19" s="46"/>
      <c r="EDE19" s="46"/>
      <c r="EDF19" s="46"/>
      <c r="EDG19" s="46"/>
      <c r="EDH19" s="46"/>
      <c r="EDI19" s="46"/>
      <c r="EDJ19" s="46"/>
      <c r="EDK19" s="46"/>
      <c r="EDL19" s="46"/>
      <c r="EDM19" s="46"/>
      <c r="EDN19" s="46"/>
      <c r="EDO19" s="46"/>
      <c r="EDP19" s="46"/>
      <c r="EDQ19" s="46"/>
      <c r="EDR19" s="46"/>
      <c r="EDS19" s="46"/>
      <c r="EDT19" s="46"/>
      <c r="EDU19" s="46"/>
      <c r="EDV19" s="46"/>
      <c r="EDW19" s="46"/>
      <c r="EDX19" s="46"/>
      <c r="EDY19" s="46"/>
      <c r="EDZ19" s="46"/>
      <c r="EEA19" s="46"/>
      <c r="EEB19" s="46"/>
      <c r="EEC19" s="46"/>
      <c r="EED19" s="46"/>
      <c r="EEE19" s="46"/>
      <c r="EEF19" s="46"/>
      <c r="EEG19" s="46"/>
      <c r="EEH19" s="46"/>
      <c r="EEI19" s="46"/>
      <c r="EEJ19" s="46"/>
      <c r="EEK19" s="46"/>
      <c r="EEL19" s="46"/>
      <c r="EEM19" s="46"/>
      <c r="EEN19" s="46"/>
      <c r="EEO19" s="46"/>
      <c r="EEP19" s="46"/>
      <c r="EEQ19" s="46"/>
      <c r="EER19" s="46"/>
      <c r="EES19" s="46"/>
      <c r="EET19" s="46"/>
      <c r="EEU19" s="46"/>
      <c r="EEV19" s="46"/>
      <c r="EEW19" s="46"/>
      <c r="EEX19" s="46"/>
      <c r="EEY19" s="46"/>
      <c r="EEZ19" s="46"/>
      <c r="EFA19" s="46"/>
      <c r="EFB19" s="46"/>
      <c r="EFC19" s="46"/>
      <c r="EFD19" s="46"/>
      <c r="EFE19" s="46"/>
      <c r="EFF19" s="46"/>
      <c r="EFG19" s="46"/>
      <c r="EFH19" s="46"/>
      <c r="EFI19" s="46"/>
      <c r="EFJ19" s="46"/>
      <c r="EFK19" s="46"/>
      <c r="EFL19" s="46"/>
      <c r="EFM19" s="46"/>
      <c r="EFN19" s="46"/>
      <c r="EFO19" s="46"/>
      <c r="EFP19" s="46"/>
      <c r="EFQ19" s="46"/>
      <c r="EFR19" s="46"/>
      <c r="EFS19" s="46"/>
      <c r="EFT19" s="46"/>
      <c r="EFU19" s="46"/>
      <c r="EFV19" s="46"/>
      <c r="EFW19" s="46"/>
      <c r="EFX19" s="46"/>
      <c r="EFY19" s="46"/>
      <c r="EFZ19" s="46"/>
      <c r="EGA19" s="46"/>
      <c r="EGB19" s="46"/>
      <c r="EGC19" s="46"/>
      <c r="EGD19" s="46"/>
      <c r="EGE19" s="46"/>
      <c r="EGF19" s="46"/>
      <c r="EGG19" s="46"/>
      <c r="EGH19" s="46"/>
      <c r="EGI19" s="46"/>
      <c r="EGJ19" s="46"/>
      <c r="EGK19" s="46"/>
      <c r="EGL19" s="46"/>
      <c r="EGM19" s="46"/>
      <c r="EGN19" s="46"/>
      <c r="EGO19" s="46"/>
      <c r="EGP19" s="46"/>
      <c r="EGQ19" s="46"/>
      <c r="EGR19" s="46"/>
      <c r="EGS19" s="46"/>
      <c r="EGT19" s="46"/>
      <c r="EGU19" s="46"/>
      <c r="EGV19" s="46"/>
      <c r="EGW19" s="46"/>
      <c r="EGX19" s="46"/>
      <c r="EGY19" s="46"/>
      <c r="EGZ19" s="46"/>
      <c r="EHA19" s="46"/>
      <c r="EHB19" s="46"/>
      <c r="EHC19" s="46"/>
      <c r="EHD19" s="46"/>
      <c r="EHE19" s="46"/>
      <c r="EHF19" s="46"/>
      <c r="EHG19" s="46"/>
      <c r="EHH19" s="46"/>
      <c r="EHI19" s="46"/>
      <c r="EHJ19" s="46"/>
      <c r="EHK19" s="46"/>
      <c r="EHL19" s="46"/>
      <c r="EHM19" s="46"/>
      <c r="EHN19" s="46"/>
      <c r="EHO19" s="46"/>
      <c r="EHP19" s="46"/>
      <c r="EHQ19" s="46"/>
      <c r="EHR19" s="46"/>
      <c r="EHS19" s="46"/>
      <c r="EHT19" s="46"/>
      <c r="EHU19" s="46"/>
      <c r="EHV19" s="46"/>
      <c r="EHW19" s="46"/>
      <c r="EHX19" s="46"/>
      <c r="EHY19" s="46"/>
      <c r="EHZ19" s="46"/>
      <c r="EIA19" s="46"/>
      <c r="EIB19" s="46"/>
      <c r="EIC19" s="46"/>
      <c r="EID19" s="46"/>
      <c r="EIE19" s="46"/>
      <c r="EIF19" s="46"/>
      <c r="EIG19" s="46"/>
      <c r="EIH19" s="46"/>
      <c r="EII19" s="46"/>
      <c r="EIJ19" s="46"/>
      <c r="EIK19" s="46"/>
      <c r="EIL19" s="46"/>
      <c r="EIM19" s="46"/>
      <c r="EIN19" s="46"/>
      <c r="EIO19" s="46"/>
      <c r="EIP19" s="46"/>
      <c r="EIQ19" s="46"/>
      <c r="EIR19" s="46"/>
      <c r="EIS19" s="46"/>
      <c r="EIT19" s="46"/>
      <c r="EIU19" s="46"/>
      <c r="EIV19" s="46"/>
      <c r="EIW19" s="46"/>
      <c r="EIX19" s="46"/>
      <c r="EIY19" s="46"/>
      <c r="EIZ19" s="46"/>
      <c r="EJA19" s="46"/>
      <c r="EJB19" s="46"/>
      <c r="EJC19" s="46"/>
      <c r="EJD19" s="46"/>
      <c r="EJE19" s="46"/>
      <c r="EJF19" s="46"/>
      <c r="EJG19" s="46"/>
      <c r="EJH19" s="46"/>
      <c r="EJI19" s="46"/>
      <c r="EJJ19" s="46"/>
      <c r="EJK19" s="46"/>
      <c r="EJL19" s="46"/>
      <c r="EJM19" s="46"/>
      <c r="EJN19" s="46"/>
      <c r="EJO19" s="46"/>
      <c r="EJP19" s="46"/>
      <c r="EJQ19" s="46"/>
      <c r="EJR19" s="46"/>
      <c r="EJS19" s="46"/>
      <c r="EJT19" s="46"/>
      <c r="EJU19" s="46"/>
      <c r="EJV19" s="46"/>
      <c r="EJW19" s="46"/>
      <c r="EJX19" s="46"/>
      <c r="EJY19" s="46"/>
      <c r="EJZ19" s="46"/>
      <c r="EKA19" s="46"/>
      <c r="EKB19" s="46"/>
      <c r="EKC19" s="46"/>
      <c r="EKD19" s="46"/>
      <c r="EKE19" s="46"/>
      <c r="EKF19" s="46"/>
      <c r="EKG19" s="46"/>
      <c r="EKH19" s="46"/>
      <c r="EKI19" s="46"/>
      <c r="EKJ19" s="46"/>
      <c r="EKK19" s="46"/>
      <c r="EKL19" s="46"/>
      <c r="EKM19" s="46"/>
      <c r="EKN19" s="46"/>
      <c r="EKO19" s="46"/>
      <c r="EKP19" s="46"/>
      <c r="EKQ19" s="46"/>
      <c r="EKR19" s="46"/>
      <c r="EKS19" s="46"/>
      <c r="EKT19" s="46"/>
      <c r="EKU19" s="46"/>
      <c r="EKV19" s="46"/>
      <c r="EKW19" s="46"/>
      <c r="EKX19" s="46"/>
      <c r="EKY19" s="46"/>
      <c r="EKZ19" s="46"/>
      <c r="ELA19" s="46"/>
      <c r="ELB19" s="46"/>
      <c r="ELC19" s="46"/>
      <c r="ELD19" s="46"/>
      <c r="ELE19" s="46"/>
      <c r="ELF19" s="46"/>
      <c r="ELG19" s="46"/>
      <c r="ELH19" s="46"/>
      <c r="ELI19" s="46"/>
      <c r="ELJ19" s="46"/>
      <c r="ELK19" s="46"/>
      <c r="ELL19" s="46"/>
      <c r="ELM19" s="46"/>
      <c r="ELN19" s="46"/>
      <c r="ELO19" s="46"/>
      <c r="ELP19" s="46"/>
      <c r="ELQ19" s="46"/>
      <c r="ELR19" s="46"/>
      <c r="ELS19" s="46"/>
      <c r="ELT19" s="46"/>
      <c r="ELU19" s="46"/>
      <c r="ELV19" s="46"/>
      <c r="ELW19" s="46"/>
      <c r="ELX19" s="46"/>
      <c r="ELY19" s="46"/>
      <c r="ELZ19" s="46"/>
      <c r="EMA19" s="46"/>
      <c r="EMB19" s="46"/>
      <c r="EMC19" s="46"/>
      <c r="EMD19" s="46"/>
      <c r="EME19" s="46"/>
      <c r="EMF19" s="46"/>
      <c r="EMG19" s="46"/>
      <c r="EMH19" s="46"/>
      <c r="EMI19" s="46"/>
      <c r="EMJ19" s="46"/>
      <c r="EMK19" s="46"/>
      <c r="EML19" s="46"/>
      <c r="EMM19" s="46"/>
      <c r="EMN19" s="46"/>
      <c r="EMO19" s="46"/>
      <c r="EMP19" s="46"/>
      <c r="EMQ19" s="46"/>
      <c r="EMR19" s="46"/>
      <c r="EMS19" s="46"/>
      <c r="EMT19" s="46"/>
      <c r="EMU19" s="46"/>
      <c r="EMV19" s="46"/>
      <c r="EMW19" s="46"/>
      <c r="EMX19" s="46"/>
      <c r="EMY19" s="46"/>
      <c r="EMZ19" s="46"/>
      <c r="ENA19" s="46"/>
      <c r="ENB19" s="46"/>
      <c r="ENC19" s="46"/>
      <c r="END19" s="46"/>
      <c r="ENE19" s="46"/>
      <c r="ENF19" s="46"/>
      <c r="ENG19" s="46"/>
      <c r="ENH19" s="46"/>
      <c r="ENI19" s="46"/>
      <c r="ENJ19" s="46"/>
      <c r="ENK19" s="46"/>
      <c r="ENL19" s="46"/>
      <c r="ENM19" s="46"/>
      <c r="ENN19" s="46"/>
      <c r="ENO19" s="46"/>
      <c r="ENP19" s="46"/>
      <c r="ENQ19" s="46"/>
      <c r="ENR19" s="46"/>
      <c r="ENS19" s="46"/>
      <c r="ENT19" s="46"/>
      <c r="ENU19" s="46"/>
      <c r="ENV19" s="46"/>
      <c r="ENW19" s="46"/>
      <c r="ENX19" s="46"/>
      <c r="ENY19" s="46"/>
      <c r="ENZ19" s="46"/>
      <c r="EOA19" s="46"/>
      <c r="EOB19" s="46"/>
      <c r="EOC19" s="46"/>
      <c r="EOD19" s="46"/>
      <c r="EOE19" s="46"/>
      <c r="EOF19" s="46"/>
      <c r="EOG19" s="46"/>
      <c r="EOH19" s="46"/>
      <c r="EOI19" s="46"/>
      <c r="EOJ19" s="46"/>
      <c r="EOK19" s="46"/>
      <c r="EOL19" s="46"/>
      <c r="EOM19" s="46"/>
      <c r="EON19" s="46"/>
      <c r="EOO19" s="46"/>
      <c r="EOP19" s="46"/>
      <c r="EOQ19" s="46"/>
      <c r="EOR19" s="46"/>
      <c r="EOS19" s="46"/>
      <c r="EOT19" s="46"/>
      <c r="EOU19" s="46"/>
      <c r="EOV19" s="46"/>
      <c r="EOW19" s="46"/>
      <c r="EOX19" s="46"/>
      <c r="EOY19" s="46"/>
      <c r="EOZ19" s="46"/>
      <c r="EPA19" s="46"/>
      <c r="EPB19" s="46"/>
      <c r="EPC19" s="46"/>
      <c r="EPD19" s="46"/>
      <c r="EPE19" s="46"/>
      <c r="EPF19" s="46"/>
      <c r="EPG19" s="46"/>
      <c r="EPH19" s="46"/>
      <c r="EPI19" s="46"/>
      <c r="EPJ19" s="46"/>
      <c r="EPK19" s="46"/>
      <c r="EPL19" s="46"/>
      <c r="EPM19" s="46"/>
      <c r="EPN19" s="46"/>
      <c r="EPO19" s="46"/>
      <c r="EPP19" s="46"/>
      <c r="EPQ19" s="46"/>
      <c r="EPR19" s="46"/>
      <c r="EPS19" s="46"/>
      <c r="EPT19" s="46"/>
      <c r="EPU19" s="46"/>
      <c r="EPV19" s="46"/>
      <c r="EPW19" s="46"/>
      <c r="EPX19" s="46"/>
      <c r="EPY19" s="46"/>
      <c r="EPZ19" s="46"/>
      <c r="EQA19" s="46"/>
      <c r="EQB19" s="46"/>
      <c r="EQC19" s="46"/>
      <c r="EQD19" s="46"/>
      <c r="EQE19" s="46"/>
      <c r="EQF19" s="46"/>
      <c r="EQG19" s="46"/>
      <c r="EQH19" s="46"/>
      <c r="EQI19" s="46"/>
      <c r="EQJ19" s="46"/>
      <c r="EQK19" s="46"/>
      <c r="EQL19" s="46"/>
      <c r="EQM19" s="46"/>
      <c r="EQN19" s="46"/>
      <c r="EQO19" s="46"/>
      <c r="EQP19" s="46"/>
      <c r="EQQ19" s="46"/>
      <c r="EQR19" s="46"/>
      <c r="EQS19" s="46"/>
      <c r="EQT19" s="46"/>
      <c r="EQU19" s="46"/>
      <c r="EQV19" s="46"/>
      <c r="EQW19" s="46"/>
      <c r="EQX19" s="46"/>
      <c r="EQY19" s="46"/>
      <c r="EQZ19" s="46"/>
      <c r="ERA19" s="46"/>
      <c r="ERB19" s="46"/>
      <c r="ERC19" s="46"/>
      <c r="ERD19" s="46"/>
      <c r="ERE19" s="46"/>
      <c r="ERF19" s="46"/>
      <c r="ERG19" s="46"/>
      <c r="ERH19" s="46"/>
      <c r="ERI19" s="46"/>
      <c r="ERJ19" s="46"/>
      <c r="ERK19" s="46"/>
      <c r="ERL19" s="46"/>
      <c r="ERM19" s="46"/>
      <c r="ERN19" s="46"/>
      <c r="ERO19" s="46"/>
      <c r="ERP19" s="46"/>
      <c r="ERQ19" s="46"/>
      <c r="ERR19" s="46"/>
      <c r="ERS19" s="46"/>
      <c r="ERT19" s="46"/>
      <c r="ERU19" s="46"/>
      <c r="ERV19" s="46"/>
      <c r="ERW19" s="46"/>
      <c r="ERX19" s="46"/>
      <c r="ERY19" s="46"/>
      <c r="ERZ19" s="46"/>
      <c r="ESA19" s="46"/>
      <c r="ESB19" s="46"/>
      <c r="ESC19" s="46"/>
      <c r="ESD19" s="46"/>
      <c r="ESE19" s="46"/>
      <c r="ESF19" s="46"/>
      <c r="ESG19" s="46"/>
      <c r="ESH19" s="46"/>
      <c r="ESI19" s="46"/>
      <c r="ESJ19" s="46"/>
      <c r="ESK19" s="46"/>
      <c r="ESL19" s="46"/>
      <c r="ESM19" s="46"/>
      <c r="ESN19" s="46"/>
      <c r="ESO19" s="46"/>
      <c r="ESP19" s="46"/>
      <c r="ESQ19" s="46"/>
      <c r="ESR19" s="46"/>
      <c r="ESS19" s="46"/>
      <c r="EST19" s="46"/>
      <c r="ESU19" s="46"/>
      <c r="ESV19" s="46"/>
      <c r="ESW19" s="46"/>
      <c r="ESX19" s="46"/>
      <c r="ESY19" s="46"/>
      <c r="ESZ19" s="46"/>
      <c r="ETA19" s="46"/>
      <c r="ETB19" s="46"/>
      <c r="ETC19" s="46"/>
      <c r="ETD19" s="46"/>
      <c r="ETE19" s="46"/>
      <c r="ETF19" s="46"/>
      <c r="ETG19" s="46"/>
      <c r="ETH19" s="46"/>
      <c r="ETI19" s="46"/>
      <c r="ETJ19" s="46"/>
      <c r="ETK19" s="46"/>
      <c r="ETL19" s="46"/>
      <c r="ETM19" s="46"/>
      <c r="ETN19" s="46"/>
      <c r="ETO19" s="46"/>
      <c r="ETP19" s="46"/>
      <c r="ETQ19" s="46"/>
      <c r="ETR19" s="46"/>
      <c r="ETS19" s="46"/>
      <c r="ETT19" s="46"/>
      <c r="ETU19" s="46"/>
      <c r="ETV19" s="46"/>
      <c r="ETW19" s="46"/>
      <c r="ETX19" s="46"/>
      <c r="ETY19" s="46"/>
      <c r="ETZ19" s="46"/>
      <c r="EUA19" s="46"/>
      <c r="EUB19" s="46"/>
      <c r="EUC19" s="46"/>
      <c r="EUD19" s="46"/>
      <c r="EUE19" s="46"/>
      <c r="EUF19" s="46"/>
      <c r="EUG19" s="46"/>
      <c r="EUH19" s="46"/>
      <c r="EUI19" s="46"/>
      <c r="EUJ19" s="46"/>
      <c r="EUK19" s="46"/>
      <c r="EUL19" s="46"/>
      <c r="EUM19" s="46"/>
      <c r="EUN19" s="46"/>
      <c r="EUO19" s="46"/>
      <c r="EUP19" s="46"/>
      <c r="EUQ19" s="46"/>
      <c r="EUR19" s="46"/>
      <c r="EUS19" s="46"/>
      <c r="EUT19" s="46"/>
      <c r="EUU19" s="46"/>
      <c r="EUV19" s="46"/>
      <c r="EUW19" s="46"/>
      <c r="EUX19" s="46"/>
      <c r="EUY19" s="46"/>
      <c r="EUZ19" s="46"/>
      <c r="EVA19" s="46"/>
      <c r="EVB19" s="46"/>
      <c r="EVC19" s="46"/>
      <c r="EVD19" s="46"/>
      <c r="EVE19" s="46"/>
      <c r="EVF19" s="46"/>
      <c r="EVG19" s="46"/>
      <c r="EVH19" s="46"/>
      <c r="EVI19" s="46"/>
      <c r="EVJ19" s="46"/>
      <c r="EVK19" s="46"/>
      <c r="EVL19" s="46"/>
      <c r="EVM19" s="46"/>
      <c r="EVN19" s="46"/>
      <c r="EVO19" s="46"/>
      <c r="EVP19" s="46"/>
      <c r="EVQ19" s="46"/>
      <c r="EVR19" s="46"/>
      <c r="EVS19" s="46"/>
      <c r="EVT19" s="46"/>
      <c r="EVU19" s="46"/>
      <c r="EVV19" s="46"/>
      <c r="EVW19" s="46"/>
      <c r="EVX19" s="46"/>
      <c r="EVY19" s="46"/>
      <c r="EVZ19" s="46"/>
      <c r="EWA19" s="46"/>
      <c r="EWB19" s="46"/>
      <c r="EWC19" s="46"/>
      <c r="EWD19" s="46"/>
      <c r="EWE19" s="46"/>
      <c r="EWF19" s="46"/>
      <c r="EWG19" s="46"/>
      <c r="EWH19" s="46"/>
      <c r="EWI19" s="46"/>
      <c r="EWJ19" s="46"/>
      <c r="EWK19" s="46"/>
      <c r="EWL19" s="46"/>
      <c r="EWM19" s="46"/>
      <c r="EWN19" s="46"/>
      <c r="EWO19" s="46"/>
      <c r="EWP19" s="46"/>
      <c r="EWQ19" s="46"/>
      <c r="EWR19" s="46"/>
      <c r="EWS19" s="46"/>
      <c r="EWT19" s="46"/>
      <c r="EWU19" s="46"/>
      <c r="EWV19" s="46"/>
      <c r="EWW19" s="46"/>
      <c r="EWX19" s="46"/>
      <c r="EWY19" s="46"/>
      <c r="EWZ19" s="46"/>
      <c r="EXA19" s="46"/>
      <c r="EXB19" s="46"/>
      <c r="EXC19" s="46"/>
      <c r="EXD19" s="46"/>
      <c r="EXE19" s="46"/>
      <c r="EXF19" s="46"/>
      <c r="EXG19" s="46"/>
      <c r="EXH19" s="46"/>
      <c r="EXI19" s="46"/>
      <c r="EXJ19" s="46"/>
      <c r="EXK19" s="46"/>
      <c r="EXL19" s="46"/>
      <c r="EXM19" s="46"/>
      <c r="EXN19" s="46"/>
      <c r="EXO19" s="46"/>
      <c r="EXP19" s="46"/>
      <c r="EXQ19" s="46"/>
      <c r="EXR19" s="46"/>
      <c r="EXS19" s="46"/>
      <c r="EXT19" s="46"/>
      <c r="EXU19" s="46"/>
      <c r="EXV19" s="46"/>
      <c r="EXW19" s="46"/>
      <c r="EXX19" s="46"/>
      <c r="EXY19" s="46"/>
      <c r="EXZ19" s="46"/>
      <c r="EYA19" s="46"/>
      <c r="EYB19" s="46"/>
      <c r="EYC19" s="46"/>
      <c r="EYD19" s="46"/>
      <c r="EYE19" s="46"/>
      <c r="EYF19" s="46"/>
      <c r="EYG19" s="46"/>
      <c r="EYH19" s="46"/>
      <c r="EYI19" s="46"/>
      <c r="EYJ19" s="46"/>
      <c r="EYK19" s="46"/>
      <c r="EYL19" s="46"/>
      <c r="EYM19" s="46"/>
      <c r="EYN19" s="46"/>
      <c r="EYO19" s="46"/>
      <c r="EYP19" s="46"/>
      <c r="EYQ19" s="46"/>
      <c r="EYR19" s="46"/>
      <c r="EYS19" s="46"/>
      <c r="EYT19" s="46"/>
      <c r="EYU19" s="46"/>
      <c r="EYV19" s="46"/>
      <c r="EYW19" s="46"/>
      <c r="EYX19" s="46"/>
      <c r="EYY19" s="46"/>
      <c r="EYZ19" s="46"/>
      <c r="EZA19" s="46"/>
      <c r="EZB19" s="46"/>
      <c r="EZC19" s="46"/>
      <c r="EZD19" s="46"/>
      <c r="EZE19" s="46"/>
      <c r="EZF19" s="46"/>
      <c r="EZG19" s="46"/>
      <c r="EZH19" s="46"/>
      <c r="EZI19" s="46"/>
      <c r="EZJ19" s="46"/>
      <c r="EZK19" s="46"/>
      <c r="EZL19" s="46"/>
      <c r="EZM19" s="46"/>
      <c r="EZN19" s="46"/>
      <c r="EZO19" s="46"/>
      <c r="EZP19" s="46"/>
      <c r="EZQ19" s="46"/>
      <c r="EZR19" s="46"/>
      <c r="EZS19" s="46"/>
      <c r="EZT19" s="46"/>
      <c r="EZU19" s="46"/>
      <c r="EZV19" s="46"/>
      <c r="EZW19" s="46"/>
      <c r="EZX19" s="46"/>
      <c r="EZY19" s="46"/>
      <c r="EZZ19" s="46"/>
      <c r="FAA19" s="46"/>
      <c r="FAB19" s="46"/>
      <c r="FAC19" s="46"/>
      <c r="FAD19" s="46"/>
      <c r="FAE19" s="46"/>
      <c r="FAF19" s="46"/>
      <c r="FAG19" s="46"/>
      <c r="FAH19" s="46"/>
      <c r="FAI19" s="46"/>
      <c r="FAJ19" s="46"/>
      <c r="FAK19" s="46"/>
      <c r="FAL19" s="46"/>
      <c r="FAM19" s="46"/>
      <c r="FAN19" s="46"/>
      <c r="FAO19" s="46"/>
      <c r="FAP19" s="46"/>
      <c r="FAQ19" s="46"/>
      <c r="FAR19" s="46"/>
      <c r="FAS19" s="46"/>
      <c r="FAT19" s="46"/>
      <c r="FAU19" s="46"/>
      <c r="FAV19" s="46"/>
      <c r="FAW19" s="46"/>
      <c r="FAX19" s="46"/>
      <c r="FAY19" s="46"/>
      <c r="FAZ19" s="46"/>
      <c r="FBA19" s="46"/>
      <c r="FBB19" s="46"/>
      <c r="FBC19" s="46"/>
      <c r="FBD19" s="46"/>
      <c r="FBE19" s="46"/>
      <c r="FBF19" s="46"/>
      <c r="FBG19" s="46"/>
      <c r="FBH19" s="46"/>
      <c r="FBI19" s="46"/>
      <c r="FBJ19" s="46"/>
      <c r="FBK19" s="46"/>
      <c r="FBL19" s="46"/>
      <c r="FBM19" s="46"/>
      <c r="FBN19" s="46"/>
      <c r="FBO19" s="46"/>
      <c r="FBP19" s="46"/>
      <c r="FBQ19" s="46"/>
      <c r="FBR19" s="46"/>
      <c r="FBS19" s="46"/>
      <c r="FBT19" s="46"/>
      <c r="FBU19" s="46"/>
      <c r="FBV19" s="46"/>
      <c r="FBW19" s="46"/>
      <c r="FBX19" s="46"/>
      <c r="FBY19" s="46"/>
      <c r="FBZ19" s="46"/>
      <c r="FCA19" s="46"/>
      <c r="FCB19" s="46"/>
      <c r="FCC19" s="46"/>
      <c r="FCD19" s="46"/>
      <c r="FCE19" s="46"/>
      <c r="FCF19" s="46"/>
      <c r="FCG19" s="46"/>
      <c r="FCH19" s="46"/>
      <c r="FCI19" s="46"/>
      <c r="FCJ19" s="46"/>
      <c r="FCK19" s="46"/>
      <c r="FCL19" s="46"/>
      <c r="FCM19" s="46"/>
      <c r="FCN19" s="46"/>
      <c r="FCO19" s="46"/>
      <c r="FCP19" s="46"/>
      <c r="FCQ19" s="46"/>
      <c r="FCR19" s="46"/>
      <c r="FCS19" s="46"/>
      <c r="FCT19" s="46"/>
      <c r="FCU19" s="46"/>
      <c r="FCV19" s="46"/>
      <c r="FCW19" s="46"/>
      <c r="FCX19" s="46"/>
      <c r="FCY19" s="46"/>
      <c r="FCZ19" s="46"/>
      <c r="FDA19" s="46"/>
      <c r="FDB19" s="46"/>
      <c r="FDC19" s="46"/>
      <c r="FDD19" s="46"/>
      <c r="FDE19" s="46"/>
      <c r="FDF19" s="46"/>
      <c r="FDG19" s="46"/>
      <c r="FDH19" s="46"/>
      <c r="FDI19" s="46"/>
      <c r="FDJ19" s="46"/>
      <c r="FDK19" s="46"/>
      <c r="FDL19" s="46"/>
      <c r="FDM19" s="46"/>
      <c r="FDN19" s="46"/>
      <c r="FDO19" s="46"/>
      <c r="FDP19" s="46"/>
      <c r="FDQ19" s="46"/>
      <c r="FDR19" s="46"/>
      <c r="FDS19" s="46"/>
      <c r="FDT19" s="46"/>
      <c r="FDU19" s="46"/>
      <c r="FDV19" s="46"/>
      <c r="FDW19" s="46"/>
      <c r="FDX19" s="46"/>
      <c r="FDY19" s="46"/>
      <c r="FDZ19" s="46"/>
      <c r="FEA19" s="46"/>
      <c r="FEB19" s="46"/>
      <c r="FEC19" s="46"/>
      <c r="FED19" s="46"/>
      <c r="FEE19" s="46"/>
      <c r="FEF19" s="46"/>
      <c r="FEG19" s="46"/>
      <c r="FEH19" s="46"/>
      <c r="FEI19" s="46"/>
      <c r="FEJ19" s="46"/>
      <c r="FEK19" s="46"/>
      <c r="FEL19" s="46"/>
      <c r="FEM19" s="46"/>
      <c r="FEN19" s="46"/>
      <c r="FEO19" s="46"/>
      <c r="FEP19" s="46"/>
      <c r="FEQ19" s="46"/>
      <c r="FER19" s="46"/>
      <c r="FES19" s="46"/>
      <c r="FET19" s="46"/>
      <c r="FEU19" s="46"/>
      <c r="FEV19" s="46"/>
      <c r="FEW19" s="46"/>
      <c r="FEX19" s="46"/>
      <c r="FEY19" s="46"/>
      <c r="FEZ19" s="46"/>
      <c r="FFA19" s="46"/>
      <c r="FFB19" s="46"/>
      <c r="FFC19" s="46"/>
      <c r="FFD19" s="46"/>
      <c r="FFE19" s="46"/>
      <c r="FFF19" s="46"/>
      <c r="FFG19" s="46"/>
      <c r="FFH19" s="46"/>
      <c r="FFI19" s="46"/>
      <c r="FFJ19" s="46"/>
      <c r="FFK19" s="46"/>
      <c r="FFL19" s="46"/>
      <c r="FFM19" s="46"/>
      <c r="FFN19" s="46"/>
      <c r="FFO19" s="46"/>
      <c r="FFP19" s="46"/>
      <c r="FFQ19" s="46"/>
      <c r="FFR19" s="46"/>
      <c r="FFS19" s="46"/>
      <c r="FFT19" s="46"/>
      <c r="FFU19" s="46"/>
      <c r="FFV19" s="46"/>
      <c r="FFW19" s="46"/>
      <c r="FFX19" s="46"/>
      <c r="FFY19" s="46"/>
      <c r="FFZ19" s="46"/>
      <c r="FGA19" s="46"/>
      <c r="FGB19" s="46"/>
      <c r="FGC19" s="46"/>
      <c r="FGD19" s="46"/>
      <c r="FGE19" s="46"/>
      <c r="FGF19" s="46"/>
      <c r="FGG19" s="46"/>
      <c r="FGH19" s="46"/>
      <c r="FGI19" s="46"/>
      <c r="FGJ19" s="46"/>
      <c r="FGK19" s="46"/>
      <c r="FGL19" s="46"/>
      <c r="FGM19" s="46"/>
      <c r="FGN19" s="46"/>
      <c r="FGO19" s="46"/>
      <c r="FGP19" s="46"/>
      <c r="FGQ19" s="46"/>
      <c r="FGR19" s="46"/>
      <c r="FGS19" s="46"/>
      <c r="FGT19" s="46"/>
      <c r="FGU19" s="46"/>
      <c r="FGV19" s="46"/>
      <c r="FGW19" s="46"/>
      <c r="FGX19" s="46"/>
      <c r="FGY19" s="46"/>
      <c r="FGZ19" s="46"/>
      <c r="FHA19" s="46"/>
      <c r="FHB19" s="46"/>
      <c r="FHC19" s="46"/>
      <c r="FHD19" s="46"/>
      <c r="FHE19" s="46"/>
      <c r="FHF19" s="46"/>
      <c r="FHG19" s="46"/>
      <c r="FHH19" s="46"/>
      <c r="FHI19" s="46"/>
      <c r="FHJ19" s="46"/>
      <c r="FHK19" s="46"/>
      <c r="FHL19" s="46"/>
      <c r="FHM19" s="46"/>
      <c r="FHN19" s="46"/>
      <c r="FHO19" s="46"/>
      <c r="FHP19" s="46"/>
      <c r="FHQ19" s="46"/>
      <c r="FHR19" s="46"/>
      <c r="FHS19" s="46"/>
      <c r="FHT19" s="46"/>
      <c r="FHU19" s="46"/>
      <c r="FHV19" s="46"/>
      <c r="FHW19" s="46"/>
      <c r="FHX19" s="46"/>
      <c r="FHY19" s="46"/>
      <c r="FHZ19" s="46"/>
      <c r="FIA19" s="46"/>
      <c r="FIB19" s="46"/>
      <c r="FIC19" s="46"/>
      <c r="FID19" s="46"/>
      <c r="FIE19" s="46"/>
      <c r="FIF19" s="46"/>
      <c r="FIG19" s="46"/>
      <c r="FIH19" s="46"/>
      <c r="FII19" s="46"/>
      <c r="FIJ19" s="46"/>
      <c r="FIK19" s="46"/>
      <c r="FIL19" s="46"/>
      <c r="FIM19" s="46"/>
      <c r="FIN19" s="46"/>
      <c r="FIO19" s="46"/>
      <c r="FIP19" s="46"/>
      <c r="FIQ19" s="46"/>
      <c r="FIR19" s="46"/>
      <c r="FIS19" s="46"/>
      <c r="FIT19" s="46"/>
      <c r="FIU19" s="46"/>
      <c r="FIV19" s="46"/>
      <c r="FIW19" s="46"/>
      <c r="FIX19" s="46"/>
      <c r="FIY19" s="46"/>
      <c r="FIZ19" s="46"/>
      <c r="FJA19" s="46"/>
      <c r="FJB19" s="46"/>
      <c r="FJC19" s="46"/>
      <c r="FJD19" s="46"/>
      <c r="FJE19" s="46"/>
      <c r="FJF19" s="46"/>
      <c r="FJG19" s="46"/>
      <c r="FJH19" s="46"/>
      <c r="FJI19" s="46"/>
      <c r="FJJ19" s="46"/>
      <c r="FJK19" s="46"/>
      <c r="FJL19" s="46"/>
      <c r="FJM19" s="46"/>
      <c r="FJN19" s="46"/>
      <c r="FJO19" s="46"/>
      <c r="FJP19" s="46"/>
      <c r="FJQ19" s="46"/>
      <c r="FJR19" s="46"/>
      <c r="FJS19" s="46"/>
      <c r="FJT19" s="46"/>
      <c r="FJU19" s="46"/>
      <c r="FJV19" s="46"/>
      <c r="FJW19" s="46"/>
      <c r="FJX19" s="46"/>
      <c r="FJY19" s="46"/>
      <c r="FJZ19" s="46"/>
      <c r="FKA19" s="46"/>
      <c r="FKB19" s="46"/>
      <c r="FKC19" s="46"/>
      <c r="FKD19" s="46"/>
      <c r="FKE19" s="46"/>
      <c r="FKF19" s="46"/>
      <c r="FKG19" s="46"/>
      <c r="FKH19" s="46"/>
      <c r="FKI19" s="46"/>
      <c r="FKJ19" s="46"/>
      <c r="FKK19" s="46"/>
      <c r="FKL19" s="46"/>
      <c r="FKM19" s="46"/>
      <c r="FKN19" s="46"/>
      <c r="FKO19" s="46"/>
      <c r="FKP19" s="46"/>
      <c r="FKQ19" s="46"/>
      <c r="FKR19" s="46"/>
      <c r="FKS19" s="46"/>
      <c r="FKT19" s="46"/>
      <c r="FKU19" s="46"/>
      <c r="FKV19" s="46"/>
      <c r="FKW19" s="46"/>
      <c r="FKX19" s="46"/>
      <c r="FKY19" s="46"/>
      <c r="FKZ19" s="46"/>
      <c r="FLA19" s="46"/>
      <c r="FLB19" s="46"/>
      <c r="FLC19" s="46"/>
      <c r="FLD19" s="46"/>
      <c r="FLE19" s="46"/>
      <c r="FLF19" s="46"/>
      <c r="FLG19" s="46"/>
      <c r="FLH19" s="46"/>
      <c r="FLI19" s="46"/>
      <c r="FLJ19" s="46"/>
      <c r="FLK19" s="46"/>
      <c r="FLL19" s="46"/>
      <c r="FLM19" s="46"/>
      <c r="FLN19" s="46"/>
      <c r="FLO19" s="46"/>
      <c r="FLP19" s="46"/>
      <c r="FLQ19" s="46"/>
      <c r="FLR19" s="46"/>
      <c r="FLS19" s="46"/>
      <c r="FLT19" s="46"/>
      <c r="FLU19" s="46"/>
      <c r="FLV19" s="46"/>
      <c r="FLW19" s="46"/>
      <c r="FLX19" s="46"/>
      <c r="FLY19" s="46"/>
      <c r="FLZ19" s="46"/>
      <c r="FMA19" s="46"/>
      <c r="FMB19" s="46"/>
      <c r="FMC19" s="46"/>
      <c r="FMD19" s="46"/>
      <c r="FME19" s="46"/>
      <c r="FMF19" s="46"/>
      <c r="FMG19" s="46"/>
      <c r="FMH19" s="46"/>
      <c r="FMI19" s="46"/>
      <c r="FMJ19" s="46"/>
      <c r="FMK19" s="46"/>
      <c r="FML19" s="46"/>
      <c r="FMM19" s="46"/>
      <c r="FMN19" s="46"/>
      <c r="FMO19" s="46"/>
      <c r="FMP19" s="46"/>
      <c r="FMQ19" s="46"/>
      <c r="FMR19" s="46"/>
      <c r="FMS19" s="46"/>
      <c r="FMT19" s="46"/>
      <c r="FMU19" s="46"/>
      <c r="FMV19" s="46"/>
      <c r="FMW19" s="46"/>
      <c r="FMX19" s="46"/>
      <c r="FMY19" s="46"/>
      <c r="FMZ19" s="46"/>
      <c r="FNA19" s="46"/>
      <c r="FNB19" s="46"/>
      <c r="FNC19" s="46"/>
      <c r="FND19" s="46"/>
      <c r="FNE19" s="46"/>
      <c r="FNF19" s="46"/>
      <c r="FNG19" s="46"/>
      <c r="FNH19" s="46"/>
      <c r="FNI19" s="46"/>
      <c r="FNJ19" s="46"/>
      <c r="FNK19" s="46"/>
      <c r="FNL19" s="46"/>
      <c r="FNM19" s="46"/>
      <c r="FNN19" s="46"/>
      <c r="FNO19" s="46"/>
      <c r="FNP19" s="46"/>
      <c r="FNQ19" s="46"/>
      <c r="FNR19" s="46"/>
      <c r="FNS19" s="46"/>
      <c r="FNT19" s="46"/>
      <c r="FNU19" s="46"/>
      <c r="FNV19" s="46"/>
      <c r="FNW19" s="46"/>
      <c r="FNX19" s="46"/>
      <c r="FNY19" s="46"/>
      <c r="FNZ19" s="46"/>
      <c r="FOA19" s="46"/>
      <c r="FOB19" s="46"/>
      <c r="FOC19" s="46"/>
      <c r="FOD19" s="46"/>
      <c r="FOE19" s="46"/>
      <c r="FOF19" s="46"/>
      <c r="FOG19" s="46"/>
      <c r="FOH19" s="46"/>
      <c r="FOI19" s="46"/>
      <c r="FOJ19" s="46"/>
      <c r="FOK19" s="46"/>
      <c r="FOL19" s="46"/>
      <c r="FOM19" s="46"/>
      <c r="FON19" s="46"/>
      <c r="FOO19" s="46"/>
      <c r="FOP19" s="46"/>
      <c r="FOQ19" s="46"/>
      <c r="FOR19" s="46"/>
      <c r="FOS19" s="46"/>
      <c r="FOT19" s="46"/>
      <c r="FOU19" s="46"/>
      <c r="FOV19" s="46"/>
      <c r="FOW19" s="46"/>
      <c r="FOX19" s="46"/>
      <c r="FOY19" s="46"/>
      <c r="FOZ19" s="46"/>
      <c r="FPA19" s="46"/>
      <c r="FPB19" s="46"/>
      <c r="FPC19" s="46"/>
      <c r="FPD19" s="46"/>
      <c r="FPE19" s="46"/>
      <c r="FPF19" s="46"/>
      <c r="FPG19" s="46"/>
      <c r="FPH19" s="46"/>
      <c r="FPI19" s="46"/>
      <c r="FPJ19" s="46"/>
      <c r="FPK19" s="46"/>
      <c r="FPL19" s="46"/>
      <c r="FPM19" s="46"/>
      <c r="FPN19" s="46"/>
      <c r="FPO19" s="46"/>
      <c r="FPP19" s="46"/>
      <c r="FPQ19" s="46"/>
      <c r="FPR19" s="46"/>
      <c r="FPS19" s="46"/>
      <c r="FPT19" s="46"/>
      <c r="FPU19" s="46"/>
      <c r="FPV19" s="46"/>
      <c r="FPW19" s="46"/>
      <c r="FPX19" s="46"/>
      <c r="FPY19" s="46"/>
      <c r="FPZ19" s="46"/>
      <c r="FQA19" s="46"/>
      <c r="FQB19" s="46"/>
      <c r="FQC19" s="46"/>
      <c r="FQD19" s="46"/>
      <c r="FQE19" s="46"/>
      <c r="FQF19" s="46"/>
      <c r="FQG19" s="46"/>
      <c r="FQH19" s="46"/>
      <c r="FQI19" s="46"/>
      <c r="FQJ19" s="46"/>
      <c r="FQK19" s="46"/>
      <c r="FQL19" s="46"/>
      <c r="FQM19" s="46"/>
      <c r="FQN19" s="46"/>
      <c r="FQO19" s="46"/>
      <c r="FQP19" s="46"/>
      <c r="FQQ19" s="46"/>
      <c r="FQR19" s="46"/>
      <c r="FQS19" s="46"/>
      <c r="FQT19" s="46"/>
      <c r="FQU19" s="46"/>
      <c r="FQV19" s="46"/>
      <c r="FQW19" s="46"/>
      <c r="FQX19" s="46"/>
      <c r="FQY19" s="46"/>
      <c r="FQZ19" s="46"/>
      <c r="FRA19" s="46"/>
      <c r="FRB19" s="46"/>
      <c r="FRC19" s="46"/>
      <c r="FRD19" s="46"/>
      <c r="FRE19" s="46"/>
      <c r="FRF19" s="46"/>
      <c r="FRG19" s="46"/>
      <c r="FRH19" s="46"/>
      <c r="FRI19" s="46"/>
      <c r="FRJ19" s="46"/>
      <c r="FRK19" s="46"/>
      <c r="FRL19" s="46"/>
      <c r="FRM19" s="46"/>
      <c r="FRN19" s="46"/>
      <c r="FRO19" s="46"/>
      <c r="FRP19" s="46"/>
      <c r="FRQ19" s="46"/>
      <c r="FRR19" s="46"/>
      <c r="FRS19" s="46"/>
      <c r="FRT19" s="46"/>
      <c r="FRU19" s="46"/>
      <c r="FRV19" s="46"/>
      <c r="FRW19" s="46"/>
      <c r="FRX19" s="46"/>
      <c r="FRY19" s="46"/>
      <c r="FRZ19" s="46"/>
      <c r="FSA19" s="46"/>
      <c r="FSB19" s="46"/>
      <c r="FSC19" s="46"/>
      <c r="FSD19" s="46"/>
      <c r="FSE19" s="46"/>
      <c r="FSF19" s="46"/>
      <c r="FSG19" s="46"/>
      <c r="FSH19" s="46"/>
      <c r="FSI19" s="46"/>
      <c r="FSJ19" s="46"/>
      <c r="FSK19" s="46"/>
      <c r="FSL19" s="46"/>
      <c r="FSM19" s="46"/>
      <c r="FSN19" s="46"/>
      <c r="FSO19" s="46"/>
      <c r="FSP19" s="46"/>
      <c r="FSQ19" s="46"/>
      <c r="FSR19" s="46"/>
      <c r="FSS19" s="46"/>
      <c r="FST19" s="46"/>
      <c r="FSU19" s="46"/>
      <c r="FSV19" s="46"/>
      <c r="FSW19" s="46"/>
      <c r="FSX19" s="46"/>
      <c r="FSY19" s="46"/>
      <c r="FSZ19" s="46"/>
      <c r="FTA19" s="46"/>
      <c r="FTB19" s="46"/>
      <c r="FTC19" s="46"/>
      <c r="FTD19" s="46"/>
      <c r="FTE19" s="46"/>
      <c r="FTF19" s="46"/>
      <c r="FTG19" s="46"/>
      <c r="FTH19" s="46"/>
      <c r="FTI19" s="46"/>
      <c r="FTJ19" s="46"/>
      <c r="FTK19" s="46"/>
      <c r="FTL19" s="46"/>
      <c r="FTM19" s="46"/>
      <c r="FTN19" s="46"/>
      <c r="FTO19" s="46"/>
      <c r="FTP19" s="46"/>
      <c r="FTQ19" s="46"/>
      <c r="FTR19" s="46"/>
      <c r="FTS19" s="46"/>
      <c r="FTT19" s="46"/>
      <c r="FTU19" s="46"/>
      <c r="FTV19" s="46"/>
      <c r="FTW19" s="46"/>
      <c r="FTX19" s="46"/>
      <c r="FTY19" s="46"/>
      <c r="FTZ19" s="46"/>
      <c r="FUA19" s="46"/>
      <c r="FUB19" s="46"/>
      <c r="FUC19" s="46"/>
      <c r="FUD19" s="46"/>
      <c r="FUE19" s="46"/>
      <c r="FUF19" s="46"/>
      <c r="FUG19" s="46"/>
      <c r="FUH19" s="46"/>
      <c r="FUI19" s="46"/>
      <c r="FUJ19" s="46"/>
      <c r="FUK19" s="46"/>
      <c r="FUL19" s="46"/>
      <c r="FUM19" s="46"/>
      <c r="FUN19" s="46"/>
      <c r="FUO19" s="46"/>
      <c r="FUP19" s="46"/>
      <c r="FUQ19" s="46"/>
      <c r="FUR19" s="46"/>
      <c r="FUS19" s="46"/>
      <c r="FUT19" s="46"/>
      <c r="FUU19" s="46"/>
      <c r="FUV19" s="46"/>
      <c r="FUW19" s="46"/>
      <c r="FUX19" s="46"/>
      <c r="FUY19" s="46"/>
      <c r="FUZ19" s="46"/>
      <c r="FVA19" s="46"/>
      <c r="FVB19" s="46"/>
      <c r="FVC19" s="46"/>
      <c r="FVD19" s="46"/>
      <c r="FVE19" s="46"/>
      <c r="FVF19" s="46"/>
      <c r="FVG19" s="46"/>
      <c r="FVH19" s="46"/>
      <c r="FVI19" s="46"/>
      <c r="FVJ19" s="46"/>
      <c r="FVK19" s="46"/>
      <c r="FVL19" s="46"/>
      <c r="FVM19" s="46"/>
      <c r="FVN19" s="46"/>
      <c r="FVO19" s="46"/>
      <c r="FVP19" s="46"/>
      <c r="FVQ19" s="46"/>
      <c r="FVR19" s="46"/>
      <c r="FVS19" s="46"/>
      <c r="FVT19" s="46"/>
      <c r="FVU19" s="46"/>
      <c r="FVV19" s="46"/>
      <c r="FVW19" s="46"/>
      <c r="FVX19" s="46"/>
      <c r="FVY19" s="46"/>
      <c r="FVZ19" s="46"/>
      <c r="FWA19" s="46"/>
      <c r="FWB19" s="46"/>
      <c r="FWC19" s="46"/>
      <c r="FWD19" s="46"/>
      <c r="FWE19" s="46"/>
      <c r="FWF19" s="46"/>
      <c r="FWG19" s="46"/>
      <c r="FWH19" s="46"/>
      <c r="FWI19" s="46"/>
      <c r="FWJ19" s="46"/>
      <c r="FWK19" s="46"/>
      <c r="FWL19" s="46"/>
      <c r="FWM19" s="46"/>
      <c r="FWN19" s="46"/>
      <c r="FWO19" s="46"/>
      <c r="FWP19" s="46"/>
      <c r="FWQ19" s="46"/>
      <c r="FWR19" s="46"/>
      <c r="FWS19" s="46"/>
      <c r="FWT19" s="46"/>
      <c r="FWU19" s="46"/>
      <c r="FWV19" s="46"/>
      <c r="FWW19" s="46"/>
      <c r="FWX19" s="46"/>
      <c r="FWY19" s="46"/>
      <c r="FWZ19" s="46"/>
      <c r="FXA19" s="46"/>
      <c r="FXB19" s="46"/>
      <c r="FXC19" s="46"/>
      <c r="FXD19" s="46"/>
      <c r="FXE19" s="46"/>
      <c r="FXF19" s="46"/>
      <c r="FXG19" s="46"/>
      <c r="FXH19" s="46"/>
      <c r="FXI19" s="46"/>
      <c r="FXJ19" s="46"/>
      <c r="FXK19" s="46"/>
      <c r="FXL19" s="46"/>
      <c r="FXM19" s="46"/>
      <c r="FXN19" s="46"/>
      <c r="FXO19" s="46"/>
      <c r="FXP19" s="46"/>
      <c r="FXQ19" s="46"/>
      <c r="FXR19" s="46"/>
      <c r="FXS19" s="46"/>
      <c r="FXT19" s="46"/>
      <c r="FXU19" s="46"/>
      <c r="FXV19" s="46"/>
      <c r="FXW19" s="46"/>
      <c r="FXX19" s="46"/>
      <c r="FXY19" s="46"/>
      <c r="FXZ19" s="46"/>
      <c r="FYA19" s="46"/>
      <c r="FYB19" s="46"/>
      <c r="FYC19" s="46"/>
      <c r="FYD19" s="46"/>
      <c r="FYE19" s="46"/>
      <c r="FYF19" s="46"/>
      <c r="FYG19" s="46"/>
      <c r="FYH19" s="46"/>
      <c r="FYI19" s="46"/>
      <c r="FYJ19" s="46"/>
      <c r="FYK19" s="46"/>
      <c r="FYL19" s="46"/>
      <c r="FYM19" s="46"/>
      <c r="FYN19" s="46"/>
      <c r="FYO19" s="46"/>
      <c r="FYP19" s="46"/>
      <c r="FYQ19" s="46"/>
      <c r="FYR19" s="46"/>
      <c r="FYS19" s="46"/>
      <c r="FYT19" s="46"/>
      <c r="FYU19" s="46"/>
      <c r="FYV19" s="46"/>
      <c r="FYW19" s="46"/>
      <c r="FYX19" s="46"/>
      <c r="FYY19" s="46"/>
      <c r="FYZ19" s="46"/>
      <c r="FZA19" s="46"/>
      <c r="FZB19" s="46"/>
      <c r="FZC19" s="46"/>
      <c r="FZD19" s="46"/>
      <c r="FZE19" s="46"/>
      <c r="FZF19" s="46"/>
      <c r="FZG19" s="46"/>
      <c r="FZH19" s="46"/>
      <c r="FZI19" s="46"/>
      <c r="FZJ19" s="46"/>
      <c r="FZK19" s="46"/>
      <c r="FZL19" s="46"/>
      <c r="FZM19" s="46"/>
      <c r="FZN19" s="46"/>
      <c r="FZO19" s="46"/>
      <c r="FZP19" s="46"/>
      <c r="FZQ19" s="46"/>
      <c r="FZR19" s="46"/>
      <c r="FZS19" s="46"/>
      <c r="FZT19" s="46"/>
      <c r="FZU19" s="46"/>
      <c r="FZV19" s="46"/>
      <c r="FZW19" s="46"/>
      <c r="FZX19" s="46"/>
      <c r="FZY19" s="46"/>
      <c r="FZZ19" s="46"/>
      <c r="GAA19" s="46"/>
      <c r="GAB19" s="46"/>
      <c r="GAC19" s="46"/>
      <c r="GAD19" s="46"/>
      <c r="GAE19" s="46"/>
      <c r="GAF19" s="46"/>
      <c r="GAG19" s="46"/>
      <c r="GAH19" s="46"/>
      <c r="GAI19" s="46"/>
      <c r="GAJ19" s="46"/>
      <c r="GAK19" s="46"/>
      <c r="GAL19" s="46"/>
      <c r="GAM19" s="46"/>
      <c r="GAN19" s="46"/>
      <c r="GAO19" s="46"/>
      <c r="GAP19" s="46"/>
      <c r="GAQ19" s="46"/>
      <c r="GAR19" s="46"/>
      <c r="GAS19" s="46"/>
      <c r="GAT19" s="46"/>
      <c r="GAU19" s="46"/>
      <c r="GAV19" s="46"/>
      <c r="GAW19" s="46"/>
      <c r="GAX19" s="46"/>
      <c r="GAY19" s="46"/>
      <c r="GAZ19" s="46"/>
      <c r="GBA19" s="46"/>
      <c r="GBB19" s="46"/>
      <c r="GBC19" s="46"/>
      <c r="GBD19" s="46"/>
      <c r="GBE19" s="46"/>
      <c r="GBF19" s="46"/>
      <c r="GBG19" s="46"/>
      <c r="GBH19" s="46"/>
      <c r="GBI19" s="46"/>
      <c r="GBJ19" s="46"/>
      <c r="GBK19" s="46"/>
      <c r="GBL19" s="46"/>
      <c r="GBM19" s="46"/>
      <c r="GBN19" s="46"/>
      <c r="GBO19" s="46"/>
      <c r="GBP19" s="46"/>
      <c r="GBQ19" s="46"/>
      <c r="GBR19" s="46"/>
      <c r="GBS19" s="46"/>
      <c r="GBT19" s="46"/>
      <c r="GBU19" s="46"/>
      <c r="GBV19" s="46"/>
      <c r="GBW19" s="46"/>
      <c r="GBX19" s="46"/>
      <c r="GBY19" s="46"/>
      <c r="GBZ19" s="46"/>
      <c r="GCA19" s="46"/>
      <c r="GCB19" s="46"/>
      <c r="GCC19" s="46"/>
      <c r="GCD19" s="46"/>
      <c r="GCE19" s="46"/>
      <c r="GCF19" s="46"/>
      <c r="GCG19" s="46"/>
      <c r="GCH19" s="46"/>
      <c r="GCI19" s="46"/>
      <c r="GCJ19" s="46"/>
      <c r="GCK19" s="46"/>
      <c r="GCL19" s="46"/>
      <c r="GCM19" s="46"/>
      <c r="GCN19" s="46"/>
      <c r="GCO19" s="46"/>
      <c r="GCP19" s="46"/>
      <c r="GCQ19" s="46"/>
      <c r="GCR19" s="46"/>
      <c r="GCS19" s="46"/>
      <c r="GCT19" s="46"/>
      <c r="GCU19" s="46"/>
      <c r="GCV19" s="46"/>
      <c r="GCW19" s="46"/>
      <c r="GCX19" s="46"/>
      <c r="GCY19" s="46"/>
      <c r="GCZ19" s="46"/>
      <c r="GDA19" s="46"/>
      <c r="GDB19" s="46"/>
      <c r="GDC19" s="46"/>
      <c r="GDD19" s="46"/>
      <c r="GDE19" s="46"/>
      <c r="GDF19" s="46"/>
      <c r="GDG19" s="46"/>
      <c r="GDH19" s="46"/>
      <c r="GDI19" s="46"/>
      <c r="GDJ19" s="46"/>
      <c r="GDK19" s="46"/>
      <c r="GDL19" s="46"/>
      <c r="GDM19" s="46"/>
      <c r="GDN19" s="46"/>
      <c r="GDO19" s="46"/>
      <c r="GDP19" s="46"/>
      <c r="GDQ19" s="46"/>
      <c r="GDR19" s="46"/>
      <c r="GDS19" s="46"/>
      <c r="GDT19" s="46"/>
      <c r="GDU19" s="46"/>
      <c r="GDV19" s="46"/>
      <c r="GDW19" s="46"/>
      <c r="GDX19" s="46"/>
      <c r="GDY19" s="46"/>
      <c r="GDZ19" s="46"/>
      <c r="GEA19" s="46"/>
      <c r="GEB19" s="46"/>
      <c r="GEC19" s="46"/>
      <c r="GED19" s="46"/>
      <c r="GEE19" s="46"/>
      <c r="GEF19" s="46"/>
      <c r="GEG19" s="46"/>
      <c r="GEH19" s="46"/>
      <c r="GEI19" s="46"/>
      <c r="GEJ19" s="46"/>
      <c r="GEK19" s="46"/>
      <c r="GEL19" s="46"/>
      <c r="GEM19" s="46"/>
      <c r="GEN19" s="46"/>
      <c r="GEO19" s="46"/>
      <c r="GEP19" s="46"/>
      <c r="GEQ19" s="46"/>
      <c r="GER19" s="46"/>
      <c r="GES19" s="46"/>
      <c r="GET19" s="46"/>
      <c r="GEU19" s="46"/>
      <c r="GEV19" s="46"/>
      <c r="GEW19" s="46"/>
      <c r="GEX19" s="46"/>
      <c r="GEY19" s="46"/>
      <c r="GEZ19" s="46"/>
      <c r="GFA19" s="46"/>
      <c r="GFB19" s="46"/>
      <c r="GFC19" s="46"/>
      <c r="GFD19" s="46"/>
      <c r="GFE19" s="46"/>
      <c r="GFF19" s="46"/>
      <c r="GFG19" s="46"/>
      <c r="GFH19" s="46"/>
      <c r="GFI19" s="46"/>
      <c r="GFJ19" s="46"/>
      <c r="GFK19" s="46"/>
      <c r="GFL19" s="46"/>
      <c r="GFM19" s="46"/>
      <c r="GFN19" s="46"/>
      <c r="GFO19" s="46"/>
      <c r="GFP19" s="46"/>
      <c r="GFQ19" s="46"/>
      <c r="GFR19" s="46"/>
      <c r="GFS19" s="46"/>
      <c r="GFT19" s="46"/>
      <c r="GFU19" s="46"/>
      <c r="GFV19" s="46"/>
      <c r="GFW19" s="46"/>
      <c r="GFX19" s="46"/>
      <c r="GFY19" s="46"/>
      <c r="GFZ19" s="46"/>
      <c r="GGA19" s="46"/>
      <c r="GGB19" s="46"/>
      <c r="GGC19" s="46"/>
      <c r="GGD19" s="46"/>
      <c r="GGE19" s="46"/>
      <c r="GGF19" s="46"/>
      <c r="GGG19" s="46"/>
      <c r="GGH19" s="46"/>
      <c r="GGI19" s="46"/>
      <c r="GGJ19" s="46"/>
      <c r="GGK19" s="46"/>
      <c r="GGL19" s="46"/>
      <c r="GGM19" s="46"/>
      <c r="GGN19" s="46"/>
      <c r="GGO19" s="46"/>
      <c r="GGP19" s="46"/>
      <c r="GGQ19" s="46"/>
      <c r="GGR19" s="46"/>
      <c r="GGS19" s="46"/>
      <c r="GGT19" s="46"/>
      <c r="GGU19" s="46"/>
      <c r="GGV19" s="46"/>
      <c r="GGW19" s="46"/>
      <c r="GGX19" s="46"/>
      <c r="GGY19" s="46"/>
      <c r="GGZ19" s="46"/>
      <c r="GHA19" s="46"/>
      <c r="GHB19" s="46"/>
      <c r="GHC19" s="46"/>
      <c r="GHD19" s="46"/>
      <c r="GHE19" s="46"/>
      <c r="GHF19" s="46"/>
      <c r="GHG19" s="46"/>
      <c r="GHH19" s="46"/>
      <c r="GHI19" s="46"/>
      <c r="GHJ19" s="46"/>
      <c r="GHK19" s="46"/>
      <c r="GHL19" s="46"/>
      <c r="GHM19" s="46"/>
      <c r="GHN19" s="46"/>
      <c r="GHO19" s="46"/>
      <c r="GHP19" s="46"/>
      <c r="GHQ19" s="46"/>
      <c r="GHR19" s="46"/>
      <c r="GHS19" s="46"/>
      <c r="GHT19" s="46"/>
      <c r="GHU19" s="46"/>
      <c r="GHV19" s="46"/>
      <c r="GHW19" s="46"/>
      <c r="GHX19" s="46"/>
      <c r="GHY19" s="46"/>
      <c r="GHZ19" s="46"/>
      <c r="GIA19" s="46"/>
      <c r="GIB19" s="46"/>
      <c r="GIC19" s="46"/>
      <c r="GID19" s="46"/>
      <c r="GIE19" s="46"/>
      <c r="GIF19" s="46"/>
      <c r="GIG19" s="46"/>
      <c r="GIH19" s="46"/>
      <c r="GII19" s="46"/>
      <c r="GIJ19" s="46"/>
      <c r="GIK19" s="46"/>
      <c r="GIL19" s="46"/>
      <c r="GIM19" s="46"/>
      <c r="GIN19" s="46"/>
      <c r="GIO19" s="46"/>
      <c r="GIP19" s="46"/>
      <c r="GIQ19" s="46"/>
      <c r="GIR19" s="46"/>
      <c r="GIS19" s="46"/>
      <c r="GIT19" s="46"/>
      <c r="GIU19" s="46"/>
      <c r="GIV19" s="46"/>
      <c r="GIW19" s="46"/>
      <c r="GIX19" s="46"/>
      <c r="GIY19" s="46"/>
      <c r="GIZ19" s="46"/>
      <c r="GJA19" s="46"/>
      <c r="GJB19" s="46"/>
      <c r="GJC19" s="46"/>
      <c r="GJD19" s="46"/>
      <c r="GJE19" s="46"/>
      <c r="GJF19" s="46"/>
      <c r="GJG19" s="46"/>
      <c r="GJH19" s="46"/>
      <c r="GJI19" s="46"/>
      <c r="GJJ19" s="46"/>
      <c r="GJK19" s="46"/>
      <c r="GJL19" s="46"/>
      <c r="GJM19" s="46"/>
      <c r="GJN19" s="46"/>
      <c r="GJO19" s="46"/>
      <c r="GJP19" s="46"/>
      <c r="GJQ19" s="46"/>
      <c r="GJR19" s="46"/>
      <c r="GJS19" s="46"/>
      <c r="GJT19" s="46"/>
      <c r="GJU19" s="46"/>
      <c r="GJV19" s="46"/>
      <c r="GJW19" s="46"/>
      <c r="GJX19" s="46"/>
      <c r="GJY19" s="46"/>
      <c r="GJZ19" s="46"/>
      <c r="GKA19" s="46"/>
      <c r="GKB19" s="46"/>
      <c r="GKC19" s="46"/>
      <c r="GKD19" s="46"/>
      <c r="GKE19" s="46"/>
      <c r="GKF19" s="46"/>
      <c r="GKG19" s="46"/>
      <c r="GKH19" s="46"/>
      <c r="GKI19" s="46"/>
      <c r="GKJ19" s="46"/>
      <c r="GKK19" s="46"/>
      <c r="GKL19" s="46"/>
      <c r="GKM19" s="46"/>
      <c r="GKN19" s="46"/>
      <c r="GKO19" s="46"/>
      <c r="GKP19" s="46"/>
      <c r="GKQ19" s="46"/>
      <c r="GKR19" s="46"/>
      <c r="GKS19" s="46"/>
      <c r="GKT19" s="46"/>
      <c r="GKU19" s="46"/>
      <c r="GKV19" s="46"/>
      <c r="GKW19" s="46"/>
      <c r="GKX19" s="46"/>
      <c r="GKY19" s="46"/>
      <c r="GKZ19" s="46"/>
      <c r="GLA19" s="46"/>
      <c r="GLB19" s="46"/>
      <c r="GLC19" s="46"/>
      <c r="GLD19" s="46"/>
      <c r="GLE19" s="46"/>
      <c r="GLF19" s="46"/>
      <c r="GLG19" s="46"/>
      <c r="GLH19" s="46"/>
      <c r="GLI19" s="46"/>
      <c r="GLJ19" s="46"/>
      <c r="GLK19" s="46"/>
      <c r="GLL19" s="46"/>
      <c r="GLM19" s="46"/>
      <c r="GLN19" s="46"/>
      <c r="GLO19" s="46"/>
      <c r="GLP19" s="46"/>
      <c r="GLQ19" s="46"/>
      <c r="GLR19" s="46"/>
      <c r="GLS19" s="46"/>
      <c r="GLT19" s="46"/>
      <c r="GLU19" s="46"/>
      <c r="GLV19" s="46"/>
      <c r="GLW19" s="46"/>
      <c r="GLX19" s="46"/>
      <c r="GLY19" s="46"/>
      <c r="GLZ19" s="46"/>
      <c r="GMA19" s="46"/>
      <c r="GMB19" s="46"/>
      <c r="GMC19" s="46"/>
      <c r="GMD19" s="46"/>
      <c r="GME19" s="46"/>
      <c r="GMF19" s="46"/>
      <c r="GMG19" s="46"/>
      <c r="GMH19" s="46"/>
      <c r="GMI19" s="46"/>
      <c r="GMJ19" s="46"/>
      <c r="GMK19" s="46"/>
      <c r="GML19" s="46"/>
      <c r="GMM19" s="46"/>
      <c r="GMN19" s="46"/>
      <c r="GMO19" s="46"/>
      <c r="GMP19" s="46"/>
      <c r="GMQ19" s="46"/>
      <c r="GMR19" s="46"/>
      <c r="GMS19" s="46"/>
      <c r="GMT19" s="46"/>
      <c r="GMU19" s="46"/>
      <c r="GMV19" s="46"/>
      <c r="GMW19" s="46"/>
      <c r="GMX19" s="46"/>
      <c r="GMY19" s="46"/>
      <c r="GMZ19" s="46"/>
      <c r="GNA19" s="46"/>
      <c r="GNB19" s="46"/>
      <c r="GNC19" s="46"/>
      <c r="GND19" s="46"/>
      <c r="GNE19" s="46"/>
      <c r="GNF19" s="46"/>
      <c r="GNG19" s="46"/>
      <c r="GNH19" s="46"/>
      <c r="GNI19" s="46"/>
      <c r="GNJ19" s="46"/>
      <c r="GNK19" s="46"/>
      <c r="GNL19" s="46"/>
      <c r="GNM19" s="46"/>
      <c r="GNN19" s="46"/>
      <c r="GNO19" s="46"/>
      <c r="GNP19" s="46"/>
      <c r="GNQ19" s="46"/>
      <c r="GNR19" s="46"/>
      <c r="GNS19" s="46"/>
      <c r="GNT19" s="46"/>
      <c r="GNU19" s="46"/>
      <c r="GNV19" s="46"/>
      <c r="GNW19" s="46"/>
      <c r="GNX19" s="46"/>
      <c r="GNY19" s="46"/>
      <c r="GNZ19" s="46"/>
      <c r="GOA19" s="46"/>
      <c r="GOB19" s="46"/>
      <c r="GOC19" s="46"/>
      <c r="GOD19" s="46"/>
      <c r="GOE19" s="46"/>
      <c r="GOF19" s="46"/>
      <c r="GOG19" s="46"/>
      <c r="GOH19" s="46"/>
      <c r="GOI19" s="46"/>
      <c r="GOJ19" s="46"/>
      <c r="GOK19" s="46"/>
      <c r="GOL19" s="46"/>
      <c r="GOM19" s="46"/>
      <c r="GON19" s="46"/>
      <c r="GOO19" s="46"/>
      <c r="GOP19" s="46"/>
      <c r="GOQ19" s="46"/>
      <c r="GOR19" s="46"/>
      <c r="GOS19" s="46"/>
      <c r="GOT19" s="46"/>
      <c r="GOU19" s="46"/>
      <c r="GOV19" s="46"/>
      <c r="GOW19" s="46"/>
      <c r="GOX19" s="46"/>
      <c r="GOY19" s="46"/>
      <c r="GOZ19" s="46"/>
      <c r="GPA19" s="46"/>
      <c r="GPB19" s="46"/>
      <c r="GPC19" s="46"/>
      <c r="GPD19" s="46"/>
      <c r="GPE19" s="46"/>
      <c r="GPF19" s="46"/>
      <c r="GPG19" s="46"/>
      <c r="GPH19" s="46"/>
      <c r="GPI19" s="46"/>
      <c r="GPJ19" s="46"/>
      <c r="GPK19" s="46"/>
      <c r="GPL19" s="46"/>
      <c r="GPM19" s="46"/>
      <c r="GPN19" s="46"/>
      <c r="GPO19" s="46"/>
      <c r="GPP19" s="46"/>
      <c r="GPQ19" s="46"/>
      <c r="GPR19" s="46"/>
      <c r="GPS19" s="46"/>
      <c r="GPT19" s="46"/>
      <c r="GPU19" s="46"/>
      <c r="GPV19" s="46"/>
      <c r="GPW19" s="46"/>
      <c r="GPX19" s="46"/>
      <c r="GPY19" s="46"/>
      <c r="GPZ19" s="46"/>
      <c r="GQA19" s="46"/>
      <c r="GQB19" s="46"/>
      <c r="GQC19" s="46"/>
      <c r="GQD19" s="46"/>
      <c r="GQE19" s="46"/>
      <c r="GQF19" s="46"/>
      <c r="GQG19" s="46"/>
      <c r="GQH19" s="46"/>
      <c r="GQI19" s="46"/>
      <c r="GQJ19" s="46"/>
      <c r="GQK19" s="46"/>
      <c r="GQL19" s="46"/>
      <c r="GQM19" s="46"/>
      <c r="GQN19" s="46"/>
      <c r="GQO19" s="46"/>
      <c r="GQP19" s="46"/>
      <c r="GQQ19" s="46"/>
      <c r="GQR19" s="46"/>
      <c r="GQS19" s="46"/>
      <c r="GQT19" s="46"/>
      <c r="GQU19" s="46"/>
      <c r="GQV19" s="46"/>
      <c r="GQW19" s="46"/>
      <c r="GQX19" s="46"/>
      <c r="GQY19" s="46"/>
      <c r="GQZ19" s="46"/>
      <c r="GRA19" s="46"/>
      <c r="GRB19" s="46"/>
      <c r="GRC19" s="46"/>
      <c r="GRD19" s="46"/>
      <c r="GRE19" s="46"/>
      <c r="GRF19" s="46"/>
      <c r="GRG19" s="46"/>
      <c r="GRH19" s="46"/>
      <c r="GRI19" s="46"/>
      <c r="GRJ19" s="46"/>
      <c r="GRK19" s="46"/>
      <c r="GRL19" s="46"/>
      <c r="GRM19" s="46"/>
      <c r="GRN19" s="46"/>
      <c r="GRO19" s="46"/>
      <c r="GRP19" s="46"/>
      <c r="GRQ19" s="46"/>
      <c r="GRR19" s="46"/>
      <c r="GRS19" s="46"/>
      <c r="GRT19" s="46"/>
      <c r="GRU19" s="46"/>
      <c r="GRV19" s="46"/>
      <c r="GRW19" s="46"/>
      <c r="GRX19" s="46"/>
      <c r="GRY19" s="46"/>
      <c r="GRZ19" s="46"/>
      <c r="GSA19" s="46"/>
      <c r="GSB19" s="46"/>
      <c r="GSC19" s="46"/>
      <c r="GSD19" s="46"/>
      <c r="GSE19" s="46"/>
      <c r="GSF19" s="46"/>
      <c r="GSG19" s="46"/>
      <c r="GSH19" s="46"/>
      <c r="GSI19" s="46"/>
      <c r="GSJ19" s="46"/>
      <c r="GSK19" s="46"/>
      <c r="GSL19" s="46"/>
      <c r="GSM19" s="46"/>
      <c r="GSN19" s="46"/>
      <c r="GSO19" s="46"/>
      <c r="GSP19" s="46"/>
      <c r="GSQ19" s="46"/>
      <c r="GSR19" s="46"/>
      <c r="GSS19" s="46"/>
      <c r="GST19" s="46"/>
      <c r="GSU19" s="46"/>
      <c r="GSV19" s="46"/>
      <c r="GSW19" s="46"/>
      <c r="GSX19" s="46"/>
      <c r="GSY19" s="46"/>
      <c r="GSZ19" s="46"/>
      <c r="GTA19" s="46"/>
      <c r="GTB19" s="46"/>
      <c r="GTC19" s="46"/>
      <c r="GTD19" s="46"/>
      <c r="GTE19" s="46"/>
      <c r="GTF19" s="46"/>
      <c r="GTG19" s="46"/>
      <c r="GTH19" s="46"/>
      <c r="GTI19" s="46"/>
      <c r="GTJ19" s="46"/>
      <c r="GTK19" s="46"/>
      <c r="GTL19" s="46"/>
      <c r="GTM19" s="46"/>
      <c r="GTN19" s="46"/>
      <c r="GTO19" s="46"/>
      <c r="GTP19" s="46"/>
      <c r="GTQ19" s="46"/>
      <c r="GTR19" s="46"/>
      <c r="GTS19" s="46"/>
      <c r="GTT19" s="46"/>
      <c r="GTU19" s="46"/>
      <c r="GTV19" s="46"/>
      <c r="GTW19" s="46"/>
      <c r="GTX19" s="46"/>
      <c r="GTY19" s="46"/>
      <c r="GTZ19" s="46"/>
      <c r="GUA19" s="46"/>
      <c r="GUB19" s="46"/>
      <c r="GUC19" s="46"/>
      <c r="GUD19" s="46"/>
      <c r="GUE19" s="46"/>
      <c r="GUF19" s="46"/>
      <c r="GUG19" s="46"/>
      <c r="GUH19" s="46"/>
      <c r="GUI19" s="46"/>
      <c r="GUJ19" s="46"/>
      <c r="GUK19" s="46"/>
      <c r="GUL19" s="46"/>
      <c r="GUM19" s="46"/>
      <c r="GUN19" s="46"/>
      <c r="GUO19" s="46"/>
      <c r="GUP19" s="46"/>
      <c r="GUQ19" s="46"/>
      <c r="GUR19" s="46"/>
      <c r="GUS19" s="46"/>
      <c r="GUT19" s="46"/>
      <c r="GUU19" s="46"/>
      <c r="GUV19" s="46"/>
      <c r="GUW19" s="46"/>
      <c r="GUX19" s="46"/>
      <c r="GUY19" s="46"/>
      <c r="GUZ19" s="46"/>
      <c r="GVA19" s="46"/>
      <c r="GVB19" s="46"/>
      <c r="GVC19" s="46"/>
      <c r="GVD19" s="46"/>
      <c r="GVE19" s="46"/>
      <c r="GVF19" s="46"/>
      <c r="GVG19" s="46"/>
      <c r="GVH19" s="46"/>
      <c r="GVI19" s="46"/>
      <c r="GVJ19" s="46"/>
      <c r="GVK19" s="46"/>
      <c r="GVL19" s="46"/>
      <c r="GVM19" s="46"/>
      <c r="GVN19" s="46"/>
      <c r="GVO19" s="46"/>
      <c r="GVP19" s="46"/>
      <c r="GVQ19" s="46"/>
      <c r="GVR19" s="46"/>
      <c r="GVS19" s="46"/>
      <c r="GVT19" s="46"/>
      <c r="GVU19" s="46"/>
      <c r="GVV19" s="46"/>
      <c r="GVW19" s="46"/>
      <c r="GVX19" s="46"/>
      <c r="GVY19" s="46"/>
      <c r="GVZ19" s="46"/>
      <c r="GWA19" s="46"/>
      <c r="GWB19" s="46"/>
      <c r="GWC19" s="46"/>
      <c r="GWD19" s="46"/>
      <c r="GWE19" s="46"/>
      <c r="GWF19" s="46"/>
      <c r="GWG19" s="46"/>
      <c r="GWH19" s="46"/>
      <c r="GWI19" s="46"/>
      <c r="GWJ19" s="46"/>
      <c r="GWK19" s="46"/>
      <c r="GWL19" s="46"/>
      <c r="GWM19" s="46"/>
      <c r="GWN19" s="46"/>
      <c r="GWO19" s="46"/>
      <c r="GWP19" s="46"/>
      <c r="GWQ19" s="46"/>
      <c r="GWR19" s="46"/>
      <c r="GWS19" s="46"/>
      <c r="GWT19" s="46"/>
      <c r="GWU19" s="46"/>
      <c r="GWV19" s="46"/>
      <c r="GWW19" s="46"/>
      <c r="GWX19" s="46"/>
      <c r="GWY19" s="46"/>
      <c r="GWZ19" s="46"/>
      <c r="GXA19" s="46"/>
      <c r="GXB19" s="46"/>
      <c r="GXC19" s="46"/>
      <c r="GXD19" s="46"/>
      <c r="GXE19" s="46"/>
      <c r="GXF19" s="46"/>
      <c r="GXG19" s="46"/>
      <c r="GXH19" s="46"/>
      <c r="GXI19" s="46"/>
      <c r="GXJ19" s="46"/>
      <c r="GXK19" s="46"/>
      <c r="GXL19" s="46"/>
      <c r="GXM19" s="46"/>
      <c r="GXN19" s="46"/>
      <c r="GXO19" s="46"/>
      <c r="GXP19" s="46"/>
      <c r="GXQ19" s="46"/>
      <c r="GXR19" s="46"/>
      <c r="GXS19" s="46"/>
      <c r="GXT19" s="46"/>
      <c r="GXU19" s="46"/>
      <c r="GXV19" s="46"/>
      <c r="GXW19" s="46"/>
      <c r="GXX19" s="46"/>
      <c r="GXY19" s="46"/>
      <c r="GXZ19" s="46"/>
      <c r="GYA19" s="46"/>
      <c r="GYB19" s="46"/>
      <c r="GYC19" s="46"/>
      <c r="GYD19" s="46"/>
      <c r="GYE19" s="46"/>
      <c r="GYF19" s="46"/>
      <c r="GYG19" s="46"/>
      <c r="GYH19" s="46"/>
      <c r="GYI19" s="46"/>
      <c r="GYJ19" s="46"/>
      <c r="GYK19" s="46"/>
      <c r="GYL19" s="46"/>
      <c r="GYM19" s="46"/>
      <c r="GYN19" s="46"/>
      <c r="GYO19" s="46"/>
      <c r="GYP19" s="46"/>
      <c r="GYQ19" s="46"/>
      <c r="GYR19" s="46"/>
      <c r="GYS19" s="46"/>
      <c r="GYT19" s="46"/>
      <c r="GYU19" s="46"/>
      <c r="GYV19" s="46"/>
      <c r="GYW19" s="46"/>
      <c r="GYX19" s="46"/>
      <c r="GYY19" s="46"/>
      <c r="GYZ19" s="46"/>
      <c r="GZA19" s="46"/>
      <c r="GZB19" s="46"/>
      <c r="GZC19" s="46"/>
      <c r="GZD19" s="46"/>
      <c r="GZE19" s="46"/>
      <c r="GZF19" s="46"/>
      <c r="GZG19" s="46"/>
      <c r="GZH19" s="46"/>
      <c r="GZI19" s="46"/>
      <c r="GZJ19" s="46"/>
      <c r="GZK19" s="46"/>
      <c r="GZL19" s="46"/>
      <c r="GZM19" s="46"/>
      <c r="GZN19" s="46"/>
      <c r="GZO19" s="46"/>
      <c r="GZP19" s="46"/>
      <c r="GZQ19" s="46"/>
      <c r="GZR19" s="46"/>
      <c r="GZS19" s="46"/>
      <c r="GZT19" s="46"/>
      <c r="GZU19" s="46"/>
      <c r="GZV19" s="46"/>
      <c r="GZW19" s="46"/>
      <c r="GZX19" s="46"/>
      <c r="GZY19" s="46"/>
      <c r="GZZ19" s="46"/>
      <c r="HAA19" s="46"/>
      <c r="HAB19" s="46"/>
      <c r="HAC19" s="46"/>
      <c r="HAD19" s="46"/>
      <c r="HAE19" s="46"/>
      <c r="HAF19" s="46"/>
      <c r="HAG19" s="46"/>
      <c r="HAH19" s="46"/>
      <c r="HAI19" s="46"/>
      <c r="HAJ19" s="46"/>
      <c r="HAK19" s="46"/>
      <c r="HAL19" s="46"/>
      <c r="HAM19" s="46"/>
      <c r="HAN19" s="46"/>
      <c r="HAO19" s="46"/>
      <c r="HAP19" s="46"/>
      <c r="HAQ19" s="46"/>
      <c r="HAR19" s="46"/>
      <c r="HAS19" s="46"/>
      <c r="HAT19" s="46"/>
      <c r="HAU19" s="46"/>
      <c r="HAV19" s="46"/>
      <c r="HAW19" s="46"/>
      <c r="HAX19" s="46"/>
      <c r="HAY19" s="46"/>
      <c r="HAZ19" s="46"/>
      <c r="HBA19" s="46"/>
      <c r="HBB19" s="46"/>
      <c r="HBC19" s="46"/>
      <c r="HBD19" s="46"/>
      <c r="HBE19" s="46"/>
      <c r="HBF19" s="46"/>
      <c r="HBG19" s="46"/>
      <c r="HBH19" s="46"/>
      <c r="HBI19" s="46"/>
      <c r="HBJ19" s="46"/>
      <c r="HBK19" s="46"/>
      <c r="HBL19" s="46"/>
      <c r="HBM19" s="46"/>
      <c r="HBN19" s="46"/>
      <c r="HBO19" s="46"/>
      <c r="HBP19" s="46"/>
      <c r="HBQ19" s="46"/>
      <c r="HBR19" s="46"/>
      <c r="HBS19" s="46"/>
      <c r="HBT19" s="46"/>
      <c r="HBU19" s="46"/>
      <c r="HBV19" s="46"/>
      <c r="HBW19" s="46"/>
      <c r="HBX19" s="46"/>
      <c r="HBY19" s="46"/>
      <c r="HBZ19" s="46"/>
      <c r="HCA19" s="46"/>
      <c r="HCB19" s="46"/>
      <c r="HCC19" s="46"/>
      <c r="HCD19" s="46"/>
      <c r="HCE19" s="46"/>
      <c r="HCF19" s="46"/>
      <c r="HCG19" s="46"/>
      <c r="HCH19" s="46"/>
      <c r="HCI19" s="46"/>
      <c r="HCJ19" s="46"/>
      <c r="HCK19" s="46"/>
      <c r="HCL19" s="46"/>
      <c r="HCM19" s="46"/>
      <c r="HCN19" s="46"/>
      <c r="HCO19" s="46"/>
      <c r="HCP19" s="46"/>
      <c r="HCQ19" s="46"/>
      <c r="HCR19" s="46"/>
      <c r="HCS19" s="46"/>
      <c r="HCT19" s="46"/>
      <c r="HCU19" s="46"/>
      <c r="HCV19" s="46"/>
      <c r="HCW19" s="46"/>
      <c r="HCX19" s="46"/>
      <c r="HCY19" s="46"/>
      <c r="HCZ19" s="46"/>
      <c r="HDA19" s="46"/>
      <c r="HDB19" s="46"/>
      <c r="HDC19" s="46"/>
      <c r="HDD19" s="46"/>
      <c r="HDE19" s="46"/>
      <c r="HDF19" s="46"/>
      <c r="HDG19" s="46"/>
      <c r="HDH19" s="46"/>
      <c r="HDI19" s="46"/>
      <c r="HDJ19" s="46"/>
      <c r="HDK19" s="46"/>
      <c r="HDL19" s="46"/>
      <c r="HDM19" s="46"/>
      <c r="HDN19" s="46"/>
      <c r="HDO19" s="46"/>
      <c r="HDP19" s="46"/>
      <c r="HDQ19" s="46"/>
      <c r="HDR19" s="46"/>
      <c r="HDS19" s="46"/>
      <c r="HDT19" s="46"/>
      <c r="HDU19" s="46"/>
      <c r="HDV19" s="46"/>
      <c r="HDW19" s="46"/>
      <c r="HDX19" s="46"/>
      <c r="HDY19" s="46"/>
      <c r="HDZ19" s="46"/>
      <c r="HEA19" s="46"/>
      <c r="HEB19" s="46"/>
      <c r="HEC19" s="46"/>
      <c r="HED19" s="46"/>
      <c r="HEE19" s="46"/>
      <c r="HEF19" s="46"/>
      <c r="HEG19" s="46"/>
      <c r="HEH19" s="46"/>
      <c r="HEI19" s="46"/>
      <c r="HEJ19" s="46"/>
      <c r="HEK19" s="46"/>
      <c r="HEL19" s="46"/>
      <c r="HEM19" s="46"/>
      <c r="HEN19" s="46"/>
      <c r="HEO19" s="46"/>
      <c r="HEP19" s="46"/>
      <c r="HEQ19" s="46"/>
      <c r="HER19" s="46"/>
      <c r="HES19" s="46"/>
      <c r="HET19" s="46"/>
      <c r="HEU19" s="46"/>
      <c r="HEV19" s="46"/>
      <c r="HEW19" s="46"/>
      <c r="HEX19" s="46"/>
      <c r="HEY19" s="46"/>
      <c r="HEZ19" s="46"/>
      <c r="HFA19" s="46"/>
      <c r="HFB19" s="46"/>
      <c r="HFC19" s="46"/>
      <c r="HFD19" s="46"/>
      <c r="HFE19" s="46"/>
      <c r="HFF19" s="46"/>
      <c r="HFG19" s="46"/>
      <c r="HFH19" s="46"/>
      <c r="HFI19" s="46"/>
      <c r="HFJ19" s="46"/>
      <c r="HFK19" s="46"/>
      <c r="HFL19" s="46"/>
      <c r="HFM19" s="46"/>
      <c r="HFN19" s="46"/>
      <c r="HFO19" s="46"/>
      <c r="HFP19" s="46"/>
      <c r="HFQ19" s="46"/>
      <c r="HFR19" s="46"/>
      <c r="HFS19" s="46"/>
      <c r="HFT19" s="46"/>
      <c r="HFU19" s="46"/>
      <c r="HFV19" s="46"/>
      <c r="HFW19" s="46"/>
      <c r="HFX19" s="46"/>
      <c r="HFY19" s="46"/>
      <c r="HFZ19" s="46"/>
      <c r="HGA19" s="46"/>
      <c r="HGB19" s="46"/>
      <c r="HGC19" s="46"/>
      <c r="HGD19" s="46"/>
      <c r="HGE19" s="46"/>
      <c r="HGF19" s="46"/>
      <c r="HGG19" s="46"/>
      <c r="HGH19" s="46"/>
      <c r="HGI19" s="46"/>
      <c r="HGJ19" s="46"/>
      <c r="HGK19" s="46"/>
      <c r="HGL19" s="46"/>
      <c r="HGM19" s="46"/>
      <c r="HGN19" s="46"/>
      <c r="HGO19" s="46"/>
      <c r="HGP19" s="46"/>
      <c r="HGQ19" s="46"/>
      <c r="HGR19" s="46"/>
      <c r="HGS19" s="46"/>
      <c r="HGT19" s="46"/>
      <c r="HGU19" s="46"/>
      <c r="HGV19" s="46"/>
      <c r="HGW19" s="46"/>
      <c r="HGX19" s="46"/>
      <c r="HGY19" s="46"/>
      <c r="HGZ19" s="46"/>
      <c r="HHA19" s="46"/>
      <c r="HHB19" s="46"/>
      <c r="HHC19" s="46"/>
      <c r="HHD19" s="46"/>
      <c r="HHE19" s="46"/>
      <c r="HHF19" s="46"/>
      <c r="HHG19" s="46"/>
      <c r="HHH19" s="46"/>
      <c r="HHI19" s="46"/>
      <c r="HHJ19" s="46"/>
      <c r="HHK19" s="46"/>
      <c r="HHL19" s="46"/>
      <c r="HHM19" s="46"/>
      <c r="HHN19" s="46"/>
      <c r="HHO19" s="46"/>
      <c r="HHP19" s="46"/>
      <c r="HHQ19" s="46"/>
      <c r="HHR19" s="46"/>
      <c r="HHS19" s="46"/>
      <c r="HHT19" s="46"/>
      <c r="HHU19" s="46"/>
      <c r="HHV19" s="46"/>
      <c r="HHW19" s="46"/>
      <c r="HHX19" s="46"/>
      <c r="HHY19" s="46"/>
      <c r="HHZ19" s="46"/>
      <c r="HIA19" s="46"/>
      <c r="HIB19" s="46"/>
      <c r="HIC19" s="46"/>
      <c r="HID19" s="46"/>
      <c r="HIE19" s="46"/>
      <c r="HIF19" s="46"/>
      <c r="HIG19" s="46"/>
      <c r="HIH19" s="46"/>
      <c r="HII19" s="46"/>
      <c r="HIJ19" s="46"/>
      <c r="HIK19" s="46"/>
      <c r="HIL19" s="46"/>
      <c r="HIM19" s="46"/>
      <c r="HIN19" s="46"/>
      <c r="HIO19" s="46"/>
      <c r="HIP19" s="46"/>
      <c r="HIQ19" s="46"/>
      <c r="HIR19" s="46"/>
      <c r="HIS19" s="46"/>
      <c r="HIT19" s="46"/>
      <c r="HIU19" s="46"/>
      <c r="HIV19" s="46"/>
      <c r="HIW19" s="46"/>
      <c r="HIX19" s="46"/>
      <c r="HIY19" s="46"/>
      <c r="HIZ19" s="46"/>
      <c r="HJA19" s="46"/>
      <c r="HJB19" s="46"/>
      <c r="HJC19" s="46"/>
      <c r="HJD19" s="46"/>
      <c r="HJE19" s="46"/>
      <c r="HJF19" s="46"/>
      <c r="HJG19" s="46"/>
      <c r="HJH19" s="46"/>
      <c r="HJI19" s="46"/>
      <c r="HJJ19" s="46"/>
      <c r="HJK19" s="46"/>
      <c r="HJL19" s="46"/>
      <c r="HJM19" s="46"/>
      <c r="HJN19" s="46"/>
      <c r="HJO19" s="46"/>
      <c r="HJP19" s="46"/>
      <c r="HJQ19" s="46"/>
      <c r="HJR19" s="46"/>
      <c r="HJS19" s="46"/>
      <c r="HJT19" s="46"/>
      <c r="HJU19" s="46"/>
      <c r="HJV19" s="46"/>
      <c r="HJW19" s="46"/>
      <c r="HJX19" s="46"/>
      <c r="HJY19" s="46"/>
      <c r="HJZ19" s="46"/>
      <c r="HKA19" s="46"/>
      <c r="HKB19" s="46"/>
      <c r="HKC19" s="46"/>
      <c r="HKD19" s="46"/>
      <c r="HKE19" s="46"/>
      <c r="HKF19" s="46"/>
      <c r="HKG19" s="46"/>
      <c r="HKH19" s="46"/>
      <c r="HKI19" s="46"/>
      <c r="HKJ19" s="46"/>
      <c r="HKK19" s="46"/>
      <c r="HKL19" s="46"/>
      <c r="HKM19" s="46"/>
      <c r="HKN19" s="46"/>
      <c r="HKO19" s="46"/>
      <c r="HKP19" s="46"/>
      <c r="HKQ19" s="46"/>
      <c r="HKR19" s="46"/>
      <c r="HKS19" s="46"/>
      <c r="HKT19" s="46"/>
      <c r="HKU19" s="46"/>
      <c r="HKV19" s="46"/>
      <c r="HKW19" s="46"/>
      <c r="HKX19" s="46"/>
      <c r="HKY19" s="46"/>
      <c r="HKZ19" s="46"/>
      <c r="HLA19" s="46"/>
      <c r="HLB19" s="46"/>
      <c r="HLC19" s="46"/>
      <c r="HLD19" s="46"/>
      <c r="HLE19" s="46"/>
      <c r="HLF19" s="46"/>
      <c r="HLG19" s="46"/>
      <c r="HLH19" s="46"/>
      <c r="HLI19" s="46"/>
      <c r="HLJ19" s="46"/>
      <c r="HLK19" s="46"/>
      <c r="HLL19" s="46"/>
      <c r="HLM19" s="46"/>
      <c r="HLN19" s="46"/>
      <c r="HLO19" s="46"/>
      <c r="HLP19" s="46"/>
      <c r="HLQ19" s="46"/>
      <c r="HLR19" s="46"/>
      <c r="HLS19" s="46"/>
      <c r="HLT19" s="46"/>
      <c r="HLU19" s="46"/>
      <c r="HLV19" s="46"/>
      <c r="HLW19" s="46"/>
      <c r="HLX19" s="46"/>
      <c r="HLY19" s="46"/>
      <c r="HLZ19" s="46"/>
      <c r="HMA19" s="46"/>
      <c r="HMB19" s="46"/>
      <c r="HMC19" s="46"/>
      <c r="HMD19" s="46"/>
      <c r="HME19" s="46"/>
      <c r="HMF19" s="46"/>
      <c r="HMG19" s="46"/>
      <c r="HMH19" s="46"/>
      <c r="HMI19" s="46"/>
      <c r="HMJ19" s="46"/>
      <c r="HMK19" s="46"/>
      <c r="HML19" s="46"/>
      <c r="HMM19" s="46"/>
      <c r="HMN19" s="46"/>
      <c r="HMO19" s="46"/>
      <c r="HMP19" s="46"/>
      <c r="HMQ19" s="46"/>
      <c r="HMR19" s="46"/>
      <c r="HMS19" s="46"/>
      <c r="HMT19" s="46"/>
      <c r="HMU19" s="46"/>
      <c r="HMV19" s="46"/>
      <c r="HMW19" s="46"/>
      <c r="HMX19" s="46"/>
      <c r="HMY19" s="46"/>
      <c r="HMZ19" s="46"/>
      <c r="HNA19" s="46"/>
      <c r="HNB19" s="46"/>
      <c r="HNC19" s="46"/>
      <c r="HND19" s="46"/>
      <c r="HNE19" s="46"/>
      <c r="HNF19" s="46"/>
      <c r="HNG19" s="46"/>
      <c r="HNH19" s="46"/>
      <c r="HNI19" s="46"/>
      <c r="HNJ19" s="46"/>
      <c r="HNK19" s="46"/>
      <c r="HNL19" s="46"/>
      <c r="HNM19" s="46"/>
      <c r="HNN19" s="46"/>
      <c r="HNO19" s="46"/>
      <c r="HNP19" s="46"/>
      <c r="HNQ19" s="46"/>
      <c r="HNR19" s="46"/>
      <c r="HNS19" s="46"/>
      <c r="HNT19" s="46"/>
      <c r="HNU19" s="46"/>
      <c r="HNV19" s="46"/>
      <c r="HNW19" s="46"/>
      <c r="HNX19" s="46"/>
      <c r="HNY19" s="46"/>
      <c r="HNZ19" s="46"/>
      <c r="HOA19" s="46"/>
      <c r="HOB19" s="46"/>
      <c r="HOC19" s="46"/>
      <c r="HOD19" s="46"/>
      <c r="HOE19" s="46"/>
      <c r="HOF19" s="46"/>
      <c r="HOG19" s="46"/>
      <c r="HOH19" s="46"/>
      <c r="HOI19" s="46"/>
      <c r="HOJ19" s="46"/>
      <c r="HOK19" s="46"/>
      <c r="HOL19" s="46"/>
      <c r="HOM19" s="46"/>
      <c r="HON19" s="46"/>
      <c r="HOO19" s="46"/>
      <c r="HOP19" s="46"/>
      <c r="HOQ19" s="46"/>
      <c r="HOR19" s="46"/>
      <c r="HOS19" s="46"/>
      <c r="HOT19" s="46"/>
      <c r="HOU19" s="46"/>
      <c r="HOV19" s="46"/>
      <c r="HOW19" s="46"/>
      <c r="HOX19" s="46"/>
      <c r="HOY19" s="46"/>
      <c r="HOZ19" s="46"/>
      <c r="HPA19" s="46"/>
      <c r="HPB19" s="46"/>
      <c r="HPC19" s="46"/>
      <c r="HPD19" s="46"/>
      <c r="HPE19" s="46"/>
      <c r="HPF19" s="46"/>
      <c r="HPG19" s="46"/>
      <c r="HPH19" s="46"/>
      <c r="HPI19" s="46"/>
      <c r="HPJ19" s="46"/>
      <c r="HPK19" s="46"/>
      <c r="HPL19" s="46"/>
      <c r="HPM19" s="46"/>
      <c r="HPN19" s="46"/>
      <c r="HPO19" s="46"/>
      <c r="HPP19" s="46"/>
      <c r="HPQ19" s="46"/>
      <c r="HPR19" s="46"/>
      <c r="HPS19" s="46"/>
      <c r="HPT19" s="46"/>
      <c r="HPU19" s="46"/>
      <c r="HPV19" s="46"/>
      <c r="HPW19" s="46"/>
      <c r="HPX19" s="46"/>
      <c r="HPY19" s="46"/>
      <c r="HPZ19" s="46"/>
      <c r="HQA19" s="46"/>
      <c r="HQB19" s="46"/>
      <c r="HQC19" s="46"/>
      <c r="HQD19" s="46"/>
      <c r="HQE19" s="46"/>
      <c r="HQF19" s="46"/>
      <c r="HQG19" s="46"/>
      <c r="HQH19" s="46"/>
      <c r="HQI19" s="46"/>
      <c r="HQJ19" s="46"/>
      <c r="HQK19" s="46"/>
      <c r="HQL19" s="46"/>
      <c r="HQM19" s="46"/>
      <c r="HQN19" s="46"/>
      <c r="HQO19" s="46"/>
      <c r="HQP19" s="46"/>
      <c r="HQQ19" s="46"/>
      <c r="HQR19" s="46"/>
      <c r="HQS19" s="46"/>
      <c r="HQT19" s="46"/>
      <c r="HQU19" s="46"/>
      <c r="HQV19" s="46"/>
      <c r="HQW19" s="46"/>
      <c r="HQX19" s="46"/>
      <c r="HQY19" s="46"/>
      <c r="HQZ19" s="46"/>
      <c r="HRA19" s="46"/>
      <c r="HRB19" s="46"/>
      <c r="HRC19" s="46"/>
      <c r="HRD19" s="46"/>
      <c r="HRE19" s="46"/>
      <c r="HRF19" s="46"/>
      <c r="HRG19" s="46"/>
      <c r="HRH19" s="46"/>
      <c r="HRI19" s="46"/>
      <c r="HRJ19" s="46"/>
      <c r="HRK19" s="46"/>
      <c r="HRL19" s="46"/>
      <c r="HRM19" s="46"/>
      <c r="HRN19" s="46"/>
      <c r="HRO19" s="46"/>
      <c r="HRP19" s="46"/>
      <c r="HRQ19" s="46"/>
      <c r="HRR19" s="46"/>
      <c r="HRS19" s="46"/>
      <c r="HRT19" s="46"/>
      <c r="HRU19" s="46"/>
      <c r="HRV19" s="46"/>
      <c r="HRW19" s="46"/>
      <c r="HRX19" s="46"/>
      <c r="HRY19" s="46"/>
      <c r="HRZ19" s="46"/>
      <c r="HSA19" s="46"/>
      <c r="HSB19" s="46"/>
      <c r="HSC19" s="46"/>
      <c r="HSD19" s="46"/>
      <c r="HSE19" s="46"/>
      <c r="HSF19" s="46"/>
      <c r="HSG19" s="46"/>
      <c r="HSH19" s="46"/>
      <c r="HSI19" s="46"/>
      <c r="HSJ19" s="46"/>
      <c r="HSK19" s="46"/>
      <c r="HSL19" s="46"/>
      <c r="HSM19" s="46"/>
      <c r="HSN19" s="46"/>
      <c r="HSO19" s="46"/>
      <c r="HSP19" s="46"/>
      <c r="HSQ19" s="46"/>
      <c r="HSR19" s="46"/>
      <c r="HSS19" s="46"/>
      <c r="HST19" s="46"/>
      <c r="HSU19" s="46"/>
      <c r="HSV19" s="46"/>
      <c r="HSW19" s="46"/>
      <c r="HSX19" s="46"/>
      <c r="HSY19" s="46"/>
      <c r="HSZ19" s="46"/>
      <c r="HTA19" s="46"/>
      <c r="HTB19" s="46"/>
      <c r="HTC19" s="46"/>
      <c r="HTD19" s="46"/>
      <c r="HTE19" s="46"/>
      <c r="HTF19" s="46"/>
      <c r="HTG19" s="46"/>
      <c r="HTH19" s="46"/>
      <c r="HTI19" s="46"/>
      <c r="HTJ19" s="46"/>
      <c r="HTK19" s="46"/>
      <c r="HTL19" s="46"/>
      <c r="HTM19" s="46"/>
      <c r="HTN19" s="46"/>
      <c r="HTO19" s="46"/>
      <c r="HTP19" s="46"/>
      <c r="HTQ19" s="46"/>
      <c r="HTR19" s="46"/>
      <c r="HTS19" s="46"/>
      <c r="HTT19" s="46"/>
      <c r="HTU19" s="46"/>
      <c r="HTV19" s="46"/>
      <c r="HTW19" s="46"/>
      <c r="HTX19" s="46"/>
      <c r="HTY19" s="46"/>
      <c r="HTZ19" s="46"/>
      <c r="HUA19" s="46"/>
      <c r="HUB19" s="46"/>
      <c r="HUC19" s="46"/>
      <c r="HUD19" s="46"/>
      <c r="HUE19" s="46"/>
      <c r="HUF19" s="46"/>
      <c r="HUG19" s="46"/>
      <c r="HUH19" s="46"/>
      <c r="HUI19" s="46"/>
      <c r="HUJ19" s="46"/>
      <c r="HUK19" s="46"/>
      <c r="HUL19" s="46"/>
      <c r="HUM19" s="46"/>
      <c r="HUN19" s="46"/>
      <c r="HUO19" s="46"/>
      <c r="HUP19" s="46"/>
      <c r="HUQ19" s="46"/>
      <c r="HUR19" s="46"/>
      <c r="HUS19" s="46"/>
      <c r="HUT19" s="46"/>
      <c r="HUU19" s="46"/>
      <c r="HUV19" s="46"/>
      <c r="HUW19" s="46"/>
      <c r="HUX19" s="46"/>
      <c r="HUY19" s="46"/>
      <c r="HUZ19" s="46"/>
      <c r="HVA19" s="46"/>
      <c r="HVB19" s="46"/>
      <c r="HVC19" s="46"/>
      <c r="HVD19" s="46"/>
      <c r="HVE19" s="46"/>
      <c r="HVF19" s="46"/>
      <c r="HVG19" s="46"/>
      <c r="HVH19" s="46"/>
      <c r="HVI19" s="46"/>
      <c r="HVJ19" s="46"/>
      <c r="HVK19" s="46"/>
      <c r="HVL19" s="46"/>
      <c r="HVM19" s="46"/>
      <c r="HVN19" s="46"/>
      <c r="HVO19" s="46"/>
      <c r="HVP19" s="46"/>
      <c r="HVQ19" s="46"/>
      <c r="HVR19" s="46"/>
      <c r="HVS19" s="46"/>
      <c r="HVT19" s="46"/>
      <c r="HVU19" s="46"/>
      <c r="HVV19" s="46"/>
      <c r="HVW19" s="46"/>
      <c r="HVX19" s="46"/>
      <c r="HVY19" s="46"/>
      <c r="HVZ19" s="46"/>
      <c r="HWA19" s="46"/>
      <c r="HWB19" s="46"/>
      <c r="HWC19" s="46"/>
      <c r="HWD19" s="46"/>
      <c r="HWE19" s="46"/>
      <c r="HWF19" s="46"/>
      <c r="HWG19" s="46"/>
      <c r="HWH19" s="46"/>
      <c r="HWI19" s="46"/>
      <c r="HWJ19" s="46"/>
      <c r="HWK19" s="46"/>
      <c r="HWL19" s="46"/>
      <c r="HWM19" s="46"/>
      <c r="HWN19" s="46"/>
      <c r="HWO19" s="46"/>
      <c r="HWP19" s="46"/>
      <c r="HWQ19" s="46"/>
      <c r="HWR19" s="46"/>
      <c r="HWS19" s="46"/>
      <c r="HWT19" s="46"/>
      <c r="HWU19" s="46"/>
      <c r="HWV19" s="46"/>
      <c r="HWW19" s="46"/>
      <c r="HWX19" s="46"/>
      <c r="HWY19" s="46"/>
      <c r="HWZ19" s="46"/>
      <c r="HXA19" s="46"/>
      <c r="HXB19" s="46"/>
      <c r="HXC19" s="46"/>
      <c r="HXD19" s="46"/>
      <c r="HXE19" s="46"/>
      <c r="HXF19" s="46"/>
      <c r="HXG19" s="46"/>
      <c r="HXH19" s="46"/>
      <c r="HXI19" s="46"/>
      <c r="HXJ19" s="46"/>
      <c r="HXK19" s="46"/>
      <c r="HXL19" s="46"/>
      <c r="HXM19" s="46"/>
      <c r="HXN19" s="46"/>
      <c r="HXO19" s="46"/>
      <c r="HXP19" s="46"/>
      <c r="HXQ19" s="46"/>
      <c r="HXR19" s="46"/>
      <c r="HXS19" s="46"/>
      <c r="HXT19" s="46"/>
      <c r="HXU19" s="46"/>
      <c r="HXV19" s="46"/>
      <c r="HXW19" s="46"/>
      <c r="HXX19" s="46"/>
      <c r="HXY19" s="46"/>
      <c r="HXZ19" s="46"/>
      <c r="HYA19" s="46"/>
      <c r="HYB19" s="46"/>
      <c r="HYC19" s="46"/>
      <c r="HYD19" s="46"/>
      <c r="HYE19" s="46"/>
      <c r="HYF19" s="46"/>
      <c r="HYG19" s="46"/>
      <c r="HYH19" s="46"/>
      <c r="HYI19" s="46"/>
      <c r="HYJ19" s="46"/>
      <c r="HYK19" s="46"/>
      <c r="HYL19" s="46"/>
      <c r="HYM19" s="46"/>
      <c r="HYN19" s="46"/>
      <c r="HYO19" s="46"/>
      <c r="HYP19" s="46"/>
      <c r="HYQ19" s="46"/>
      <c r="HYR19" s="46"/>
      <c r="HYS19" s="46"/>
      <c r="HYT19" s="46"/>
      <c r="HYU19" s="46"/>
      <c r="HYV19" s="46"/>
      <c r="HYW19" s="46"/>
      <c r="HYX19" s="46"/>
      <c r="HYY19" s="46"/>
      <c r="HYZ19" s="46"/>
      <c r="HZA19" s="46"/>
      <c r="HZB19" s="46"/>
      <c r="HZC19" s="46"/>
      <c r="HZD19" s="46"/>
      <c r="HZE19" s="46"/>
      <c r="HZF19" s="46"/>
      <c r="HZG19" s="46"/>
      <c r="HZH19" s="46"/>
      <c r="HZI19" s="46"/>
      <c r="HZJ19" s="46"/>
      <c r="HZK19" s="46"/>
      <c r="HZL19" s="46"/>
      <c r="HZM19" s="46"/>
      <c r="HZN19" s="46"/>
      <c r="HZO19" s="46"/>
      <c r="HZP19" s="46"/>
      <c r="HZQ19" s="46"/>
      <c r="HZR19" s="46"/>
      <c r="HZS19" s="46"/>
      <c r="HZT19" s="46"/>
      <c r="HZU19" s="46"/>
      <c r="HZV19" s="46"/>
      <c r="HZW19" s="46"/>
      <c r="HZX19" s="46"/>
      <c r="HZY19" s="46"/>
      <c r="HZZ19" s="46"/>
      <c r="IAA19" s="46"/>
      <c r="IAB19" s="46"/>
      <c r="IAC19" s="46"/>
      <c r="IAD19" s="46"/>
      <c r="IAE19" s="46"/>
      <c r="IAF19" s="46"/>
      <c r="IAG19" s="46"/>
      <c r="IAH19" s="46"/>
      <c r="IAI19" s="46"/>
      <c r="IAJ19" s="46"/>
      <c r="IAK19" s="46"/>
      <c r="IAL19" s="46"/>
      <c r="IAM19" s="46"/>
      <c r="IAN19" s="46"/>
      <c r="IAO19" s="46"/>
      <c r="IAP19" s="46"/>
      <c r="IAQ19" s="46"/>
      <c r="IAR19" s="46"/>
      <c r="IAS19" s="46"/>
      <c r="IAT19" s="46"/>
      <c r="IAU19" s="46"/>
      <c r="IAV19" s="46"/>
      <c r="IAW19" s="46"/>
      <c r="IAX19" s="46"/>
      <c r="IAY19" s="46"/>
      <c r="IAZ19" s="46"/>
      <c r="IBA19" s="46"/>
      <c r="IBB19" s="46"/>
      <c r="IBC19" s="46"/>
      <c r="IBD19" s="46"/>
      <c r="IBE19" s="46"/>
      <c r="IBF19" s="46"/>
      <c r="IBG19" s="46"/>
      <c r="IBH19" s="46"/>
      <c r="IBI19" s="46"/>
      <c r="IBJ19" s="46"/>
      <c r="IBK19" s="46"/>
      <c r="IBL19" s="46"/>
      <c r="IBM19" s="46"/>
      <c r="IBN19" s="46"/>
      <c r="IBO19" s="46"/>
      <c r="IBP19" s="46"/>
      <c r="IBQ19" s="46"/>
      <c r="IBR19" s="46"/>
      <c r="IBS19" s="46"/>
      <c r="IBT19" s="46"/>
      <c r="IBU19" s="46"/>
      <c r="IBV19" s="46"/>
      <c r="IBW19" s="46"/>
      <c r="IBX19" s="46"/>
      <c r="IBY19" s="46"/>
      <c r="IBZ19" s="46"/>
      <c r="ICA19" s="46"/>
      <c r="ICB19" s="46"/>
      <c r="ICC19" s="46"/>
      <c r="ICD19" s="46"/>
      <c r="ICE19" s="46"/>
      <c r="ICF19" s="46"/>
      <c r="ICG19" s="46"/>
      <c r="ICH19" s="46"/>
      <c r="ICI19" s="46"/>
      <c r="ICJ19" s="46"/>
      <c r="ICK19" s="46"/>
      <c r="ICL19" s="46"/>
      <c r="ICM19" s="46"/>
      <c r="ICN19" s="46"/>
      <c r="ICO19" s="46"/>
      <c r="ICP19" s="46"/>
      <c r="ICQ19" s="46"/>
      <c r="ICR19" s="46"/>
      <c r="ICS19" s="46"/>
      <c r="ICT19" s="46"/>
      <c r="ICU19" s="46"/>
      <c r="ICV19" s="46"/>
      <c r="ICW19" s="46"/>
      <c r="ICX19" s="46"/>
      <c r="ICY19" s="46"/>
      <c r="ICZ19" s="46"/>
      <c r="IDA19" s="46"/>
      <c r="IDB19" s="46"/>
      <c r="IDC19" s="46"/>
      <c r="IDD19" s="46"/>
      <c r="IDE19" s="46"/>
      <c r="IDF19" s="46"/>
      <c r="IDG19" s="46"/>
      <c r="IDH19" s="46"/>
      <c r="IDI19" s="46"/>
      <c r="IDJ19" s="46"/>
      <c r="IDK19" s="46"/>
      <c r="IDL19" s="46"/>
      <c r="IDM19" s="46"/>
      <c r="IDN19" s="46"/>
      <c r="IDO19" s="46"/>
      <c r="IDP19" s="46"/>
      <c r="IDQ19" s="46"/>
      <c r="IDR19" s="46"/>
      <c r="IDS19" s="46"/>
      <c r="IDT19" s="46"/>
      <c r="IDU19" s="46"/>
      <c r="IDV19" s="46"/>
      <c r="IDW19" s="46"/>
      <c r="IDX19" s="46"/>
      <c r="IDY19" s="46"/>
      <c r="IDZ19" s="46"/>
      <c r="IEA19" s="46"/>
      <c r="IEB19" s="46"/>
      <c r="IEC19" s="46"/>
      <c r="IED19" s="46"/>
      <c r="IEE19" s="46"/>
      <c r="IEF19" s="46"/>
      <c r="IEG19" s="46"/>
      <c r="IEH19" s="46"/>
      <c r="IEI19" s="46"/>
      <c r="IEJ19" s="46"/>
      <c r="IEK19" s="46"/>
      <c r="IEL19" s="46"/>
      <c r="IEM19" s="46"/>
      <c r="IEN19" s="46"/>
      <c r="IEO19" s="46"/>
      <c r="IEP19" s="46"/>
      <c r="IEQ19" s="46"/>
      <c r="IER19" s="46"/>
      <c r="IES19" s="46"/>
      <c r="IET19" s="46"/>
      <c r="IEU19" s="46"/>
      <c r="IEV19" s="46"/>
      <c r="IEW19" s="46"/>
      <c r="IEX19" s="46"/>
      <c r="IEY19" s="46"/>
      <c r="IEZ19" s="46"/>
      <c r="IFA19" s="46"/>
      <c r="IFB19" s="46"/>
      <c r="IFC19" s="46"/>
      <c r="IFD19" s="46"/>
      <c r="IFE19" s="46"/>
      <c r="IFF19" s="46"/>
      <c r="IFG19" s="46"/>
      <c r="IFH19" s="46"/>
      <c r="IFI19" s="46"/>
      <c r="IFJ19" s="46"/>
      <c r="IFK19" s="46"/>
      <c r="IFL19" s="46"/>
      <c r="IFM19" s="46"/>
      <c r="IFN19" s="46"/>
      <c r="IFO19" s="46"/>
      <c r="IFP19" s="46"/>
      <c r="IFQ19" s="46"/>
      <c r="IFR19" s="46"/>
      <c r="IFS19" s="46"/>
      <c r="IFT19" s="46"/>
      <c r="IFU19" s="46"/>
      <c r="IFV19" s="46"/>
      <c r="IFW19" s="46"/>
      <c r="IFX19" s="46"/>
      <c r="IFY19" s="46"/>
      <c r="IFZ19" s="46"/>
      <c r="IGA19" s="46"/>
      <c r="IGB19" s="46"/>
      <c r="IGC19" s="46"/>
      <c r="IGD19" s="46"/>
      <c r="IGE19" s="46"/>
      <c r="IGF19" s="46"/>
      <c r="IGG19" s="46"/>
      <c r="IGH19" s="46"/>
      <c r="IGI19" s="46"/>
      <c r="IGJ19" s="46"/>
      <c r="IGK19" s="46"/>
      <c r="IGL19" s="46"/>
      <c r="IGM19" s="46"/>
      <c r="IGN19" s="46"/>
      <c r="IGO19" s="46"/>
      <c r="IGP19" s="46"/>
      <c r="IGQ19" s="46"/>
      <c r="IGR19" s="46"/>
      <c r="IGS19" s="46"/>
      <c r="IGT19" s="46"/>
      <c r="IGU19" s="46"/>
      <c r="IGV19" s="46"/>
      <c r="IGW19" s="46"/>
      <c r="IGX19" s="46"/>
      <c r="IGY19" s="46"/>
      <c r="IGZ19" s="46"/>
      <c r="IHA19" s="46"/>
      <c r="IHB19" s="46"/>
      <c r="IHC19" s="46"/>
      <c r="IHD19" s="46"/>
      <c r="IHE19" s="46"/>
      <c r="IHF19" s="46"/>
      <c r="IHG19" s="46"/>
      <c r="IHH19" s="46"/>
      <c r="IHI19" s="46"/>
      <c r="IHJ19" s="46"/>
      <c r="IHK19" s="46"/>
      <c r="IHL19" s="46"/>
      <c r="IHM19" s="46"/>
      <c r="IHN19" s="46"/>
      <c r="IHO19" s="46"/>
      <c r="IHP19" s="46"/>
      <c r="IHQ19" s="46"/>
      <c r="IHR19" s="46"/>
      <c r="IHS19" s="46"/>
      <c r="IHT19" s="46"/>
      <c r="IHU19" s="46"/>
      <c r="IHV19" s="46"/>
      <c r="IHW19" s="46"/>
      <c r="IHX19" s="46"/>
      <c r="IHY19" s="46"/>
      <c r="IHZ19" s="46"/>
      <c r="IIA19" s="46"/>
      <c r="IIB19" s="46"/>
      <c r="IIC19" s="46"/>
      <c r="IID19" s="46"/>
      <c r="IIE19" s="46"/>
      <c r="IIF19" s="46"/>
      <c r="IIG19" s="46"/>
      <c r="IIH19" s="46"/>
      <c r="III19" s="46"/>
      <c r="IIJ19" s="46"/>
      <c r="IIK19" s="46"/>
      <c r="IIL19" s="46"/>
      <c r="IIM19" s="46"/>
      <c r="IIN19" s="46"/>
      <c r="IIO19" s="46"/>
      <c r="IIP19" s="46"/>
      <c r="IIQ19" s="46"/>
      <c r="IIR19" s="46"/>
      <c r="IIS19" s="46"/>
      <c r="IIT19" s="46"/>
      <c r="IIU19" s="46"/>
      <c r="IIV19" s="46"/>
      <c r="IIW19" s="46"/>
      <c r="IIX19" s="46"/>
      <c r="IIY19" s="46"/>
      <c r="IIZ19" s="46"/>
      <c r="IJA19" s="46"/>
      <c r="IJB19" s="46"/>
      <c r="IJC19" s="46"/>
      <c r="IJD19" s="46"/>
      <c r="IJE19" s="46"/>
      <c r="IJF19" s="46"/>
      <c r="IJG19" s="46"/>
      <c r="IJH19" s="46"/>
      <c r="IJI19" s="46"/>
      <c r="IJJ19" s="46"/>
      <c r="IJK19" s="46"/>
      <c r="IJL19" s="46"/>
      <c r="IJM19" s="46"/>
      <c r="IJN19" s="46"/>
      <c r="IJO19" s="46"/>
      <c r="IJP19" s="46"/>
      <c r="IJQ19" s="46"/>
      <c r="IJR19" s="46"/>
      <c r="IJS19" s="46"/>
      <c r="IJT19" s="46"/>
      <c r="IJU19" s="46"/>
      <c r="IJV19" s="46"/>
      <c r="IJW19" s="46"/>
      <c r="IJX19" s="46"/>
      <c r="IJY19" s="46"/>
      <c r="IJZ19" s="46"/>
      <c r="IKA19" s="46"/>
      <c r="IKB19" s="46"/>
      <c r="IKC19" s="46"/>
      <c r="IKD19" s="46"/>
      <c r="IKE19" s="46"/>
      <c r="IKF19" s="46"/>
      <c r="IKG19" s="46"/>
      <c r="IKH19" s="46"/>
      <c r="IKI19" s="46"/>
      <c r="IKJ19" s="46"/>
      <c r="IKK19" s="46"/>
      <c r="IKL19" s="46"/>
      <c r="IKM19" s="46"/>
      <c r="IKN19" s="46"/>
      <c r="IKO19" s="46"/>
      <c r="IKP19" s="46"/>
      <c r="IKQ19" s="46"/>
      <c r="IKR19" s="46"/>
      <c r="IKS19" s="46"/>
      <c r="IKT19" s="46"/>
      <c r="IKU19" s="46"/>
      <c r="IKV19" s="46"/>
      <c r="IKW19" s="46"/>
      <c r="IKX19" s="46"/>
      <c r="IKY19" s="46"/>
      <c r="IKZ19" s="46"/>
      <c r="ILA19" s="46"/>
      <c r="ILB19" s="46"/>
      <c r="ILC19" s="46"/>
      <c r="ILD19" s="46"/>
      <c r="ILE19" s="46"/>
      <c r="ILF19" s="46"/>
      <c r="ILG19" s="46"/>
      <c r="ILH19" s="46"/>
      <c r="ILI19" s="46"/>
      <c r="ILJ19" s="46"/>
      <c r="ILK19" s="46"/>
      <c r="ILL19" s="46"/>
      <c r="ILM19" s="46"/>
      <c r="ILN19" s="46"/>
      <c r="ILO19" s="46"/>
      <c r="ILP19" s="46"/>
      <c r="ILQ19" s="46"/>
      <c r="ILR19" s="46"/>
      <c r="ILS19" s="46"/>
      <c r="ILT19" s="46"/>
      <c r="ILU19" s="46"/>
      <c r="ILV19" s="46"/>
      <c r="ILW19" s="46"/>
      <c r="ILX19" s="46"/>
      <c r="ILY19" s="46"/>
      <c r="ILZ19" s="46"/>
      <c r="IMA19" s="46"/>
      <c r="IMB19" s="46"/>
      <c r="IMC19" s="46"/>
      <c r="IMD19" s="46"/>
      <c r="IME19" s="46"/>
      <c r="IMF19" s="46"/>
      <c r="IMG19" s="46"/>
      <c r="IMH19" s="46"/>
      <c r="IMI19" s="46"/>
      <c r="IMJ19" s="46"/>
      <c r="IMK19" s="46"/>
      <c r="IML19" s="46"/>
      <c r="IMM19" s="46"/>
      <c r="IMN19" s="46"/>
      <c r="IMO19" s="46"/>
      <c r="IMP19" s="46"/>
      <c r="IMQ19" s="46"/>
      <c r="IMR19" s="46"/>
      <c r="IMS19" s="46"/>
      <c r="IMT19" s="46"/>
      <c r="IMU19" s="46"/>
      <c r="IMV19" s="46"/>
      <c r="IMW19" s="46"/>
      <c r="IMX19" s="46"/>
      <c r="IMY19" s="46"/>
      <c r="IMZ19" s="46"/>
      <c r="INA19" s="46"/>
      <c r="INB19" s="46"/>
      <c r="INC19" s="46"/>
      <c r="IND19" s="46"/>
      <c r="INE19" s="46"/>
      <c r="INF19" s="46"/>
      <c r="ING19" s="46"/>
      <c r="INH19" s="46"/>
      <c r="INI19" s="46"/>
      <c r="INJ19" s="46"/>
      <c r="INK19" s="46"/>
      <c r="INL19" s="46"/>
      <c r="INM19" s="46"/>
      <c r="INN19" s="46"/>
      <c r="INO19" s="46"/>
      <c r="INP19" s="46"/>
      <c r="INQ19" s="46"/>
      <c r="INR19" s="46"/>
      <c r="INS19" s="46"/>
      <c r="INT19" s="46"/>
      <c r="INU19" s="46"/>
      <c r="INV19" s="46"/>
      <c r="INW19" s="46"/>
      <c r="INX19" s="46"/>
      <c r="INY19" s="46"/>
      <c r="INZ19" s="46"/>
      <c r="IOA19" s="46"/>
      <c r="IOB19" s="46"/>
      <c r="IOC19" s="46"/>
      <c r="IOD19" s="46"/>
      <c r="IOE19" s="46"/>
      <c r="IOF19" s="46"/>
      <c r="IOG19" s="46"/>
      <c r="IOH19" s="46"/>
      <c r="IOI19" s="46"/>
      <c r="IOJ19" s="46"/>
      <c r="IOK19" s="46"/>
      <c r="IOL19" s="46"/>
      <c r="IOM19" s="46"/>
      <c r="ION19" s="46"/>
      <c r="IOO19" s="46"/>
      <c r="IOP19" s="46"/>
      <c r="IOQ19" s="46"/>
      <c r="IOR19" s="46"/>
      <c r="IOS19" s="46"/>
      <c r="IOT19" s="46"/>
      <c r="IOU19" s="46"/>
      <c r="IOV19" s="46"/>
      <c r="IOW19" s="46"/>
      <c r="IOX19" s="46"/>
      <c r="IOY19" s="46"/>
      <c r="IOZ19" s="46"/>
      <c r="IPA19" s="46"/>
      <c r="IPB19" s="46"/>
      <c r="IPC19" s="46"/>
      <c r="IPD19" s="46"/>
      <c r="IPE19" s="46"/>
      <c r="IPF19" s="46"/>
      <c r="IPG19" s="46"/>
      <c r="IPH19" s="46"/>
      <c r="IPI19" s="46"/>
      <c r="IPJ19" s="46"/>
      <c r="IPK19" s="46"/>
      <c r="IPL19" s="46"/>
      <c r="IPM19" s="46"/>
      <c r="IPN19" s="46"/>
      <c r="IPO19" s="46"/>
      <c r="IPP19" s="46"/>
      <c r="IPQ19" s="46"/>
      <c r="IPR19" s="46"/>
      <c r="IPS19" s="46"/>
      <c r="IPT19" s="46"/>
      <c r="IPU19" s="46"/>
      <c r="IPV19" s="46"/>
      <c r="IPW19" s="46"/>
      <c r="IPX19" s="46"/>
      <c r="IPY19" s="46"/>
      <c r="IPZ19" s="46"/>
      <c r="IQA19" s="46"/>
      <c r="IQB19" s="46"/>
      <c r="IQC19" s="46"/>
      <c r="IQD19" s="46"/>
      <c r="IQE19" s="46"/>
      <c r="IQF19" s="46"/>
      <c r="IQG19" s="46"/>
      <c r="IQH19" s="46"/>
      <c r="IQI19" s="46"/>
      <c r="IQJ19" s="46"/>
      <c r="IQK19" s="46"/>
      <c r="IQL19" s="46"/>
      <c r="IQM19" s="46"/>
      <c r="IQN19" s="46"/>
      <c r="IQO19" s="46"/>
      <c r="IQP19" s="46"/>
      <c r="IQQ19" s="46"/>
      <c r="IQR19" s="46"/>
      <c r="IQS19" s="46"/>
      <c r="IQT19" s="46"/>
      <c r="IQU19" s="46"/>
      <c r="IQV19" s="46"/>
      <c r="IQW19" s="46"/>
      <c r="IQX19" s="46"/>
      <c r="IQY19" s="46"/>
      <c r="IQZ19" s="46"/>
      <c r="IRA19" s="46"/>
      <c r="IRB19" s="46"/>
      <c r="IRC19" s="46"/>
      <c r="IRD19" s="46"/>
      <c r="IRE19" s="46"/>
      <c r="IRF19" s="46"/>
      <c r="IRG19" s="46"/>
      <c r="IRH19" s="46"/>
      <c r="IRI19" s="46"/>
      <c r="IRJ19" s="46"/>
      <c r="IRK19" s="46"/>
      <c r="IRL19" s="46"/>
      <c r="IRM19" s="46"/>
      <c r="IRN19" s="46"/>
      <c r="IRO19" s="46"/>
      <c r="IRP19" s="46"/>
      <c r="IRQ19" s="46"/>
      <c r="IRR19" s="46"/>
      <c r="IRS19" s="46"/>
      <c r="IRT19" s="46"/>
      <c r="IRU19" s="46"/>
      <c r="IRV19" s="46"/>
      <c r="IRW19" s="46"/>
      <c r="IRX19" s="46"/>
      <c r="IRY19" s="46"/>
      <c r="IRZ19" s="46"/>
      <c r="ISA19" s="46"/>
      <c r="ISB19" s="46"/>
      <c r="ISC19" s="46"/>
      <c r="ISD19" s="46"/>
      <c r="ISE19" s="46"/>
      <c r="ISF19" s="46"/>
      <c r="ISG19" s="46"/>
      <c r="ISH19" s="46"/>
      <c r="ISI19" s="46"/>
      <c r="ISJ19" s="46"/>
      <c r="ISK19" s="46"/>
      <c r="ISL19" s="46"/>
      <c r="ISM19" s="46"/>
      <c r="ISN19" s="46"/>
      <c r="ISO19" s="46"/>
      <c r="ISP19" s="46"/>
      <c r="ISQ19" s="46"/>
      <c r="ISR19" s="46"/>
      <c r="ISS19" s="46"/>
      <c r="IST19" s="46"/>
      <c r="ISU19" s="46"/>
      <c r="ISV19" s="46"/>
      <c r="ISW19" s="46"/>
      <c r="ISX19" s="46"/>
      <c r="ISY19" s="46"/>
      <c r="ISZ19" s="46"/>
      <c r="ITA19" s="46"/>
      <c r="ITB19" s="46"/>
      <c r="ITC19" s="46"/>
      <c r="ITD19" s="46"/>
      <c r="ITE19" s="46"/>
      <c r="ITF19" s="46"/>
      <c r="ITG19" s="46"/>
      <c r="ITH19" s="46"/>
      <c r="ITI19" s="46"/>
      <c r="ITJ19" s="46"/>
      <c r="ITK19" s="46"/>
      <c r="ITL19" s="46"/>
      <c r="ITM19" s="46"/>
      <c r="ITN19" s="46"/>
      <c r="ITO19" s="46"/>
      <c r="ITP19" s="46"/>
      <c r="ITQ19" s="46"/>
      <c r="ITR19" s="46"/>
      <c r="ITS19" s="46"/>
      <c r="ITT19" s="46"/>
      <c r="ITU19" s="46"/>
      <c r="ITV19" s="46"/>
      <c r="ITW19" s="46"/>
      <c r="ITX19" s="46"/>
      <c r="ITY19" s="46"/>
      <c r="ITZ19" s="46"/>
      <c r="IUA19" s="46"/>
      <c r="IUB19" s="46"/>
      <c r="IUC19" s="46"/>
      <c r="IUD19" s="46"/>
      <c r="IUE19" s="46"/>
      <c r="IUF19" s="46"/>
      <c r="IUG19" s="46"/>
      <c r="IUH19" s="46"/>
      <c r="IUI19" s="46"/>
      <c r="IUJ19" s="46"/>
      <c r="IUK19" s="46"/>
      <c r="IUL19" s="46"/>
      <c r="IUM19" s="46"/>
      <c r="IUN19" s="46"/>
      <c r="IUO19" s="46"/>
      <c r="IUP19" s="46"/>
      <c r="IUQ19" s="46"/>
      <c r="IUR19" s="46"/>
      <c r="IUS19" s="46"/>
      <c r="IUT19" s="46"/>
      <c r="IUU19" s="46"/>
      <c r="IUV19" s="46"/>
      <c r="IUW19" s="46"/>
      <c r="IUX19" s="46"/>
      <c r="IUY19" s="46"/>
      <c r="IUZ19" s="46"/>
      <c r="IVA19" s="46"/>
      <c r="IVB19" s="46"/>
      <c r="IVC19" s="46"/>
      <c r="IVD19" s="46"/>
      <c r="IVE19" s="46"/>
      <c r="IVF19" s="46"/>
      <c r="IVG19" s="46"/>
      <c r="IVH19" s="46"/>
      <c r="IVI19" s="46"/>
      <c r="IVJ19" s="46"/>
      <c r="IVK19" s="46"/>
      <c r="IVL19" s="46"/>
      <c r="IVM19" s="46"/>
      <c r="IVN19" s="46"/>
      <c r="IVO19" s="46"/>
      <c r="IVP19" s="46"/>
      <c r="IVQ19" s="46"/>
      <c r="IVR19" s="46"/>
      <c r="IVS19" s="46"/>
      <c r="IVT19" s="46"/>
      <c r="IVU19" s="46"/>
      <c r="IVV19" s="46"/>
      <c r="IVW19" s="46"/>
      <c r="IVX19" s="46"/>
      <c r="IVY19" s="46"/>
      <c r="IVZ19" s="46"/>
      <c r="IWA19" s="46"/>
      <c r="IWB19" s="46"/>
      <c r="IWC19" s="46"/>
      <c r="IWD19" s="46"/>
      <c r="IWE19" s="46"/>
      <c r="IWF19" s="46"/>
      <c r="IWG19" s="46"/>
      <c r="IWH19" s="46"/>
      <c r="IWI19" s="46"/>
      <c r="IWJ19" s="46"/>
      <c r="IWK19" s="46"/>
      <c r="IWL19" s="46"/>
      <c r="IWM19" s="46"/>
      <c r="IWN19" s="46"/>
      <c r="IWO19" s="46"/>
      <c r="IWP19" s="46"/>
      <c r="IWQ19" s="46"/>
      <c r="IWR19" s="46"/>
      <c r="IWS19" s="46"/>
      <c r="IWT19" s="46"/>
      <c r="IWU19" s="46"/>
      <c r="IWV19" s="46"/>
      <c r="IWW19" s="46"/>
      <c r="IWX19" s="46"/>
      <c r="IWY19" s="46"/>
      <c r="IWZ19" s="46"/>
      <c r="IXA19" s="46"/>
      <c r="IXB19" s="46"/>
      <c r="IXC19" s="46"/>
      <c r="IXD19" s="46"/>
      <c r="IXE19" s="46"/>
      <c r="IXF19" s="46"/>
      <c r="IXG19" s="46"/>
      <c r="IXH19" s="46"/>
      <c r="IXI19" s="46"/>
      <c r="IXJ19" s="46"/>
      <c r="IXK19" s="46"/>
      <c r="IXL19" s="46"/>
      <c r="IXM19" s="46"/>
      <c r="IXN19" s="46"/>
      <c r="IXO19" s="46"/>
      <c r="IXP19" s="46"/>
      <c r="IXQ19" s="46"/>
      <c r="IXR19" s="46"/>
      <c r="IXS19" s="46"/>
      <c r="IXT19" s="46"/>
      <c r="IXU19" s="46"/>
      <c r="IXV19" s="46"/>
      <c r="IXW19" s="46"/>
      <c r="IXX19" s="46"/>
      <c r="IXY19" s="46"/>
      <c r="IXZ19" s="46"/>
      <c r="IYA19" s="46"/>
      <c r="IYB19" s="46"/>
      <c r="IYC19" s="46"/>
      <c r="IYD19" s="46"/>
      <c r="IYE19" s="46"/>
      <c r="IYF19" s="46"/>
      <c r="IYG19" s="46"/>
      <c r="IYH19" s="46"/>
      <c r="IYI19" s="46"/>
      <c r="IYJ19" s="46"/>
      <c r="IYK19" s="46"/>
      <c r="IYL19" s="46"/>
      <c r="IYM19" s="46"/>
      <c r="IYN19" s="46"/>
      <c r="IYO19" s="46"/>
      <c r="IYP19" s="46"/>
      <c r="IYQ19" s="46"/>
      <c r="IYR19" s="46"/>
      <c r="IYS19" s="46"/>
      <c r="IYT19" s="46"/>
      <c r="IYU19" s="46"/>
      <c r="IYV19" s="46"/>
      <c r="IYW19" s="46"/>
      <c r="IYX19" s="46"/>
      <c r="IYY19" s="46"/>
      <c r="IYZ19" s="46"/>
      <c r="IZA19" s="46"/>
      <c r="IZB19" s="46"/>
      <c r="IZC19" s="46"/>
      <c r="IZD19" s="46"/>
      <c r="IZE19" s="46"/>
      <c r="IZF19" s="46"/>
      <c r="IZG19" s="46"/>
      <c r="IZH19" s="46"/>
      <c r="IZI19" s="46"/>
      <c r="IZJ19" s="46"/>
      <c r="IZK19" s="46"/>
      <c r="IZL19" s="46"/>
      <c r="IZM19" s="46"/>
      <c r="IZN19" s="46"/>
      <c r="IZO19" s="46"/>
      <c r="IZP19" s="46"/>
      <c r="IZQ19" s="46"/>
      <c r="IZR19" s="46"/>
      <c r="IZS19" s="46"/>
      <c r="IZT19" s="46"/>
      <c r="IZU19" s="46"/>
      <c r="IZV19" s="46"/>
      <c r="IZW19" s="46"/>
      <c r="IZX19" s="46"/>
      <c r="IZY19" s="46"/>
      <c r="IZZ19" s="46"/>
      <c r="JAA19" s="46"/>
      <c r="JAB19" s="46"/>
      <c r="JAC19" s="46"/>
      <c r="JAD19" s="46"/>
      <c r="JAE19" s="46"/>
      <c r="JAF19" s="46"/>
      <c r="JAG19" s="46"/>
      <c r="JAH19" s="46"/>
      <c r="JAI19" s="46"/>
      <c r="JAJ19" s="46"/>
      <c r="JAK19" s="46"/>
      <c r="JAL19" s="46"/>
      <c r="JAM19" s="46"/>
      <c r="JAN19" s="46"/>
      <c r="JAO19" s="46"/>
      <c r="JAP19" s="46"/>
      <c r="JAQ19" s="46"/>
      <c r="JAR19" s="46"/>
      <c r="JAS19" s="46"/>
      <c r="JAT19" s="46"/>
      <c r="JAU19" s="46"/>
      <c r="JAV19" s="46"/>
      <c r="JAW19" s="46"/>
      <c r="JAX19" s="46"/>
      <c r="JAY19" s="46"/>
      <c r="JAZ19" s="46"/>
      <c r="JBA19" s="46"/>
      <c r="JBB19" s="46"/>
      <c r="JBC19" s="46"/>
      <c r="JBD19" s="46"/>
      <c r="JBE19" s="46"/>
      <c r="JBF19" s="46"/>
      <c r="JBG19" s="46"/>
      <c r="JBH19" s="46"/>
      <c r="JBI19" s="46"/>
      <c r="JBJ19" s="46"/>
      <c r="JBK19" s="46"/>
      <c r="JBL19" s="46"/>
      <c r="JBM19" s="46"/>
      <c r="JBN19" s="46"/>
      <c r="JBO19" s="46"/>
      <c r="JBP19" s="46"/>
      <c r="JBQ19" s="46"/>
      <c r="JBR19" s="46"/>
      <c r="JBS19" s="46"/>
      <c r="JBT19" s="46"/>
      <c r="JBU19" s="46"/>
      <c r="JBV19" s="46"/>
      <c r="JBW19" s="46"/>
      <c r="JBX19" s="46"/>
      <c r="JBY19" s="46"/>
      <c r="JBZ19" s="46"/>
      <c r="JCA19" s="46"/>
      <c r="JCB19" s="46"/>
      <c r="JCC19" s="46"/>
      <c r="JCD19" s="46"/>
      <c r="JCE19" s="46"/>
      <c r="JCF19" s="46"/>
      <c r="JCG19" s="46"/>
      <c r="JCH19" s="46"/>
      <c r="JCI19" s="46"/>
      <c r="JCJ19" s="46"/>
      <c r="JCK19" s="46"/>
      <c r="JCL19" s="46"/>
      <c r="JCM19" s="46"/>
      <c r="JCN19" s="46"/>
      <c r="JCO19" s="46"/>
      <c r="JCP19" s="46"/>
      <c r="JCQ19" s="46"/>
      <c r="JCR19" s="46"/>
      <c r="JCS19" s="46"/>
      <c r="JCT19" s="46"/>
      <c r="JCU19" s="46"/>
      <c r="JCV19" s="46"/>
      <c r="JCW19" s="46"/>
      <c r="JCX19" s="46"/>
      <c r="JCY19" s="46"/>
      <c r="JCZ19" s="46"/>
      <c r="JDA19" s="46"/>
      <c r="JDB19" s="46"/>
      <c r="JDC19" s="46"/>
      <c r="JDD19" s="46"/>
      <c r="JDE19" s="46"/>
      <c r="JDF19" s="46"/>
      <c r="JDG19" s="46"/>
      <c r="JDH19" s="46"/>
      <c r="JDI19" s="46"/>
      <c r="JDJ19" s="46"/>
      <c r="JDK19" s="46"/>
      <c r="JDL19" s="46"/>
      <c r="JDM19" s="46"/>
      <c r="JDN19" s="46"/>
      <c r="JDO19" s="46"/>
      <c r="JDP19" s="46"/>
      <c r="JDQ19" s="46"/>
      <c r="JDR19" s="46"/>
      <c r="JDS19" s="46"/>
      <c r="JDT19" s="46"/>
      <c r="JDU19" s="46"/>
      <c r="JDV19" s="46"/>
      <c r="JDW19" s="46"/>
      <c r="JDX19" s="46"/>
      <c r="JDY19" s="46"/>
      <c r="JDZ19" s="46"/>
      <c r="JEA19" s="46"/>
      <c r="JEB19" s="46"/>
      <c r="JEC19" s="46"/>
      <c r="JED19" s="46"/>
      <c r="JEE19" s="46"/>
      <c r="JEF19" s="46"/>
      <c r="JEG19" s="46"/>
      <c r="JEH19" s="46"/>
      <c r="JEI19" s="46"/>
      <c r="JEJ19" s="46"/>
      <c r="JEK19" s="46"/>
      <c r="JEL19" s="46"/>
      <c r="JEM19" s="46"/>
      <c r="JEN19" s="46"/>
      <c r="JEO19" s="46"/>
      <c r="JEP19" s="46"/>
      <c r="JEQ19" s="46"/>
      <c r="JER19" s="46"/>
      <c r="JES19" s="46"/>
      <c r="JET19" s="46"/>
      <c r="JEU19" s="46"/>
      <c r="JEV19" s="46"/>
      <c r="JEW19" s="46"/>
      <c r="JEX19" s="46"/>
      <c r="JEY19" s="46"/>
      <c r="JEZ19" s="46"/>
      <c r="JFA19" s="46"/>
      <c r="JFB19" s="46"/>
      <c r="JFC19" s="46"/>
      <c r="JFD19" s="46"/>
      <c r="JFE19" s="46"/>
      <c r="JFF19" s="46"/>
      <c r="JFG19" s="46"/>
      <c r="JFH19" s="46"/>
      <c r="JFI19" s="46"/>
      <c r="JFJ19" s="46"/>
      <c r="JFK19" s="46"/>
      <c r="JFL19" s="46"/>
      <c r="JFM19" s="46"/>
      <c r="JFN19" s="46"/>
      <c r="JFO19" s="46"/>
      <c r="JFP19" s="46"/>
      <c r="JFQ19" s="46"/>
      <c r="JFR19" s="46"/>
      <c r="JFS19" s="46"/>
      <c r="JFT19" s="46"/>
      <c r="JFU19" s="46"/>
      <c r="JFV19" s="46"/>
      <c r="JFW19" s="46"/>
      <c r="JFX19" s="46"/>
      <c r="JFY19" s="46"/>
      <c r="JFZ19" s="46"/>
      <c r="JGA19" s="46"/>
      <c r="JGB19" s="46"/>
      <c r="JGC19" s="46"/>
      <c r="JGD19" s="46"/>
      <c r="JGE19" s="46"/>
      <c r="JGF19" s="46"/>
      <c r="JGG19" s="46"/>
      <c r="JGH19" s="46"/>
      <c r="JGI19" s="46"/>
      <c r="JGJ19" s="46"/>
      <c r="JGK19" s="46"/>
      <c r="JGL19" s="46"/>
      <c r="JGM19" s="46"/>
      <c r="JGN19" s="46"/>
      <c r="JGO19" s="46"/>
      <c r="JGP19" s="46"/>
      <c r="JGQ19" s="46"/>
      <c r="JGR19" s="46"/>
      <c r="JGS19" s="46"/>
      <c r="JGT19" s="46"/>
      <c r="JGU19" s="46"/>
      <c r="JGV19" s="46"/>
      <c r="JGW19" s="46"/>
      <c r="JGX19" s="46"/>
      <c r="JGY19" s="46"/>
      <c r="JGZ19" s="46"/>
      <c r="JHA19" s="46"/>
      <c r="JHB19" s="46"/>
      <c r="JHC19" s="46"/>
      <c r="JHD19" s="46"/>
      <c r="JHE19" s="46"/>
      <c r="JHF19" s="46"/>
      <c r="JHG19" s="46"/>
      <c r="JHH19" s="46"/>
      <c r="JHI19" s="46"/>
      <c r="JHJ19" s="46"/>
      <c r="JHK19" s="46"/>
      <c r="JHL19" s="46"/>
      <c r="JHM19" s="46"/>
      <c r="JHN19" s="46"/>
      <c r="JHO19" s="46"/>
      <c r="JHP19" s="46"/>
      <c r="JHQ19" s="46"/>
      <c r="JHR19" s="46"/>
      <c r="JHS19" s="46"/>
      <c r="JHT19" s="46"/>
      <c r="JHU19" s="46"/>
      <c r="JHV19" s="46"/>
      <c r="JHW19" s="46"/>
      <c r="JHX19" s="46"/>
      <c r="JHY19" s="46"/>
      <c r="JHZ19" s="46"/>
      <c r="JIA19" s="46"/>
      <c r="JIB19" s="46"/>
      <c r="JIC19" s="46"/>
      <c r="JID19" s="46"/>
      <c r="JIE19" s="46"/>
      <c r="JIF19" s="46"/>
      <c r="JIG19" s="46"/>
      <c r="JIH19" s="46"/>
      <c r="JII19" s="46"/>
      <c r="JIJ19" s="46"/>
      <c r="JIK19" s="46"/>
      <c r="JIL19" s="46"/>
      <c r="JIM19" s="46"/>
      <c r="JIN19" s="46"/>
      <c r="JIO19" s="46"/>
      <c r="JIP19" s="46"/>
      <c r="JIQ19" s="46"/>
      <c r="JIR19" s="46"/>
      <c r="JIS19" s="46"/>
      <c r="JIT19" s="46"/>
      <c r="JIU19" s="46"/>
      <c r="JIV19" s="46"/>
      <c r="JIW19" s="46"/>
      <c r="JIX19" s="46"/>
      <c r="JIY19" s="46"/>
      <c r="JIZ19" s="46"/>
      <c r="JJA19" s="46"/>
      <c r="JJB19" s="46"/>
      <c r="JJC19" s="46"/>
      <c r="JJD19" s="46"/>
      <c r="JJE19" s="46"/>
      <c r="JJF19" s="46"/>
      <c r="JJG19" s="46"/>
      <c r="JJH19" s="46"/>
      <c r="JJI19" s="46"/>
      <c r="JJJ19" s="46"/>
      <c r="JJK19" s="46"/>
      <c r="JJL19" s="46"/>
      <c r="JJM19" s="46"/>
      <c r="JJN19" s="46"/>
      <c r="JJO19" s="46"/>
      <c r="JJP19" s="46"/>
      <c r="JJQ19" s="46"/>
      <c r="JJR19" s="46"/>
      <c r="JJS19" s="46"/>
      <c r="JJT19" s="46"/>
      <c r="JJU19" s="46"/>
      <c r="JJV19" s="46"/>
      <c r="JJW19" s="46"/>
      <c r="JJX19" s="46"/>
      <c r="JJY19" s="46"/>
      <c r="JJZ19" s="46"/>
      <c r="JKA19" s="46"/>
      <c r="JKB19" s="46"/>
      <c r="JKC19" s="46"/>
      <c r="JKD19" s="46"/>
      <c r="JKE19" s="46"/>
      <c r="JKF19" s="46"/>
      <c r="JKG19" s="46"/>
      <c r="JKH19" s="46"/>
      <c r="JKI19" s="46"/>
      <c r="JKJ19" s="46"/>
      <c r="JKK19" s="46"/>
      <c r="JKL19" s="46"/>
      <c r="JKM19" s="46"/>
      <c r="JKN19" s="46"/>
      <c r="JKO19" s="46"/>
      <c r="JKP19" s="46"/>
      <c r="JKQ19" s="46"/>
      <c r="JKR19" s="46"/>
      <c r="JKS19" s="46"/>
      <c r="JKT19" s="46"/>
      <c r="JKU19" s="46"/>
      <c r="JKV19" s="46"/>
      <c r="JKW19" s="46"/>
      <c r="JKX19" s="46"/>
      <c r="JKY19" s="46"/>
      <c r="JKZ19" s="46"/>
      <c r="JLA19" s="46"/>
      <c r="JLB19" s="46"/>
      <c r="JLC19" s="46"/>
      <c r="JLD19" s="46"/>
      <c r="JLE19" s="46"/>
      <c r="JLF19" s="46"/>
      <c r="JLG19" s="46"/>
      <c r="JLH19" s="46"/>
      <c r="JLI19" s="46"/>
      <c r="JLJ19" s="46"/>
      <c r="JLK19" s="46"/>
      <c r="JLL19" s="46"/>
      <c r="JLM19" s="46"/>
      <c r="JLN19" s="46"/>
      <c r="JLO19" s="46"/>
      <c r="JLP19" s="46"/>
      <c r="JLQ19" s="46"/>
      <c r="JLR19" s="46"/>
      <c r="JLS19" s="46"/>
      <c r="JLT19" s="46"/>
      <c r="JLU19" s="46"/>
      <c r="JLV19" s="46"/>
      <c r="JLW19" s="46"/>
      <c r="JLX19" s="46"/>
      <c r="JLY19" s="46"/>
      <c r="JLZ19" s="46"/>
      <c r="JMA19" s="46"/>
      <c r="JMB19" s="46"/>
      <c r="JMC19" s="46"/>
      <c r="JMD19" s="46"/>
      <c r="JME19" s="46"/>
      <c r="JMF19" s="46"/>
      <c r="JMG19" s="46"/>
      <c r="JMH19" s="46"/>
      <c r="JMI19" s="46"/>
      <c r="JMJ19" s="46"/>
      <c r="JMK19" s="46"/>
      <c r="JML19" s="46"/>
      <c r="JMM19" s="46"/>
      <c r="JMN19" s="46"/>
      <c r="JMO19" s="46"/>
      <c r="JMP19" s="46"/>
      <c r="JMQ19" s="46"/>
      <c r="JMR19" s="46"/>
      <c r="JMS19" s="46"/>
      <c r="JMT19" s="46"/>
      <c r="JMU19" s="46"/>
      <c r="JMV19" s="46"/>
      <c r="JMW19" s="46"/>
      <c r="JMX19" s="46"/>
      <c r="JMY19" s="46"/>
      <c r="JMZ19" s="46"/>
      <c r="JNA19" s="46"/>
      <c r="JNB19" s="46"/>
      <c r="JNC19" s="46"/>
      <c r="JND19" s="46"/>
      <c r="JNE19" s="46"/>
      <c r="JNF19" s="46"/>
      <c r="JNG19" s="46"/>
      <c r="JNH19" s="46"/>
      <c r="JNI19" s="46"/>
      <c r="JNJ19" s="46"/>
      <c r="JNK19" s="46"/>
      <c r="JNL19" s="46"/>
      <c r="JNM19" s="46"/>
      <c r="JNN19" s="46"/>
      <c r="JNO19" s="46"/>
      <c r="JNP19" s="46"/>
      <c r="JNQ19" s="46"/>
      <c r="JNR19" s="46"/>
      <c r="JNS19" s="46"/>
      <c r="JNT19" s="46"/>
      <c r="JNU19" s="46"/>
      <c r="JNV19" s="46"/>
      <c r="JNW19" s="46"/>
      <c r="JNX19" s="46"/>
      <c r="JNY19" s="46"/>
      <c r="JNZ19" s="46"/>
      <c r="JOA19" s="46"/>
      <c r="JOB19" s="46"/>
      <c r="JOC19" s="46"/>
      <c r="JOD19" s="46"/>
      <c r="JOE19" s="46"/>
      <c r="JOF19" s="46"/>
      <c r="JOG19" s="46"/>
      <c r="JOH19" s="46"/>
      <c r="JOI19" s="46"/>
      <c r="JOJ19" s="46"/>
      <c r="JOK19" s="46"/>
      <c r="JOL19" s="46"/>
      <c r="JOM19" s="46"/>
      <c r="JON19" s="46"/>
      <c r="JOO19" s="46"/>
      <c r="JOP19" s="46"/>
      <c r="JOQ19" s="46"/>
      <c r="JOR19" s="46"/>
      <c r="JOS19" s="46"/>
      <c r="JOT19" s="46"/>
      <c r="JOU19" s="46"/>
      <c r="JOV19" s="46"/>
      <c r="JOW19" s="46"/>
      <c r="JOX19" s="46"/>
      <c r="JOY19" s="46"/>
      <c r="JOZ19" s="46"/>
      <c r="JPA19" s="46"/>
      <c r="JPB19" s="46"/>
      <c r="JPC19" s="46"/>
      <c r="JPD19" s="46"/>
      <c r="JPE19" s="46"/>
      <c r="JPF19" s="46"/>
      <c r="JPG19" s="46"/>
      <c r="JPH19" s="46"/>
      <c r="JPI19" s="46"/>
      <c r="JPJ19" s="46"/>
      <c r="JPK19" s="46"/>
      <c r="JPL19" s="46"/>
      <c r="JPM19" s="46"/>
      <c r="JPN19" s="46"/>
      <c r="JPO19" s="46"/>
      <c r="JPP19" s="46"/>
      <c r="JPQ19" s="46"/>
      <c r="JPR19" s="46"/>
      <c r="JPS19" s="46"/>
      <c r="JPT19" s="46"/>
      <c r="JPU19" s="46"/>
      <c r="JPV19" s="46"/>
      <c r="JPW19" s="46"/>
      <c r="JPX19" s="46"/>
      <c r="JPY19" s="46"/>
      <c r="JPZ19" s="46"/>
      <c r="JQA19" s="46"/>
      <c r="JQB19" s="46"/>
      <c r="JQC19" s="46"/>
      <c r="JQD19" s="46"/>
      <c r="JQE19" s="46"/>
      <c r="JQF19" s="46"/>
      <c r="JQG19" s="46"/>
      <c r="JQH19" s="46"/>
      <c r="JQI19" s="46"/>
      <c r="JQJ19" s="46"/>
      <c r="JQK19" s="46"/>
      <c r="JQL19" s="46"/>
      <c r="JQM19" s="46"/>
      <c r="JQN19" s="46"/>
      <c r="JQO19" s="46"/>
      <c r="JQP19" s="46"/>
      <c r="JQQ19" s="46"/>
      <c r="JQR19" s="46"/>
      <c r="JQS19" s="46"/>
      <c r="JQT19" s="46"/>
      <c r="JQU19" s="46"/>
      <c r="JQV19" s="46"/>
      <c r="JQW19" s="46"/>
      <c r="JQX19" s="46"/>
      <c r="JQY19" s="46"/>
      <c r="JQZ19" s="46"/>
      <c r="JRA19" s="46"/>
      <c r="JRB19" s="46"/>
      <c r="JRC19" s="46"/>
      <c r="JRD19" s="46"/>
      <c r="JRE19" s="46"/>
      <c r="JRF19" s="46"/>
      <c r="JRG19" s="46"/>
      <c r="JRH19" s="46"/>
      <c r="JRI19" s="46"/>
      <c r="JRJ19" s="46"/>
      <c r="JRK19" s="46"/>
      <c r="JRL19" s="46"/>
      <c r="JRM19" s="46"/>
      <c r="JRN19" s="46"/>
      <c r="JRO19" s="46"/>
      <c r="JRP19" s="46"/>
      <c r="JRQ19" s="46"/>
      <c r="JRR19" s="46"/>
      <c r="JRS19" s="46"/>
      <c r="JRT19" s="46"/>
      <c r="JRU19" s="46"/>
      <c r="JRV19" s="46"/>
      <c r="JRW19" s="46"/>
      <c r="JRX19" s="46"/>
      <c r="JRY19" s="46"/>
      <c r="JRZ19" s="46"/>
      <c r="JSA19" s="46"/>
      <c r="JSB19" s="46"/>
      <c r="JSC19" s="46"/>
      <c r="JSD19" s="46"/>
      <c r="JSE19" s="46"/>
      <c r="JSF19" s="46"/>
      <c r="JSG19" s="46"/>
      <c r="JSH19" s="46"/>
      <c r="JSI19" s="46"/>
      <c r="JSJ19" s="46"/>
      <c r="JSK19" s="46"/>
      <c r="JSL19" s="46"/>
      <c r="JSM19" s="46"/>
      <c r="JSN19" s="46"/>
      <c r="JSO19" s="46"/>
      <c r="JSP19" s="46"/>
      <c r="JSQ19" s="46"/>
      <c r="JSR19" s="46"/>
      <c r="JSS19" s="46"/>
      <c r="JST19" s="46"/>
      <c r="JSU19" s="46"/>
      <c r="JSV19" s="46"/>
      <c r="JSW19" s="46"/>
      <c r="JSX19" s="46"/>
      <c r="JSY19" s="46"/>
      <c r="JSZ19" s="46"/>
      <c r="JTA19" s="46"/>
      <c r="JTB19" s="46"/>
      <c r="JTC19" s="46"/>
      <c r="JTD19" s="46"/>
      <c r="JTE19" s="46"/>
      <c r="JTF19" s="46"/>
      <c r="JTG19" s="46"/>
      <c r="JTH19" s="46"/>
      <c r="JTI19" s="46"/>
      <c r="JTJ19" s="46"/>
      <c r="JTK19" s="46"/>
      <c r="JTL19" s="46"/>
      <c r="JTM19" s="46"/>
      <c r="JTN19" s="46"/>
      <c r="JTO19" s="46"/>
      <c r="JTP19" s="46"/>
      <c r="JTQ19" s="46"/>
      <c r="JTR19" s="46"/>
      <c r="JTS19" s="46"/>
      <c r="JTT19" s="46"/>
      <c r="JTU19" s="46"/>
      <c r="JTV19" s="46"/>
      <c r="JTW19" s="46"/>
      <c r="JTX19" s="46"/>
      <c r="JTY19" s="46"/>
      <c r="JTZ19" s="46"/>
      <c r="JUA19" s="46"/>
      <c r="JUB19" s="46"/>
      <c r="JUC19" s="46"/>
      <c r="JUD19" s="46"/>
      <c r="JUE19" s="46"/>
      <c r="JUF19" s="46"/>
      <c r="JUG19" s="46"/>
      <c r="JUH19" s="46"/>
      <c r="JUI19" s="46"/>
      <c r="JUJ19" s="46"/>
      <c r="JUK19" s="46"/>
      <c r="JUL19" s="46"/>
      <c r="JUM19" s="46"/>
      <c r="JUN19" s="46"/>
      <c r="JUO19" s="46"/>
      <c r="JUP19" s="46"/>
      <c r="JUQ19" s="46"/>
      <c r="JUR19" s="46"/>
      <c r="JUS19" s="46"/>
      <c r="JUT19" s="46"/>
      <c r="JUU19" s="46"/>
      <c r="JUV19" s="46"/>
      <c r="JUW19" s="46"/>
      <c r="JUX19" s="46"/>
      <c r="JUY19" s="46"/>
      <c r="JUZ19" s="46"/>
      <c r="JVA19" s="46"/>
      <c r="JVB19" s="46"/>
      <c r="JVC19" s="46"/>
      <c r="JVD19" s="46"/>
      <c r="JVE19" s="46"/>
      <c r="JVF19" s="46"/>
      <c r="JVG19" s="46"/>
      <c r="JVH19" s="46"/>
      <c r="JVI19" s="46"/>
      <c r="JVJ19" s="46"/>
      <c r="JVK19" s="46"/>
      <c r="JVL19" s="46"/>
      <c r="JVM19" s="46"/>
      <c r="JVN19" s="46"/>
      <c r="JVO19" s="46"/>
      <c r="JVP19" s="46"/>
      <c r="JVQ19" s="46"/>
      <c r="JVR19" s="46"/>
      <c r="JVS19" s="46"/>
      <c r="JVT19" s="46"/>
      <c r="JVU19" s="46"/>
      <c r="JVV19" s="46"/>
      <c r="JVW19" s="46"/>
      <c r="JVX19" s="46"/>
      <c r="JVY19" s="46"/>
      <c r="JVZ19" s="46"/>
      <c r="JWA19" s="46"/>
      <c r="JWB19" s="46"/>
      <c r="JWC19" s="46"/>
      <c r="JWD19" s="46"/>
      <c r="JWE19" s="46"/>
      <c r="JWF19" s="46"/>
      <c r="JWG19" s="46"/>
      <c r="JWH19" s="46"/>
      <c r="JWI19" s="46"/>
      <c r="JWJ19" s="46"/>
      <c r="JWK19" s="46"/>
      <c r="JWL19" s="46"/>
      <c r="JWM19" s="46"/>
      <c r="JWN19" s="46"/>
      <c r="JWO19" s="46"/>
      <c r="JWP19" s="46"/>
      <c r="JWQ19" s="46"/>
      <c r="JWR19" s="46"/>
      <c r="JWS19" s="46"/>
      <c r="JWT19" s="46"/>
      <c r="JWU19" s="46"/>
      <c r="JWV19" s="46"/>
      <c r="JWW19" s="46"/>
      <c r="JWX19" s="46"/>
      <c r="JWY19" s="46"/>
      <c r="JWZ19" s="46"/>
      <c r="JXA19" s="46"/>
      <c r="JXB19" s="46"/>
      <c r="JXC19" s="46"/>
      <c r="JXD19" s="46"/>
      <c r="JXE19" s="46"/>
      <c r="JXF19" s="46"/>
      <c r="JXG19" s="46"/>
      <c r="JXH19" s="46"/>
      <c r="JXI19" s="46"/>
      <c r="JXJ19" s="46"/>
      <c r="JXK19" s="46"/>
      <c r="JXL19" s="46"/>
      <c r="JXM19" s="46"/>
      <c r="JXN19" s="46"/>
      <c r="JXO19" s="46"/>
      <c r="JXP19" s="46"/>
      <c r="JXQ19" s="46"/>
      <c r="JXR19" s="46"/>
      <c r="JXS19" s="46"/>
      <c r="JXT19" s="46"/>
      <c r="JXU19" s="46"/>
      <c r="JXV19" s="46"/>
      <c r="JXW19" s="46"/>
      <c r="JXX19" s="46"/>
      <c r="JXY19" s="46"/>
      <c r="JXZ19" s="46"/>
      <c r="JYA19" s="46"/>
      <c r="JYB19" s="46"/>
      <c r="JYC19" s="46"/>
      <c r="JYD19" s="46"/>
      <c r="JYE19" s="46"/>
      <c r="JYF19" s="46"/>
      <c r="JYG19" s="46"/>
      <c r="JYH19" s="46"/>
      <c r="JYI19" s="46"/>
      <c r="JYJ19" s="46"/>
      <c r="JYK19" s="46"/>
      <c r="JYL19" s="46"/>
      <c r="JYM19" s="46"/>
      <c r="JYN19" s="46"/>
      <c r="JYO19" s="46"/>
      <c r="JYP19" s="46"/>
      <c r="JYQ19" s="46"/>
      <c r="JYR19" s="46"/>
      <c r="JYS19" s="46"/>
      <c r="JYT19" s="46"/>
      <c r="JYU19" s="46"/>
      <c r="JYV19" s="46"/>
      <c r="JYW19" s="46"/>
      <c r="JYX19" s="46"/>
      <c r="JYY19" s="46"/>
      <c r="JYZ19" s="46"/>
      <c r="JZA19" s="46"/>
      <c r="JZB19" s="46"/>
      <c r="JZC19" s="46"/>
      <c r="JZD19" s="46"/>
      <c r="JZE19" s="46"/>
      <c r="JZF19" s="46"/>
      <c r="JZG19" s="46"/>
      <c r="JZH19" s="46"/>
      <c r="JZI19" s="46"/>
      <c r="JZJ19" s="46"/>
      <c r="JZK19" s="46"/>
      <c r="JZL19" s="46"/>
      <c r="JZM19" s="46"/>
      <c r="JZN19" s="46"/>
      <c r="JZO19" s="46"/>
      <c r="JZP19" s="46"/>
      <c r="JZQ19" s="46"/>
      <c r="JZR19" s="46"/>
      <c r="JZS19" s="46"/>
      <c r="JZT19" s="46"/>
      <c r="JZU19" s="46"/>
      <c r="JZV19" s="46"/>
      <c r="JZW19" s="46"/>
      <c r="JZX19" s="46"/>
      <c r="JZY19" s="46"/>
      <c r="JZZ19" s="46"/>
      <c r="KAA19" s="46"/>
      <c r="KAB19" s="46"/>
      <c r="KAC19" s="46"/>
      <c r="KAD19" s="46"/>
      <c r="KAE19" s="46"/>
      <c r="KAF19" s="46"/>
      <c r="KAG19" s="46"/>
      <c r="KAH19" s="46"/>
      <c r="KAI19" s="46"/>
      <c r="KAJ19" s="46"/>
      <c r="KAK19" s="46"/>
      <c r="KAL19" s="46"/>
      <c r="KAM19" s="46"/>
      <c r="KAN19" s="46"/>
      <c r="KAO19" s="46"/>
      <c r="KAP19" s="46"/>
      <c r="KAQ19" s="46"/>
      <c r="KAR19" s="46"/>
      <c r="KAS19" s="46"/>
      <c r="KAT19" s="46"/>
      <c r="KAU19" s="46"/>
      <c r="KAV19" s="46"/>
      <c r="KAW19" s="46"/>
      <c r="KAX19" s="46"/>
      <c r="KAY19" s="46"/>
      <c r="KAZ19" s="46"/>
      <c r="KBA19" s="46"/>
      <c r="KBB19" s="46"/>
      <c r="KBC19" s="46"/>
      <c r="KBD19" s="46"/>
      <c r="KBE19" s="46"/>
      <c r="KBF19" s="46"/>
      <c r="KBG19" s="46"/>
      <c r="KBH19" s="46"/>
      <c r="KBI19" s="46"/>
      <c r="KBJ19" s="46"/>
      <c r="KBK19" s="46"/>
      <c r="KBL19" s="46"/>
      <c r="KBM19" s="46"/>
      <c r="KBN19" s="46"/>
      <c r="KBO19" s="46"/>
      <c r="KBP19" s="46"/>
      <c r="KBQ19" s="46"/>
      <c r="KBR19" s="46"/>
      <c r="KBS19" s="46"/>
      <c r="KBT19" s="46"/>
      <c r="KBU19" s="46"/>
      <c r="KBV19" s="46"/>
      <c r="KBW19" s="46"/>
      <c r="KBX19" s="46"/>
      <c r="KBY19" s="46"/>
      <c r="KBZ19" s="46"/>
      <c r="KCA19" s="46"/>
      <c r="KCB19" s="46"/>
      <c r="KCC19" s="46"/>
      <c r="KCD19" s="46"/>
      <c r="KCE19" s="46"/>
      <c r="KCF19" s="46"/>
      <c r="KCG19" s="46"/>
      <c r="KCH19" s="46"/>
      <c r="KCI19" s="46"/>
      <c r="KCJ19" s="46"/>
      <c r="KCK19" s="46"/>
      <c r="KCL19" s="46"/>
      <c r="KCM19" s="46"/>
      <c r="KCN19" s="46"/>
      <c r="KCO19" s="46"/>
      <c r="KCP19" s="46"/>
      <c r="KCQ19" s="46"/>
      <c r="KCR19" s="46"/>
      <c r="KCS19" s="46"/>
      <c r="KCT19" s="46"/>
      <c r="KCU19" s="46"/>
      <c r="KCV19" s="46"/>
      <c r="KCW19" s="46"/>
      <c r="KCX19" s="46"/>
      <c r="KCY19" s="46"/>
      <c r="KCZ19" s="46"/>
      <c r="KDA19" s="46"/>
      <c r="KDB19" s="46"/>
      <c r="KDC19" s="46"/>
      <c r="KDD19" s="46"/>
      <c r="KDE19" s="46"/>
      <c r="KDF19" s="46"/>
      <c r="KDG19" s="46"/>
      <c r="KDH19" s="46"/>
      <c r="KDI19" s="46"/>
      <c r="KDJ19" s="46"/>
      <c r="KDK19" s="46"/>
      <c r="KDL19" s="46"/>
      <c r="KDM19" s="46"/>
      <c r="KDN19" s="46"/>
      <c r="KDO19" s="46"/>
      <c r="KDP19" s="46"/>
      <c r="KDQ19" s="46"/>
      <c r="KDR19" s="46"/>
      <c r="KDS19" s="46"/>
      <c r="KDT19" s="46"/>
      <c r="KDU19" s="46"/>
      <c r="KDV19" s="46"/>
      <c r="KDW19" s="46"/>
      <c r="KDX19" s="46"/>
      <c r="KDY19" s="46"/>
      <c r="KDZ19" s="46"/>
      <c r="KEA19" s="46"/>
      <c r="KEB19" s="46"/>
      <c r="KEC19" s="46"/>
      <c r="KED19" s="46"/>
      <c r="KEE19" s="46"/>
      <c r="KEF19" s="46"/>
      <c r="KEG19" s="46"/>
      <c r="KEH19" s="46"/>
      <c r="KEI19" s="46"/>
      <c r="KEJ19" s="46"/>
      <c r="KEK19" s="46"/>
      <c r="KEL19" s="46"/>
      <c r="KEM19" s="46"/>
      <c r="KEN19" s="46"/>
      <c r="KEO19" s="46"/>
      <c r="KEP19" s="46"/>
      <c r="KEQ19" s="46"/>
      <c r="KER19" s="46"/>
      <c r="KES19" s="46"/>
      <c r="KET19" s="46"/>
      <c r="KEU19" s="46"/>
      <c r="KEV19" s="46"/>
      <c r="KEW19" s="46"/>
      <c r="KEX19" s="46"/>
      <c r="KEY19" s="46"/>
      <c r="KEZ19" s="46"/>
      <c r="KFA19" s="46"/>
      <c r="KFB19" s="46"/>
      <c r="KFC19" s="46"/>
      <c r="KFD19" s="46"/>
      <c r="KFE19" s="46"/>
      <c r="KFF19" s="46"/>
      <c r="KFG19" s="46"/>
      <c r="KFH19" s="46"/>
      <c r="KFI19" s="46"/>
      <c r="KFJ19" s="46"/>
      <c r="KFK19" s="46"/>
      <c r="KFL19" s="46"/>
      <c r="KFM19" s="46"/>
      <c r="KFN19" s="46"/>
      <c r="KFO19" s="46"/>
      <c r="KFP19" s="46"/>
      <c r="KFQ19" s="46"/>
      <c r="KFR19" s="46"/>
      <c r="KFS19" s="46"/>
      <c r="KFT19" s="46"/>
      <c r="KFU19" s="46"/>
      <c r="KFV19" s="46"/>
      <c r="KFW19" s="46"/>
      <c r="KFX19" s="46"/>
      <c r="KFY19" s="46"/>
      <c r="KFZ19" s="46"/>
      <c r="KGA19" s="46"/>
      <c r="KGB19" s="46"/>
      <c r="KGC19" s="46"/>
      <c r="KGD19" s="46"/>
      <c r="KGE19" s="46"/>
      <c r="KGF19" s="46"/>
      <c r="KGG19" s="46"/>
      <c r="KGH19" s="46"/>
      <c r="KGI19" s="46"/>
      <c r="KGJ19" s="46"/>
      <c r="KGK19" s="46"/>
      <c r="KGL19" s="46"/>
      <c r="KGM19" s="46"/>
      <c r="KGN19" s="46"/>
      <c r="KGO19" s="46"/>
      <c r="KGP19" s="46"/>
      <c r="KGQ19" s="46"/>
      <c r="KGR19" s="46"/>
      <c r="KGS19" s="46"/>
      <c r="KGT19" s="46"/>
      <c r="KGU19" s="46"/>
      <c r="KGV19" s="46"/>
      <c r="KGW19" s="46"/>
      <c r="KGX19" s="46"/>
      <c r="KGY19" s="46"/>
      <c r="KGZ19" s="46"/>
      <c r="KHA19" s="46"/>
      <c r="KHB19" s="46"/>
      <c r="KHC19" s="46"/>
      <c r="KHD19" s="46"/>
      <c r="KHE19" s="46"/>
      <c r="KHF19" s="46"/>
      <c r="KHG19" s="46"/>
      <c r="KHH19" s="46"/>
      <c r="KHI19" s="46"/>
      <c r="KHJ19" s="46"/>
      <c r="KHK19" s="46"/>
      <c r="KHL19" s="46"/>
      <c r="KHM19" s="46"/>
      <c r="KHN19" s="46"/>
      <c r="KHO19" s="46"/>
      <c r="KHP19" s="46"/>
      <c r="KHQ19" s="46"/>
      <c r="KHR19" s="46"/>
      <c r="KHS19" s="46"/>
      <c r="KHT19" s="46"/>
      <c r="KHU19" s="46"/>
      <c r="KHV19" s="46"/>
      <c r="KHW19" s="46"/>
      <c r="KHX19" s="46"/>
      <c r="KHY19" s="46"/>
      <c r="KHZ19" s="46"/>
      <c r="KIA19" s="46"/>
      <c r="KIB19" s="46"/>
      <c r="KIC19" s="46"/>
      <c r="KID19" s="46"/>
      <c r="KIE19" s="46"/>
      <c r="KIF19" s="46"/>
      <c r="KIG19" s="46"/>
      <c r="KIH19" s="46"/>
      <c r="KII19" s="46"/>
      <c r="KIJ19" s="46"/>
      <c r="KIK19" s="46"/>
      <c r="KIL19" s="46"/>
      <c r="KIM19" s="46"/>
      <c r="KIN19" s="46"/>
      <c r="KIO19" s="46"/>
      <c r="KIP19" s="46"/>
      <c r="KIQ19" s="46"/>
      <c r="KIR19" s="46"/>
      <c r="KIS19" s="46"/>
      <c r="KIT19" s="46"/>
      <c r="KIU19" s="46"/>
      <c r="KIV19" s="46"/>
      <c r="KIW19" s="46"/>
      <c r="KIX19" s="46"/>
      <c r="KIY19" s="46"/>
      <c r="KIZ19" s="46"/>
      <c r="KJA19" s="46"/>
      <c r="KJB19" s="46"/>
      <c r="KJC19" s="46"/>
      <c r="KJD19" s="46"/>
      <c r="KJE19" s="46"/>
      <c r="KJF19" s="46"/>
      <c r="KJG19" s="46"/>
      <c r="KJH19" s="46"/>
      <c r="KJI19" s="46"/>
      <c r="KJJ19" s="46"/>
      <c r="KJK19" s="46"/>
      <c r="KJL19" s="46"/>
      <c r="KJM19" s="46"/>
      <c r="KJN19" s="46"/>
      <c r="KJO19" s="46"/>
      <c r="KJP19" s="46"/>
      <c r="KJQ19" s="46"/>
      <c r="KJR19" s="46"/>
      <c r="KJS19" s="46"/>
      <c r="KJT19" s="46"/>
      <c r="KJU19" s="46"/>
      <c r="KJV19" s="46"/>
      <c r="KJW19" s="46"/>
      <c r="KJX19" s="46"/>
      <c r="KJY19" s="46"/>
      <c r="KJZ19" s="46"/>
      <c r="KKA19" s="46"/>
      <c r="KKB19" s="46"/>
      <c r="KKC19" s="46"/>
      <c r="KKD19" s="46"/>
      <c r="KKE19" s="46"/>
      <c r="KKF19" s="46"/>
      <c r="KKG19" s="46"/>
      <c r="KKH19" s="46"/>
      <c r="KKI19" s="46"/>
      <c r="KKJ19" s="46"/>
      <c r="KKK19" s="46"/>
      <c r="KKL19" s="46"/>
      <c r="KKM19" s="46"/>
      <c r="KKN19" s="46"/>
      <c r="KKO19" s="46"/>
      <c r="KKP19" s="46"/>
      <c r="KKQ19" s="46"/>
      <c r="KKR19" s="46"/>
      <c r="KKS19" s="46"/>
      <c r="KKT19" s="46"/>
      <c r="KKU19" s="46"/>
      <c r="KKV19" s="46"/>
      <c r="KKW19" s="46"/>
      <c r="KKX19" s="46"/>
      <c r="KKY19" s="46"/>
      <c r="KKZ19" s="46"/>
      <c r="KLA19" s="46"/>
      <c r="KLB19" s="46"/>
      <c r="KLC19" s="46"/>
      <c r="KLD19" s="46"/>
      <c r="KLE19" s="46"/>
      <c r="KLF19" s="46"/>
      <c r="KLG19" s="46"/>
      <c r="KLH19" s="46"/>
      <c r="KLI19" s="46"/>
      <c r="KLJ19" s="46"/>
      <c r="KLK19" s="46"/>
      <c r="KLL19" s="46"/>
      <c r="KLM19" s="46"/>
      <c r="KLN19" s="46"/>
      <c r="KLO19" s="46"/>
      <c r="KLP19" s="46"/>
      <c r="KLQ19" s="46"/>
      <c r="KLR19" s="46"/>
      <c r="KLS19" s="46"/>
      <c r="KLT19" s="46"/>
      <c r="KLU19" s="46"/>
      <c r="KLV19" s="46"/>
      <c r="KLW19" s="46"/>
      <c r="KLX19" s="46"/>
      <c r="KLY19" s="46"/>
      <c r="KLZ19" s="46"/>
      <c r="KMA19" s="46"/>
      <c r="KMB19" s="46"/>
      <c r="KMC19" s="46"/>
      <c r="KMD19" s="46"/>
      <c r="KME19" s="46"/>
      <c r="KMF19" s="46"/>
      <c r="KMG19" s="46"/>
      <c r="KMH19" s="46"/>
      <c r="KMI19" s="46"/>
      <c r="KMJ19" s="46"/>
      <c r="KMK19" s="46"/>
      <c r="KML19" s="46"/>
      <c r="KMM19" s="46"/>
      <c r="KMN19" s="46"/>
      <c r="KMO19" s="46"/>
      <c r="KMP19" s="46"/>
      <c r="KMQ19" s="46"/>
      <c r="KMR19" s="46"/>
      <c r="KMS19" s="46"/>
      <c r="KMT19" s="46"/>
      <c r="KMU19" s="46"/>
      <c r="KMV19" s="46"/>
      <c r="KMW19" s="46"/>
      <c r="KMX19" s="46"/>
      <c r="KMY19" s="46"/>
      <c r="KMZ19" s="46"/>
      <c r="KNA19" s="46"/>
      <c r="KNB19" s="46"/>
      <c r="KNC19" s="46"/>
      <c r="KND19" s="46"/>
      <c r="KNE19" s="46"/>
      <c r="KNF19" s="46"/>
      <c r="KNG19" s="46"/>
      <c r="KNH19" s="46"/>
      <c r="KNI19" s="46"/>
      <c r="KNJ19" s="46"/>
      <c r="KNK19" s="46"/>
      <c r="KNL19" s="46"/>
      <c r="KNM19" s="46"/>
      <c r="KNN19" s="46"/>
      <c r="KNO19" s="46"/>
      <c r="KNP19" s="46"/>
      <c r="KNQ19" s="46"/>
      <c r="KNR19" s="46"/>
      <c r="KNS19" s="46"/>
      <c r="KNT19" s="46"/>
      <c r="KNU19" s="46"/>
      <c r="KNV19" s="46"/>
      <c r="KNW19" s="46"/>
      <c r="KNX19" s="46"/>
      <c r="KNY19" s="46"/>
      <c r="KNZ19" s="46"/>
      <c r="KOA19" s="46"/>
      <c r="KOB19" s="46"/>
      <c r="KOC19" s="46"/>
      <c r="KOD19" s="46"/>
      <c r="KOE19" s="46"/>
      <c r="KOF19" s="46"/>
      <c r="KOG19" s="46"/>
      <c r="KOH19" s="46"/>
      <c r="KOI19" s="46"/>
      <c r="KOJ19" s="46"/>
      <c r="KOK19" s="46"/>
      <c r="KOL19" s="46"/>
      <c r="KOM19" s="46"/>
      <c r="KON19" s="46"/>
      <c r="KOO19" s="46"/>
      <c r="KOP19" s="46"/>
      <c r="KOQ19" s="46"/>
      <c r="KOR19" s="46"/>
      <c r="KOS19" s="46"/>
      <c r="KOT19" s="46"/>
      <c r="KOU19" s="46"/>
      <c r="KOV19" s="46"/>
      <c r="KOW19" s="46"/>
      <c r="KOX19" s="46"/>
      <c r="KOY19" s="46"/>
      <c r="KOZ19" s="46"/>
      <c r="KPA19" s="46"/>
      <c r="KPB19" s="46"/>
      <c r="KPC19" s="46"/>
      <c r="KPD19" s="46"/>
      <c r="KPE19" s="46"/>
      <c r="KPF19" s="46"/>
      <c r="KPG19" s="46"/>
      <c r="KPH19" s="46"/>
      <c r="KPI19" s="46"/>
      <c r="KPJ19" s="46"/>
      <c r="KPK19" s="46"/>
      <c r="KPL19" s="46"/>
      <c r="KPM19" s="46"/>
      <c r="KPN19" s="46"/>
      <c r="KPO19" s="46"/>
      <c r="KPP19" s="46"/>
      <c r="KPQ19" s="46"/>
      <c r="KPR19" s="46"/>
      <c r="KPS19" s="46"/>
      <c r="KPT19" s="46"/>
      <c r="KPU19" s="46"/>
      <c r="KPV19" s="46"/>
      <c r="KPW19" s="46"/>
      <c r="KPX19" s="46"/>
      <c r="KPY19" s="46"/>
      <c r="KPZ19" s="46"/>
      <c r="KQA19" s="46"/>
      <c r="KQB19" s="46"/>
      <c r="KQC19" s="46"/>
      <c r="KQD19" s="46"/>
      <c r="KQE19" s="46"/>
      <c r="KQF19" s="46"/>
      <c r="KQG19" s="46"/>
      <c r="KQH19" s="46"/>
      <c r="KQI19" s="46"/>
      <c r="KQJ19" s="46"/>
      <c r="KQK19" s="46"/>
      <c r="KQL19" s="46"/>
      <c r="KQM19" s="46"/>
      <c r="KQN19" s="46"/>
      <c r="KQO19" s="46"/>
      <c r="KQP19" s="46"/>
      <c r="KQQ19" s="46"/>
      <c r="KQR19" s="46"/>
      <c r="KQS19" s="46"/>
      <c r="KQT19" s="46"/>
      <c r="KQU19" s="46"/>
      <c r="KQV19" s="46"/>
      <c r="KQW19" s="46"/>
      <c r="KQX19" s="46"/>
      <c r="KQY19" s="46"/>
      <c r="KQZ19" s="46"/>
      <c r="KRA19" s="46"/>
      <c r="KRB19" s="46"/>
      <c r="KRC19" s="46"/>
      <c r="KRD19" s="46"/>
      <c r="KRE19" s="46"/>
      <c r="KRF19" s="46"/>
      <c r="KRG19" s="46"/>
      <c r="KRH19" s="46"/>
      <c r="KRI19" s="46"/>
      <c r="KRJ19" s="46"/>
      <c r="KRK19" s="46"/>
      <c r="KRL19" s="46"/>
      <c r="KRM19" s="46"/>
      <c r="KRN19" s="46"/>
      <c r="KRO19" s="46"/>
      <c r="KRP19" s="46"/>
      <c r="KRQ19" s="46"/>
      <c r="KRR19" s="46"/>
      <c r="KRS19" s="46"/>
      <c r="KRT19" s="46"/>
      <c r="KRU19" s="46"/>
      <c r="KRV19" s="46"/>
      <c r="KRW19" s="46"/>
      <c r="KRX19" s="46"/>
      <c r="KRY19" s="46"/>
      <c r="KRZ19" s="46"/>
      <c r="KSA19" s="46"/>
      <c r="KSB19" s="46"/>
      <c r="KSC19" s="46"/>
      <c r="KSD19" s="46"/>
      <c r="KSE19" s="46"/>
      <c r="KSF19" s="46"/>
      <c r="KSG19" s="46"/>
      <c r="KSH19" s="46"/>
      <c r="KSI19" s="46"/>
      <c r="KSJ19" s="46"/>
      <c r="KSK19" s="46"/>
      <c r="KSL19" s="46"/>
      <c r="KSM19" s="46"/>
      <c r="KSN19" s="46"/>
      <c r="KSO19" s="46"/>
      <c r="KSP19" s="46"/>
      <c r="KSQ19" s="46"/>
      <c r="KSR19" s="46"/>
      <c r="KSS19" s="46"/>
      <c r="KST19" s="46"/>
      <c r="KSU19" s="46"/>
      <c r="KSV19" s="46"/>
      <c r="KSW19" s="46"/>
      <c r="KSX19" s="46"/>
      <c r="KSY19" s="46"/>
      <c r="KSZ19" s="46"/>
      <c r="KTA19" s="46"/>
      <c r="KTB19" s="46"/>
      <c r="KTC19" s="46"/>
      <c r="KTD19" s="46"/>
      <c r="KTE19" s="46"/>
      <c r="KTF19" s="46"/>
      <c r="KTG19" s="46"/>
      <c r="KTH19" s="46"/>
      <c r="KTI19" s="46"/>
      <c r="KTJ19" s="46"/>
      <c r="KTK19" s="46"/>
      <c r="KTL19" s="46"/>
      <c r="KTM19" s="46"/>
      <c r="KTN19" s="46"/>
      <c r="KTO19" s="46"/>
      <c r="KTP19" s="46"/>
      <c r="KTQ19" s="46"/>
      <c r="KTR19" s="46"/>
      <c r="KTS19" s="46"/>
      <c r="KTT19" s="46"/>
      <c r="KTU19" s="46"/>
      <c r="KTV19" s="46"/>
      <c r="KTW19" s="46"/>
      <c r="KTX19" s="46"/>
      <c r="KTY19" s="46"/>
      <c r="KTZ19" s="46"/>
      <c r="KUA19" s="46"/>
      <c r="KUB19" s="46"/>
      <c r="KUC19" s="46"/>
      <c r="KUD19" s="46"/>
      <c r="KUE19" s="46"/>
      <c r="KUF19" s="46"/>
      <c r="KUG19" s="46"/>
      <c r="KUH19" s="46"/>
      <c r="KUI19" s="46"/>
      <c r="KUJ19" s="46"/>
      <c r="KUK19" s="46"/>
      <c r="KUL19" s="46"/>
      <c r="KUM19" s="46"/>
      <c r="KUN19" s="46"/>
      <c r="KUO19" s="46"/>
      <c r="KUP19" s="46"/>
      <c r="KUQ19" s="46"/>
      <c r="KUR19" s="46"/>
      <c r="KUS19" s="46"/>
      <c r="KUT19" s="46"/>
      <c r="KUU19" s="46"/>
      <c r="KUV19" s="46"/>
      <c r="KUW19" s="46"/>
      <c r="KUX19" s="46"/>
      <c r="KUY19" s="46"/>
      <c r="KUZ19" s="46"/>
      <c r="KVA19" s="46"/>
      <c r="KVB19" s="46"/>
      <c r="KVC19" s="46"/>
      <c r="KVD19" s="46"/>
      <c r="KVE19" s="46"/>
      <c r="KVF19" s="46"/>
      <c r="KVG19" s="46"/>
      <c r="KVH19" s="46"/>
      <c r="KVI19" s="46"/>
      <c r="KVJ19" s="46"/>
      <c r="KVK19" s="46"/>
      <c r="KVL19" s="46"/>
      <c r="KVM19" s="46"/>
      <c r="KVN19" s="46"/>
      <c r="KVO19" s="46"/>
      <c r="KVP19" s="46"/>
      <c r="KVQ19" s="46"/>
      <c r="KVR19" s="46"/>
      <c r="KVS19" s="46"/>
      <c r="KVT19" s="46"/>
      <c r="KVU19" s="46"/>
      <c r="KVV19" s="46"/>
      <c r="KVW19" s="46"/>
      <c r="KVX19" s="46"/>
      <c r="KVY19" s="46"/>
      <c r="KVZ19" s="46"/>
      <c r="KWA19" s="46"/>
      <c r="KWB19" s="46"/>
      <c r="KWC19" s="46"/>
      <c r="KWD19" s="46"/>
      <c r="KWE19" s="46"/>
      <c r="KWF19" s="46"/>
      <c r="KWG19" s="46"/>
      <c r="KWH19" s="46"/>
      <c r="KWI19" s="46"/>
      <c r="KWJ19" s="46"/>
      <c r="KWK19" s="46"/>
      <c r="KWL19" s="46"/>
      <c r="KWM19" s="46"/>
      <c r="KWN19" s="46"/>
      <c r="KWO19" s="46"/>
      <c r="KWP19" s="46"/>
      <c r="KWQ19" s="46"/>
      <c r="KWR19" s="46"/>
      <c r="KWS19" s="46"/>
      <c r="KWT19" s="46"/>
      <c r="KWU19" s="46"/>
      <c r="KWV19" s="46"/>
      <c r="KWW19" s="46"/>
      <c r="KWX19" s="46"/>
      <c r="KWY19" s="46"/>
      <c r="KWZ19" s="46"/>
      <c r="KXA19" s="46"/>
      <c r="KXB19" s="46"/>
      <c r="KXC19" s="46"/>
      <c r="KXD19" s="46"/>
      <c r="KXE19" s="46"/>
      <c r="KXF19" s="46"/>
      <c r="KXG19" s="46"/>
      <c r="KXH19" s="46"/>
      <c r="KXI19" s="46"/>
      <c r="KXJ19" s="46"/>
      <c r="KXK19" s="46"/>
      <c r="KXL19" s="46"/>
      <c r="KXM19" s="46"/>
      <c r="KXN19" s="46"/>
      <c r="KXO19" s="46"/>
      <c r="KXP19" s="46"/>
      <c r="KXQ19" s="46"/>
      <c r="KXR19" s="46"/>
      <c r="KXS19" s="46"/>
      <c r="KXT19" s="46"/>
      <c r="KXU19" s="46"/>
      <c r="KXV19" s="46"/>
      <c r="KXW19" s="46"/>
      <c r="KXX19" s="46"/>
      <c r="KXY19" s="46"/>
      <c r="KXZ19" s="46"/>
      <c r="KYA19" s="46"/>
      <c r="KYB19" s="46"/>
      <c r="KYC19" s="46"/>
      <c r="KYD19" s="46"/>
      <c r="KYE19" s="46"/>
      <c r="KYF19" s="46"/>
      <c r="KYG19" s="46"/>
      <c r="KYH19" s="46"/>
      <c r="KYI19" s="46"/>
      <c r="KYJ19" s="46"/>
      <c r="KYK19" s="46"/>
      <c r="KYL19" s="46"/>
      <c r="KYM19" s="46"/>
      <c r="KYN19" s="46"/>
      <c r="KYO19" s="46"/>
      <c r="KYP19" s="46"/>
      <c r="KYQ19" s="46"/>
      <c r="KYR19" s="46"/>
      <c r="KYS19" s="46"/>
      <c r="KYT19" s="46"/>
      <c r="KYU19" s="46"/>
      <c r="KYV19" s="46"/>
      <c r="KYW19" s="46"/>
      <c r="KYX19" s="46"/>
      <c r="KYY19" s="46"/>
      <c r="KYZ19" s="46"/>
      <c r="KZA19" s="46"/>
      <c r="KZB19" s="46"/>
      <c r="KZC19" s="46"/>
      <c r="KZD19" s="46"/>
      <c r="KZE19" s="46"/>
      <c r="KZF19" s="46"/>
      <c r="KZG19" s="46"/>
      <c r="KZH19" s="46"/>
      <c r="KZI19" s="46"/>
      <c r="KZJ19" s="46"/>
      <c r="KZK19" s="46"/>
      <c r="KZL19" s="46"/>
      <c r="KZM19" s="46"/>
      <c r="KZN19" s="46"/>
      <c r="KZO19" s="46"/>
      <c r="KZP19" s="46"/>
      <c r="KZQ19" s="46"/>
      <c r="KZR19" s="46"/>
      <c r="KZS19" s="46"/>
      <c r="KZT19" s="46"/>
      <c r="KZU19" s="46"/>
      <c r="KZV19" s="46"/>
      <c r="KZW19" s="46"/>
      <c r="KZX19" s="46"/>
      <c r="KZY19" s="46"/>
      <c r="KZZ19" s="46"/>
      <c r="LAA19" s="46"/>
      <c r="LAB19" s="46"/>
      <c r="LAC19" s="46"/>
      <c r="LAD19" s="46"/>
      <c r="LAE19" s="46"/>
      <c r="LAF19" s="46"/>
      <c r="LAG19" s="46"/>
      <c r="LAH19" s="46"/>
      <c r="LAI19" s="46"/>
      <c r="LAJ19" s="46"/>
      <c r="LAK19" s="46"/>
      <c r="LAL19" s="46"/>
      <c r="LAM19" s="46"/>
      <c r="LAN19" s="46"/>
      <c r="LAO19" s="46"/>
      <c r="LAP19" s="46"/>
      <c r="LAQ19" s="46"/>
      <c r="LAR19" s="46"/>
      <c r="LAS19" s="46"/>
      <c r="LAT19" s="46"/>
      <c r="LAU19" s="46"/>
      <c r="LAV19" s="46"/>
      <c r="LAW19" s="46"/>
      <c r="LAX19" s="46"/>
      <c r="LAY19" s="46"/>
      <c r="LAZ19" s="46"/>
      <c r="LBA19" s="46"/>
      <c r="LBB19" s="46"/>
      <c r="LBC19" s="46"/>
      <c r="LBD19" s="46"/>
      <c r="LBE19" s="46"/>
      <c r="LBF19" s="46"/>
      <c r="LBG19" s="46"/>
      <c r="LBH19" s="46"/>
      <c r="LBI19" s="46"/>
      <c r="LBJ19" s="46"/>
      <c r="LBK19" s="46"/>
      <c r="LBL19" s="46"/>
      <c r="LBM19" s="46"/>
      <c r="LBN19" s="46"/>
      <c r="LBO19" s="46"/>
      <c r="LBP19" s="46"/>
      <c r="LBQ19" s="46"/>
      <c r="LBR19" s="46"/>
      <c r="LBS19" s="46"/>
      <c r="LBT19" s="46"/>
      <c r="LBU19" s="46"/>
      <c r="LBV19" s="46"/>
      <c r="LBW19" s="46"/>
      <c r="LBX19" s="46"/>
      <c r="LBY19" s="46"/>
      <c r="LBZ19" s="46"/>
      <c r="LCA19" s="46"/>
      <c r="LCB19" s="46"/>
      <c r="LCC19" s="46"/>
      <c r="LCD19" s="46"/>
      <c r="LCE19" s="46"/>
      <c r="LCF19" s="46"/>
      <c r="LCG19" s="46"/>
      <c r="LCH19" s="46"/>
      <c r="LCI19" s="46"/>
      <c r="LCJ19" s="46"/>
      <c r="LCK19" s="46"/>
      <c r="LCL19" s="46"/>
      <c r="LCM19" s="46"/>
      <c r="LCN19" s="46"/>
      <c r="LCO19" s="46"/>
      <c r="LCP19" s="46"/>
      <c r="LCQ19" s="46"/>
      <c r="LCR19" s="46"/>
      <c r="LCS19" s="46"/>
      <c r="LCT19" s="46"/>
      <c r="LCU19" s="46"/>
      <c r="LCV19" s="46"/>
      <c r="LCW19" s="46"/>
      <c r="LCX19" s="46"/>
      <c r="LCY19" s="46"/>
      <c r="LCZ19" s="46"/>
      <c r="LDA19" s="46"/>
      <c r="LDB19" s="46"/>
      <c r="LDC19" s="46"/>
      <c r="LDD19" s="46"/>
      <c r="LDE19" s="46"/>
      <c r="LDF19" s="46"/>
      <c r="LDG19" s="46"/>
      <c r="LDH19" s="46"/>
      <c r="LDI19" s="46"/>
      <c r="LDJ19" s="46"/>
      <c r="LDK19" s="46"/>
      <c r="LDL19" s="46"/>
      <c r="LDM19" s="46"/>
      <c r="LDN19" s="46"/>
      <c r="LDO19" s="46"/>
      <c r="LDP19" s="46"/>
      <c r="LDQ19" s="46"/>
      <c r="LDR19" s="46"/>
      <c r="LDS19" s="46"/>
      <c r="LDT19" s="46"/>
      <c r="LDU19" s="46"/>
      <c r="LDV19" s="46"/>
      <c r="LDW19" s="46"/>
      <c r="LDX19" s="46"/>
      <c r="LDY19" s="46"/>
      <c r="LDZ19" s="46"/>
      <c r="LEA19" s="46"/>
      <c r="LEB19" s="46"/>
      <c r="LEC19" s="46"/>
      <c r="LED19" s="46"/>
      <c r="LEE19" s="46"/>
      <c r="LEF19" s="46"/>
      <c r="LEG19" s="46"/>
      <c r="LEH19" s="46"/>
      <c r="LEI19" s="46"/>
      <c r="LEJ19" s="46"/>
      <c r="LEK19" s="46"/>
      <c r="LEL19" s="46"/>
      <c r="LEM19" s="46"/>
      <c r="LEN19" s="46"/>
      <c r="LEO19" s="46"/>
      <c r="LEP19" s="46"/>
      <c r="LEQ19" s="46"/>
      <c r="LER19" s="46"/>
      <c r="LES19" s="46"/>
      <c r="LET19" s="46"/>
      <c r="LEU19" s="46"/>
      <c r="LEV19" s="46"/>
      <c r="LEW19" s="46"/>
      <c r="LEX19" s="46"/>
      <c r="LEY19" s="46"/>
      <c r="LEZ19" s="46"/>
      <c r="LFA19" s="46"/>
      <c r="LFB19" s="46"/>
      <c r="LFC19" s="46"/>
      <c r="LFD19" s="46"/>
      <c r="LFE19" s="46"/>
      <c r="LFF19" s="46"/>
      <c r="LFG19" s="46"/>
      <c r="LFH19" s="46"/>
      <c r="LFI19" s="46"/>
      <c r="LFJ19" s="46"/>
      <c r="LFK19" s="46"/>
      <c r="LFL19" s="46"/>
      <c r="LFM19" s="46"/>
      <c r="LFN19" s="46"/>
      <c r="LFO19" s="46"/>
      <c r="LFP19" s="46"/>
      <c r="LFQ19" s="46"/>
      <c r="LFR19" s="46"/>
      <c r="LFS19" s="46"/>
      <c r="LFT19" s="46"/>
      <c r="LFU19" s="46"/>
      <c r="LFV19" s="46"/>
      <c r="LFW19" s="46"/>
      <c r="LFX19" s="46"/>
      <c r="LFY19" s="46"/>
      <c r="LFZ19" s="46"/>
      <c r="LGA19" s="46"/>
      <c r="LGB19" s="46"/>
      <c r="LGC19" s="46"/>
      <c r="LGD19" s="46"/>
      <c r="LGE19" s="46"/>
      <c r="LGF19" s="46"/>
      <c r="LGG19" s="46"/>
      <c r="LGH19" s="46"/>
      <c r="LGI19" s="46"/>
      <c r="LGJ19" s="46"/>
      <c r="LGK19" s="46"/>
      <c r="LGL19" s="46"/>
      <c r="LGM19" s="46"/>
      <c r="LGN19" s="46"/>
      <c r="LGO19" s="46"/>
      <c r="LGP19" s="46"/>
      <c r="LGQ19" s="46"/>
      <c r="LGR19" s="46"/>
      <c r="LGS19" s="46"/>
      <c r="LGT19" s="46"/>
      <c r="LGU19" s="46"/>
      <c r="LGV19" s="46"/>
      <c r="LGW19" s="46"/>
      <c r="LGX19" s="46"/>
      <c r="LGY19" s="46"/>
      <c r="LGZ19" s="46"/>
      <c r="LHA19" s="46"/>
      <c r="LHB19" s="46"/>
      <c r="LHC19" s="46"/>
      <c r="LHD19" s="46"/>
      <c r="LHE19" s="46"/>
      <c r="LHF19" s="46"/>
      <c r="LHG19" s="46"/>
      <c r="LHH19" s="46"/>
      <c r="LHI19" s="46"/>
      <c r="LHJ19" s="46"/>
      <c r="LHK19" s="46"/>
      <c r="LHL19" s="46"/>
      <c r="LHM19" s="46"/>
      <c r="LHN19" s="46"/>
      <c r="LHO19" s="46"/>
      <c r="LHP19" s="46"/>
      <c r="LHQ19" s="46"/>
      <c r="LHR19" s="46"/>
      <c r="LHS19" s="46"/>
      <c r="LHT19" s="46"/>
      <c r="LHU19" s="46"/>
      <c r="LHV19" s="46"/>
      <c r="LHW19" s="46"/>
      <c r="LHX19" s="46"/>
      <c r="LHY19" s="46"/>
      <c r="LHZ19" s="46"/>
      <c r="LIA19" s="46"/>
      <c r="LIB19" s="46"/>
      <c r="LIC19" s="46"/>
      <c r="LID19" s="46"/>
      <c r="LIE19" s="46"/>
      <c r="LIF19" s="46"/>
      <c r="LIG19" s="46"/>
      <c r="LIH19" s="46"/>
      <c r="LII19" s="46"/>
      <c r="LIJ19" s="46"/>
      <c r="LIK19" s="46"/>
      <c r="LIL19" s="46"/>
      <c r="LIM19" s="46"/>
      <c r="LIN19" s="46"/>
      <c r="LIO19" s="46"/>
      <c r="LIP19" s="46"/>
      <c r="LIQ19" s="46"/>
      <c r="LIR19" s="46"/>
      <c r="LIS19" s="46"/>
      <c r="LIT19" s="46"/>
      <c r="LIU19" s="46"/>
      <c r="LIV19" s="46"/>
      <c r="LIW19" s="46"/>
      <c r="LIX19" s="46"/>
      <c r="LIY19" s="46"/>
      <c r="LIZ19" s="46"/>
      <c r="LJA19" s="46"/>
      <c r="LJB19" s="46"/>
      <c r="LJC19" s="46"/>
      <c r="LJD19" s="46"/>
      <c r="LJE19" s="46"/>
      <c r="LJF19" s="46"/>
      <c r="LJG19" s="46"/>
      <c r="LJH19" s="46"/>
      <c r="LJI19" s="46"/>
      <c r="LJJ19" s="46"/>
      <c r="LJK19" s="46"/>
      <c r="LJL19" s="46"/>
      <c r="LJM19" s="46"/>
      <c r="LJN19" s="46"/>
      <c r="LJO19" s="46"/>
      <c r="LJP19" s="46"/>
      <c r="LJQ19" s="46"/>
      <c r="LJR19" s="46"/>
      <c r="LJS19" s="46"/>
      <c r="LJT19" s="46"/>
      <c r="LJU19" s="46"/>
      <c r="LJV19" s="46"/>
      <c r="LJW19" s="46"/>
      <c r="LJX19" s="46"/>
      <c r="LJY19" s="46"/>
      <c r="LJZ19" s="46"/>
      <c r="LKA19" s="46"/>
      <c r="LKB19" s="46"/>
      <c r="LKC19" s="46"/>
      <c r="LKD19" s="46"/>
      <c r="LKE19" s="46"/>
      <c r="LKF19" s="46"/>
      <c r="LKG19" s="46"/>
      <c r="LKH19" s="46"/>
      <c r="LKI19" s="46"/>
      <c r="LKJ19" s="46"/>
      <c r="LKK19" s="46"/>
      <c r="LKL19" s="46"/>
      <c r="LKM19" s="46"/>
      <c r="LKN19" s="46"/>
      <c r="LKO19" s="46"/>
      <c r="LKP19" s="46"/>
      <c r="LKQ19" s="46"/>
      <c r="LKR19" s="46"/>
      <c r="LKS19" s="46"/>
      <c r="LKT19" s="46"/>
      <c r="LKU19" s="46"/>
      <c r="LKV19" s="46"/>
      <c r="LKW19" s="46"/>
      <c r="LKX19" s="46"/>
      <c r="LKY19" s="46"/>
      <c r="LKZ19" s="46"/>
      <c r="LLA19" s="46"/>
      <c r="LLB19" s="46"/>
      <c r="LLC19" s="46"/>
      <c r="LLD19" s="46"/>
      <c r="LLE19" s="46"/>
      <c r="LLF19" s="46"/>
      <c r="LLG19" s="46"/>
      <c r="LLH19" s="46"/>
      <c r="LLI19" s="46"/>
      <c r="LLJ19" s="46"/>
      <c r="LLK19" s="46"/>
      <c r="LLL19" s="46"/>
      <c r="LLM19" s="46"/>
      <c r="LLN19" s="46"/>
      <c r="LLO19" s="46"/>
      <c r="LLP19" s="46"/>
      <c r="LLQ19" s="46"/>
      <c r="LLR19" s="46"/>
      <c r="LLS19" s="46"/>
      <c r="LLT19" s="46"/>
      <c r="LLU19" s="46"/>
      <c r="LLV19" s="46"/>
      <c r="LLW19" s="46"/>
      <c r="LLX19" s="46"/>
      <c r="LLY19" s="46"/>
      <c r="LLZ19" s="46"/>
      <c r="LMA19" s="46"/>
      <c r="LMB19" s="46"/>
      <c r="LMC19" s="46"/>
      <c r="LMD19" s="46"/>
      <c r="LME19" s="46"/>
      <c r="LMF19" s="46"/>
      <c r="LMG19" s="46"/>
      <c r="LMH19" s="46"/>
      <c r="LMI19" s="46"/>
      <c r="LMJ19" s="46"/>
      <c r="LMK19" s="46"/>
      <c r="LML19" s="46"/>
      <c r="LMM19" s="46"/>
      <c r="LMN19" s="46"/>
      <c r="LMO19" s="46"/>
      <c r="LMP19" s="46"/>
      <c r="LMQ19" s="46"/>
      <c r="LMR19" s="46"/>
      <c r="LMS19" s="46"/>
      <c r="LMT19" s="46"/>
      <c r="LMU19" s="46"/>
      <c r="LMV19" s="46"/>
      <c r="LMW19" s="46"/>
      <c r="LMX19" s="46"/>
      <c r="LMY19" s="46"/>
      <c r="LMZ19" s="46"/>
      <c r="LNA19" s="46"/>
      <c r="LNB19" s="46"/>
      <c r="LNC19" s="46"/>
      <c r="LND19" s="46"/>
      <c r="LNE19" s="46"/>
      <c r="LNF19" s="46"/>
      <c r="LNG19" s="46"/>
      <c r="LNH19" s="46"/>
      <c r="LNI19" s="46"/>
      <c r="LNJ19" s="46"/>
      <c r="LNK19" s="46"/>
      <c r="LNL19" s="46"/>
      <c r="LNM19" s="46"/>
      <c r="LNN19" s="46"/>
      <c r="LNO19" s="46"/>
      <c r="LNP19" s="46"/>
      <c r="LNQ19" s="46"/>
      <c r="LNR19" s="46"/>
      <c r="LNS19" s="46"/>
      <c r="LNT19" s="46"/>
      <c r="LNU19" s="46"/>
      <c r="LNV19" s="46"/>
      <c r="LNW19" s="46"/>
      <c r="LNX19" s="46"/>
      <c r="LNY19" s="46"/>
      <c r="LNZ19" s="46"/>
      <c r="LOA19" s="46"/>
      <c r="LOB19" s="46"/>
      <c r="LOC19" s="46"/>
      <c r="LOD19" s="46"/>
      <c r="LOE19" s="46"/>
      <c r="LOF19" s="46"/>
      <c r="LOG19" s="46"/>
      <c r="LOH19" s="46"/>
      <c r="LOI19" s="46"/>
      <c r="LOJ19" s="46"/>
      <c r="LOK19" s="46"/>
      <c r="LOL19" s="46"/>
      <c r="LOM19" s="46"/>
      <c r="LON19" s="46"/>
      <c r="LOO19" s="46"/>
      <c r="LOP19" s="46"/>
      <c r="LOQ19" s="46"/>
      <c r="LOR19" s="46"/>
      <c r="LOS19" s="46"/>
      <c r="LOT19" s="46"/>
      <c r="LOU19" s="46"/>
      <c r="LOV19" s="46"/>
      <c r="LOW19" s="46"/>
      <c r="LOX19" s="46"/>
      <c r="LOY19" s="46"/>
      <c r="LOZ19" s="46"/>
      <c r="LPA19" s="46"/>
      <c r="LPB19" s="46"/>
      <c r="LPC19" s="46"/>
      <c r="LPD19" s="46"/>
      <c r="LPE19" s="46"/>
      <c r="LPF19" s="46"/>
      <c r="LPG19" s="46"/>
      <c r="LPH19" s="46"/>
      <c r="LPI19" s="46"/>
      <c r="LPJ19" s="46"/>
      <c r="LPK19" s="46"/>
      <c r="LPL19" s="46"/>
      <c r="LPM19" s="46"/>
      <c r="LPN19" s="46"/>
      <c r="LPO19" s="46"/>
      <c r="LPP19" s="46"/>
      <c r="LPQ19" s="46"/>
      <c r="LPR19" s="46"/>
      <c r="LPS19" s="46"/>
      <c r="LPT19" s="46"/>
      <c r="LPU19" s="46"/>
      <c r="LPV19" s="46"/>
      <c r="LPW19" s="46"/>
      <c r="LPX19" s="46"/>
      <c r="LPY19" s="46"/>
      <c r="LPZ19" s="46"/>
      <c r="LQA19" s="46"/>
      <c r="LQB19" s="46"/>
      <c r="LQC19" s="46"/>
      <c r="LQD19" s="46"/>
      <c r="LQE19" s="46"/>
      <c r="LQF19" s="46"/>
      <c r="LQG19" s="46"/>
      <c r="LQH19" s="46"/>
      <c r="LQI19" s="46"/>
      <c r="LQJ19" s="46"/>
      <c r="LQK19" s="46"/>
      <c r="LQL19" s="46"/>
      <c r="LQM19" s="46"/>
      <c r="LQN19" s="46"/>
      <c r="LQO19" s="46"/>
      <c r="LQP19" s="46"/>
      <c r="LQQ19" s="46"/>
      <c r="LQR19" s="46"/>
      <c r="LQS19" s="46"/>
      <c r="LQT19" s="46"/>
      <c r="LQU19" s="46"/>
      <c r="LQV19" s="46"/>
      <c r="LQW19" s="46"/>
      <c r="LQX19" s="46"/>
      <c r="LQY19" s="46"/>
      <c r="LQZ19" s="46"/>
      <c r="LRA19" s="46"/>
      <c r="LRB19" s="46"/>
      <c r="LRC19" s="46"/>
      <c r="LRD19" s="46"/>
      <c r="LRE19" s="46"/>
      <c r="LRF19" s="46"/>
      <c r="LRG19" s="46"/>
      <c r="LRH19" s="46"/>
      <c r="LRI19" s="46"/>
      <c r="LRJ19" s="46"/>
      <c r="LRK19" s="46"/>
      <c r="LRL19" s="46"/>
      <c r="LRM19" s="46"/>
      <c r="LRN19" s="46"/>
      <c r="LRO19" s="46"/>
      <c r="LRP19" s="46"/>
      <c r="LRQ19" s="46"/>
      <c r="LRR19" s="46"/>
      <c r="LRS19" s="46"/>
      <c r="LRT19" s="46"/>
      <c r="LRU19" s="46"/>
      <c r="LRV19" s="46"/>
      <c r="LRW19" s="46"/>
      <c r="LRX19" s="46"/>
      <c r="LRY19" s="46"/>
      <c r="LRZ19" s="46"/>
      <c r="LSA19" s="46"/>
      <c r="LSB19" s="46"/>
      <c r="LSC19" s="46"/>
      <c r="LSD19" s="46"/>
      <c r="LSE19" s="46"/>
      <c r="LSF19" s="46"/>
      <c r="LSG19" s="46"/>
      <c r="LSH19" s="46"/>
      <c r="LSI19" s="46"/>
      <c r="LSJ19" s="46"/>
      <c r="LSK19" s="46"/>
      <c r="LSL19" s="46"/>
      <c r="LSM19" s="46"/>
      <c r="LSN19" s="46"/>
      <c r="LSO19" s="46"/>
      <c r="LSP19" s="46"/>
      <c r="LSQ19" s="46"/>
      <c r="LSR19" s="46"/>
      <c r="LSS19" s="46"/>
      <c r="LST19" s="46"/>
      <c r="LSU19" s="46"/>
      <c r="LSV19" s="46"/>
      <c r="LSW19" s="46"/>
      <c r="LSX19" s="46"/>
      <c r="LSY19" s="46"/>
      <c r="LSZ19" s="46"/>
      <c r="LTA19" s="46"/>
      <c r="LTB19" s="46"/>
      <c r="LTC19" s="46"/>
      <c r="LTD19" s="46"/>
      <c r="LTE19" s="46"/>
      <c r="LTF19" s="46"/>
      <c r="LTG19" s="46"/>
      <c r="LTH19" s="46"/>
      <c r="LTI19" s="46"/>
      <c r="LTJ19" s="46"/>
      <c r="LTK19" s="46"/>
      <c r="LTL19" s="46"/>
      <c r="LTM19" s="46"/>
      <c r="LTN19" s="46"/>
      <c r="LTO19" s="46"/>
      <c r="LTP19" s="46"/>
      <c r="LTQ19" s="46"/>
      <c r="LTR19" s="46"/>
      <c r="LTS19" s="46"/>
      <c r="LTT19" s="46"/>
      <c r="LTU19" s="46"/>
      <c r="LTV19" s="46"/>
      <c r="LTW19" s="46"/>
      <c r="LTX19" s="46"/>
      <c r="LTY19" s="46"/>
      <c r="LTZ19" s="46"/>
      <c r="LUA19" s="46"/>
      <c r="LUB19" s="46"/>
      <c r="LUC19" s="46"/>
      <c r="LUD19" s="46"/>
      <c r="LUE19" s="46"/>
      <c r="LUF19" s="46"/>
      <c r="LUG19" s="46"/>
      <c r="LUH19" s="46"/>
      <c r="LUI19" s="46"/>
      <c r="LUJ19" s="46"/>
      <c r="LUK19" s="46"/>
      <c r="LUL19" s="46"/>
      <c r="LUM19" s="46"/>
      <c r="LUN19" s="46"/>
      <c r="LUO19" s="46"/>
      <c r="LUP19" s="46"/>
      <c r="LUQ19" s="46"/>
      <c r="LUR19" s="46"/>
      <c r="LUS19" s="46"/>
      <c r="LUT19" s="46"/>
      <c r="LUU19" s="46"/>
      <c r="LUV19" s="46"/>
      <c r="LUW19" s="46"/>
      <c r="LUX19" s="46"/>
      <c r="LUY19" s="46"/>
      <c r="LUZ19" s="46"/>
      <c r="LVA19" s="46"/>
      <c r="LVB19" s="46"/>
      <c r="LVC19" s="46"/>
      <c r="LVD19" s="46"/>
      <c r="LVE19" s="46"/>
      <c r="LVF19" s="46"/>
      <c r="LVG19" s="46"/>
      <c r="LVH19" s="46"/>
      <c r="LVI19" s="46"/>
      <c r="LVJ19" s="46"/>
      <c r="LVK19" s="46"/>
      <c r="LVL19" s="46"/>
      <c r="LVM19" s="46"/>
      <c r="LVN19" s="46"/>
      <c r="LVO19" s="46"/>
      <c r="LVP19" s="46"/>
      <c r="LVQ19" s="46"/>
      <c r="LVR19" s="46"/>
      <c r="LVS19" s="46"/>
      <c r="LVT19" s="46"/>
      <c r="LVU19" s="46"/>
      <c r="LVV19" s="46"/>
      <c r="LVW19" s="46"/>
      <c r="LVX19" s="46"/>
      <c r="LVY19" s="46"/>
      <c r="LVZ19" s="46"/>
      <c r="LWA19" s="46"/>
      <c r="LWB19" s="46"/>
      <c r="LWC19" s="46"/>
      <c r="LWD19" s="46"/>
      <c r="LWE19" s="46"/>
      <c r="LWF19" s="46"/>
      <c r="LWG19" s="46"/>
      <c r="LWH19" s="46"/>
      <c r="LWI19" s="46"/>
      <c r="LWJ19" s="46"/>
      <c r="LWK19" s="46"/>
      <c r="LWL19" s="46"/>
      <c r="LWM19" s="46"/>
      <c r="LWN19" s="46"/>
      <c r="LWO19" s="46"/>
      <c r="LWP19" s="46"/>
      <c r="LWQ19" s="46"/>
      <c r="LWR19" s="46"/>
      <c r="LWS19" s="46"/>
      <c r="LWT19" s="46"/>
      <c r="LWU19" s="46"/>
      <c r="LWV19" s="46"/>
      <c r="LWW19" s="46"/>
      <c r="LWX19" s="46"/>
      <c r="LWY19" s="46"/>
      <c r="LWZ19" s="46"/>
      <c r="LXA19" s="46"/>
      <c r="LXB19" s="46"/>
      <c r="LXC19" s="46"/>
      <c r="LXD19" s="46"/>
      <c r="LXE19" s="46"/>
      <c r="LXF19" s="46"/>
      <c r="LXG19" s="46"/>
      <c r="LXH19" s="46"/>
      <c r="LXI19" s="46"/>
      <c r="LXJ19" s="46"/>
      <c r="LXK19" s="46"/>
      <c r="LXL19" s="46"/>
      <c r="LXM19" s="46"/>
      <c r="LXN19" s="46"/>
      <c r="LXO19" s="46"/>
      <c r="LXP19" s="46"/>
      <c r="LXQ19" s="46"/>
      <c r="LXR19" s="46"/>
      <c r="LXS19" s="46"/>
      <c r="LXT19" s="46"/>
      <c r="LXU19" s="46"/>
      <c r="LXV19" s="46"/>
      <c r="LXW19" s="46"/>
      <c r="LXX19" s="46"/>
      <c r="LXY19" s="46"/>
      <c r="LXZ19" s="46"/>
      <c r="LYA19" s="46"/>
      <c r="LYB19" s="46"/>
      <c r="LYC19" s="46"/>
      <c r="LYD19" s="46"/>
      <c r="LYE19" s="46"/>
      <c r="LYF19" s="46"/>
      <c r="LYG19" s="46"/>
      <c r="LYH19" s="46"/>
      <c r="LYI19" s="46"/>
      <c r="LYJ19" s="46"/>
      <c r="LYK19" s="46"/>
      <c r="LYL19" s="46"/>
      <c r="LYM19" s="46"/>
      <c r="LYN19" s="46"/>
      <c r="LYO19" s="46"/>
      <c r="LYP19" s="46"/>
      <c r="LYQ19" s="46"/>
      <c r="LYR19" s="46"/>
      <c r="LYS19" s="46"/>
      <c r="LYT19" s="46"/>
      <c r="LYU19" s="46"/>
      <c r="LYV19" s="46"/>
      <c r="LYW19" s="46"/>
      <c r="LYX19" s="46"/>
      <c r="LYY19" s="46"/>
      <c r="LYZ19" s="46"/>
      <c r="LZA19" s="46"/>
      <c r="LZB19" s="46"/>
      <c r="LZC19" s="46"/>
      <c r="LZD19" s="46"/>
      <c r="LZE19" s="46"/>
      <c r="LZF19" s="46"/>
      <c r="LZG19" s="46"/>
      <c r="LZH19" s="46"/>
      <c r="LZI19" s="46"/>
      <c r="LZJ19" s="46"/>
      <c r="LZK19" s="46"/>
      <c r="LZL19" s="46"/>
      <c r="LZM19" s="46"/>
      <c r="LZN19" s="46"/>
      <c r="LZO19" s="46"/>
      <c r="LZP19" s="46"/>
      <c r="LZQ19" s="46"/>
      <c r="LZR19" s="46"/>
      <c r="LZS19" s="46"/>
      <c r="LZT19" s="46"/>
      <c r="LZU19" s="46"/>
      <c r="LZV19" s="46"/>
      <c r="LZW19" s="46"/>
      <c r="LZX19" s="46"/>
      <c r="LZY19" s="46"/>
      <c r="LZZ19" s="46"/>
      <c r="MAA19" s="46"/>
      <c r="MAB19" s="46"/>
      <c r="MAC19" s="46"/>
      <c r="MAD19" s="46"/>
      <c r="MAE19" s="46"/>
      <c r="MAF19" s="46"/>
      <c r="MAG19" s="46"/>
      <c r="MAH19" s="46"/>
      <c r="MAI19" s="46"/>
      <c r="MAJ19" s="46"/>
      <c r="MAK19" s="46"/>
      <c r="MAL19" s="46"/>
      <c r="MAM19" s="46"/>
      <c r="MAN19" s="46"/>
      <c r="MAO19" s="46"/>
      <c r="MAP19" s="46"/>
      <c r="MAQ19" s="46"/>
      <c r="MAR19" s="46"/>
      <c r="MAS19" s="46"/>
      <c r="MAT19" s="46"/>
      <c r="MAU19" s="46"/>
      <c r="MAV19" s="46"/>
      <c r="MAW19" s="46"/>
      <c r="MAX19" s="46"/>
      <c r="MAY19" s="46"/>
      <c r="MAZ19" s="46"/>
      <c r="MBA19" s="46"/>
      <c r="MBB19" s="46"/>
      <c r="MBC19" s="46"/>
      <c r="MBD19" s="46"/>
      <c r="MBE19" s="46"/>
      <c r="MBF19" s="46"/>
      <c r="MBG19" s="46"/>
      <c r="MBH19" s="46"/>
      <c r="MBI19" s="46"/>
      <c r="MBJ19" s="46"/>
      <c r="MBK19" s="46"/>
      <c r="MBL19" s="46"/>
      <c r="MBM19" s="46"/>
      <c r="MBN19" s="46"/>
      <c r="MBO19" s="46"/>
      <c r="MBP19" s="46"/>
      <c r="MBQ19" s="46"/>
      <c r="MBR19" s="46"/>
      <c r="MBS19" s="46"/>
      <c r="MBT19" s="46"/>
      <c r="MBU19" s="46"/>
      <c r="MBV19" s="46"/>
      <c r="MBW19" s="46"/>
      <c r="MBX19" s="46"/>
      <c r="MBY19" s="46"/>
      <c r="MBZ19" s="46"/>
      <c r="MCA19" s="46"/>
      <c r="MCB19" s="46"/>
      <c r="MCC19" s="46"/>
      <c r="MCD19" s="46"/>
      <c r="MCE19" s="46"/>
      <c r="MCF19" s="46"/>
      <c r="MCG19" s="46"/>
      <c r="MCH19" s="46"/>
      <c r="MCI19" s="46"/>
      <c r="MCJ19" s="46"/>
      <c r="MCK19" s="46"/>
      <c r="MCL19" s="46"/>
      <c r="MCM19" s="46"/>
      <c r="MCN19" s="46"/>
      <c r="MCO19" s="46"/>
      <c r="MCP19" s="46"/>
      <c r="MCQ19" s="46"/>
      <c r="MCR19" s="46"/>
      <c r="MCS19" s="46"/>
      <c r="MCT19" s="46"/>
      <c r="MCU19" s="46"/>
      <c r="MCV19" s="46"/>
      <c r="MCW19" s="46"/>
      <c r="MCX19" s="46"/>
      <c r="MCY19" s="46"/>
      <c r="MCZ19" s="46"/>
      <c r="MDA19" s="46"/>
      <c r="MDB19" s="46"/>
      <c r="MDC19" s="46"/>
      <c r="MDD19" s="46"/>
      <c r="MDE19" s="46"/>
      <c r="MDF19" s="46"/>
      <c r="MDG19" s="46"/>
      <c r="MDH19" s="46"/>
      <c r="MDI19" s="46"/>
      <c r="MDJ19" s="46"/>
      <c r="MDK19" s="46"/>
      <c r="MDL19" s="46"/>
      <c r="MDM19" s="46"/>
      <c r="MDN19" s="46"/>
      <c r="MDO19" s="46"/>
      <c r="MDP19" s="46"/>
      <c r="MDQ19" s="46"/>
      <c r="MDR19" s="46"/>
      <c r="MDS19" s="46"/>
      <c r="MDT19" s="46"/>
      <c r="MDU19" s="46"/>
      <c r="MDV19" s="46"/>
      <c r="MDW19" s="46"/>
      <c r="MDX19" s="46"/>
      <c r="MDY19" s="46"/>
      <c r="MDZ19" s="46"/>
      <c r="MEA19" s="46"/>
      <c r="MEB19" s="46"/>
      <c r="MEC19" s="46"/>
      <c r="MED19" s="46"/>
      <c r="MEE19" s="46"/>
      <c r="MEF19" s="46"/>
      <c r="MEG19" s="46"/>
      <c r="MEH19" s="46"/>
      <c r="MEI19" s="46"/>
      <c r="MEJ19" s="46"/>
      <c r="MEK19" s="46"/>
      <c r="MEL19" s="46"/>
      <c r="MEM19" s="46"/>
      <c r="MEN19" s="46"/>
      <c r="MEO19" s="46"/>
      <c r="MEP19" s="46"/>
      <c r="MEQ19" s="46"/>
      <c r="MER19" s="46"/>
      <c r="MES19" s="46"/>
      <c r="MET19" s="46"/>
      <c r="MEU19" s="46"/>
      <c r="MEV19" s="46"/>
      <c r="MEW19" s="46"/>
      <c r="MEX19" s="46"/>
      <c r="MEY19" s="46"/>
      <c r="MEZ19" s="46"/>
      <c r="MFA19" s="46"/>
      <c r="MFB19" s="46"/>
      <c r="MFC19" s="46"/>
      <c r="MFD19" s="46"/>
      <c r="MFE19" s="46"/>
      <c r="MFF19" s="46"/>
      <c r="MFG19" s="46"/>
      <c r="MFH19" s="46"/>
      <c r="MFI19" s="46"/>
      <c r="MFJ19" s="46"/>
      <c r="MFK19" s="46"/>
      <c r="MFL19" s="46"/>
      <c r="MFM19" s="46"/>
      <c r="MFN19" s="46"/>
      <c r="MFO19" s="46"/>
      <c r="MFP19" s="46"/>
      <c r="MFQ19" s="46"/>
      <c r="MFR19" s="46"/>
      <c r="MFS19" s="46"/>
      <c r="MFT19" s="46"/>
      <c r="MFU19" s="46"/>
      <c r="MFV19" s="46"/>
      <c r="MFW19" s="46"/>
      <c r="MFX19" s="46"/>
      <c r="MFY19" s="46"/>
      <c r="MFZ19" s="46"/>
      <c r="MGA19" s="46"/>
      <c r="MGB19" s="46"/>
      <c r="MGC19" s="46"/>
      <c r="MGD19" s="46"/>
      <c r="MGE19" s="46"/>
      <c r="MGF19" s="46"/>
      <c r="MGG19" s="46"/>
      <c r="MGH19" s="46"/>
      <c r="MGI19" s="46"/>
      <c r="MGJ19" s="46"/>
      <c r="MGK19" s="46"/>
      <c r="MGL19" s="46"/>
      <c r="MGM19" s="46"/>
      <c r="MGN19" s="46"/>
      <c r="MGO19" s="46"/>
      <c r="MGP19" s="46"/>
      <c r="MGQ19" s="46"/>
      <c r="MGR19" s="46"/>
      <c r="MGS19" s="46"/>
      <c r="MGT19" s="46"/>
      <c r="MGU19" s="46"/>
      <c r="MGV19" s="46"/>
      <c r="MGW19" s="46"/>
      <c r="MGX19" s="46"/>
      <c r="MGY19" s="46"/>
      <c r="MGZ19" s="46"/>
      <c r="MHA19" s="46"/>
      <c r="MHB19" s="46"/>
      <c r="MHC19" s="46"/>
      <c r="MHD19" s="46"/>
      <c r="MHE19" s="46"/>
      <c r="MHF19" s="46"/>
      <c r="MHG19" s="46"/>
      <c r="MHH19" s="46"/>
      <c r="MHI19" s="46"/>
      <c r="MHJ19" s="46"/>
      <c r="MHK19" s="46"/>
      <c r="MHL19" s="46"/>
      <c r="MHM19" s="46"/>
      <c r="MHN19" s="46"/>
      <c r="MHO19" s="46"/>
      <c r="MHP19" s="46"/>
      <c r="MHQ19" s="46"/>
      <c r="MHR19" s="46"/>
      <c r="MHS19" s="46"/>
      <c r="MHT19" s="46"/>
      <c r="MHU19" s="46"/>
      <c r="MHV19" s="46"/>
      <c r="MHW19" s="46"/>
      <c r="MHX19" s="46"/>
      <c r="MHY19" s="46"/>
      <c r="MHZ19" s="46"/>
      <c r="MIA19" s="46"/>
      <c r="MIB19" s="46"/>
      <c r="MIC19" s="46"/>
      <c r="MID19" s="46"/>
      <c r="MIE19" s="46"/>
      <c r="MIF19" s="46"/>
      <c r="MIG19" s="46"/>
      <c r="MIH19" s="46"/>
      <c r="MII19" s="46"/>
      <c r="MIJ19" s="46"/>
      <c r="MIK19" s="46"/>
      <c r="MIL19" s="46"/>
      <c r="MIM19" s="46"/>
      <c r="MIN19" s="46"/>
      <c r="MIO19" s="46"/>
      <c r="MIP19" s="46"/>
      <c r="MIQ19" s="46"/>
      <c r="MIR19" s="46"/>
      <c r="MIS19" s="46"/>
      <c r="MIT19" s="46"/>
      <c r="MIU19" s="46"/>
      <c r="MIV19" s="46"/>
      <c r="MIW19" s="46"/>
      <c r="MIX19" s="46"/>
      <c r="MIY19" s="46"/>
      <c r="MIZ19" s="46"/>
      <c r="MJA19" s="46"/>
      <c r="MJB19" s="46"/>
      <c r="MJC19" s="46"/>
      <c r="MJD19" s="46"/>
      <c r="MJE19" s="46"/>
      <c r="MJF19" s="46"/>
      <c r="MJG19" s="46"/>
      <c r="MJH19" s="46"/>
      <c r="MJI19" s="46"/>
      <c r="MJJ19" s="46"/>
      <c r="MJK19" s="46"/>
      <c r="MJL19" s="46"/>
      <c r="MJM19" s="46"/>
      <c r="MJN19" s="46"/>
      <c r="MJO19" s="46"/>
      <c r="MJP19" s="46"/>
      <c r="MJQ19" s="46"/>
      <c r="MJR19" s="46"/>
      <c r="MJS19" s="46"/>
      <c r="MJT19" s="46"/>
      <c r="MJU19" s="46"/>
      <c r="MJV19" s="46"/>
      <c r="MJW19" s="46"/>
      <c r="MJX19" s="46"/>
      <c r="MJY19" s="46"/>
      <c r="MJZ19" s="46"/>
      <c r="MKA19" s="46"/>
      <c r="MKB19" s="46"/>
      <c r="MKC19" s="46"/>
      <c r="MKD19" s="46"/>
      <c r="MKE19" s="46"/>
      <c r="MKF19" s="46"/>
      <c r="MKG19" s="46"/>
      <c r="MKH19" s="46"/>
      <c r="MKI19" s="46"/>
      <c r="MKJ19" s="46"/>
      <c r="MKK19" s="46"/>
      <c r="MKL19" s="46"/>
      <c r="MKM19" s="46"/>
      <c r="MKN19" s="46"/>
      <c r="MKO19" s="46"/>
      <c r="MKP19" s="46"/>
      <c r="MKQ19" s="46"/>
      <c r="MKR19" s="46"/>
      <c r="MKS19" s="46"/>
      <c r="MKT19" s="46"/>
      <c r="MKU19" s="46"/>
      <c r="MKV19" s="46"/>
      <c r="MKW19" s="46"/>
      <c r="MKX19" s="46"/>
      <c r="MKY19" s="46"/>
      <c r="MKZ19" s="46"/>
      <c r="MLA19" s="46"/>
      <c r="MLB19" s="46"/>
      <c r="MLC19" s="46"/>
      <c r="MLD19" s="46"/>
      <c r="MLE19" s="46"/>
      <c r="MLF19" s="46"/>
      <c r="MLG19" s="46"/>
      <c r="MLH19" s="46"/>
      <c r="MLI19" s="46"/>
      <c r="MLJ19" s="46"/>
      <c r="MLK19" s="46"/>
      <c r="MLL19" s="46"/>
      <c r="MLM19" s="46"/>
      <c r="MLN19" s="46"/>
      <c r="MLO19" s="46"/>
      <c r="MLP19" s="46"/>
      <c r="MLQ19" s="46"/>
      <c r="MLR19" s="46"/>
      <c r="MLS19" s="46"/>
      <c r="MLT19" s="46"/>
      <c r="MLU19" s="46"/>
      <c r="MLV19" s="46"/>
      <c r="MLW19" s="46"/>
      <c r="MLX19" s="46"/>
      <c r="MLY19" s="46"/>
      <c r="MLZ19" s="46"/>
      <c r="MMA19" s="46"/>
      <c r="MMB19" s="46"/>
      <c r="MMC19" s="46"/>
      <c r="MMD19" s="46"/>
      <c r="MME19" s="46"/>
      <c r="MMF19" s="46"/>
      <c r="MMG19" s="46"/>
      <c r="MMH19" s="46"/>
      <c r="MMI19" s="46"/>
      <c r="MMJ19" s="46"/>
      <c r="MMK19" s="46"/>
      <c r="MML19" s="46"/>
      <c r="MMM19" s="46"/>
      <c r="MMN19" s="46"/>
      <c r="MMO19" s="46"/>
      <c r="MMP19" s="46"/>
      <c r="MMQ19" s="46"/>
      <c r="MMR19" s="46"/>
      <c r="MMS19" s="46"/>
      <c r="MMT19" s="46"/>
      <c r="MMU19" s="46"/>
      <c r="MMV19" s="46"/>
      <c r="MMW19" s="46"/>
      <c r="MMX19" s="46"/>
      <c r="MMY19" s="46"/>
      <c r="MMZ19" s="46"/>
      <c r="MNA19" s="46"/>
      <c r="MNB19" s="46"/>
      <c r="MNC19" s="46"/>
      <c r="MND19" s="46"/>
      <c r="MNE19" s="46"/>
      <c r="MNF19" s="46"/>
      <c r="MNG19" s="46"/>
      <c r="MNH19" s="46"/>
      <c r="MNI19" s="46"/>
      <c r="MNJ19" s="46"/>
      <c r="MNK19" s="46"/>
      <c r="MNL19" s="46"/>
      <c r="MNM19" s="46"/>
      <c r="MNN19" s="46"/>
      <c r="MNO19" s="46"/>
      <c r="MNP19" s="46"/>
      <c r="MNQ19" s="46"/>
      <c r="MNR19" s="46"/>
      <c r="MNS19" s="46"/>
      <c r="MNT19" s="46"/>
      <c r="MNU19" s="46"/>
      <c r="MNV19" s="46"/>
      <c r="MNW19" s="46"/>
      <c r="MNX19" s="46"/>
      <c r="MNY19" s="46"/>
      <c r="MNZ19" s="46"/>
      <c r="MOA19" s="46"/>
      <c r="MOB19" s="46"/>
      <c r="MOC19" s="46"/>
      <c r="MOD19" s="46"/>
      <c r="MOE19" s="46"/>
      <c r="MOF19" s="46"/>
      <c r="MOG19" s="46"/>
      <c r="MOH19" s="46"/>
      <c r="MOI19" s="46"/>
      <c r="MOJ19" s="46"/>
      <c r="MOK19" s="46"/>
      <c r="MOL19" s="46"/>
      <c r="MOM19" s="46"/>
      <c r="MON19" s="46"/>
      <c r="MOO19" s="46"/>
      <c r="MOP19" s="46"/>
      <c r="MOQ19" s="46"/>
      <c r="MOR19" s="46"/>
      <c r="MOS19" s="46"/>
      <c r="MOT19" s="46"/>
      <c r="MOU19" s="46"/>
      <c r="MOV19" s="46"/>
      <c r="MOW19" s="46"/>
      <c r="MOX19" s="46"/>
      <c r="MOY19" s="46"/>
      <c r="MOZ19" s="46"/>
      <c r="MPA19" s="46"/>
      <c r="MPB19" s="46"/>
      <c r="MPC19" s="46"/>
      <c r="MPD19" s="46"/>
      <c r="MPE19" s="46"/>
      <c r="MPF19" s="46"/>
      <c r="MPG19" s="46"/>
      <c r="MPH19" s="46"/>
      <c r="MPI19" s="46"/>
      <c r="MPJ19" s="46"/>
      <c r="MPK19" s="46"/>
      <c r="MPL19" s="46"/>
      <c r="MPM19" s="46"/>
      <c r="MPN19" s="46"/>
      <c r="MPO19" s="46"/>
      <c r="MPP19" s="46"/>
      <c r="MPQ19" s="46"/>
      <c r="MPR19" s="46"/>
      <c r="MPS19" s="46"/>
      <c r="MPT19" s="46"/>
      <c r="MPU19" s="46"/>
      <c r="MPV19" s="46"/>
      <c r="MPW19" s="46"/>
      <c r="MPX19" s="46"/>
      <c r="MPY19" s="46"/>
      <c r="MPZ19" s="46"/>
      <c r="MQA19" s="46"/>
      <c r="MQB19" s="46"/>
      <c r="MQC19" s="46"/>
      <c r="MQD19" s="46"/>
      <c r="MQE19" s="46"/>
      <c r="MQF19" s="46"/>
      <c r="MQG19" s="46"/>
      <c r="MQH19" s="46"/>
      <c r="MQI19" s="46"/>
      <c r="MQJ19" s="46"/>
      <c r="MQK19" s="46"/>
      <c r="MQL19" s="46"/>
      <c r="MQM19" s="46"/>
      <c r="MQN19" s="46"/>
      <c r="MQO19" s="46"/>
      <c r="MQP19" s="46"/>
      <c r="MQQ19" s="46"/>
      <c r="MQR19" s="46"/>
      <c r="MQS19" s="46"/>
      <c r="MQT19" s="46"/>
      <c r="MQU19" s="46"/>
      <c r="MQV19" s="46"/>
      <c r="MQW19" s="46"/>
      <c r="MQX19" s="46"/>
      <c r="MQY19" s="46"/>
      <c r="MQZ19" s="46"/>
      <c r="MRA19" s="46"/>
      <c r="MRB19" s="46"/>
      <c r="MRC19" s="46"/>
      <c r="MRD19" s="46"/>
      <c r="MRE19" s="46"/>
      <c r="MRF19" s="46"/>
      <c r="MRG19" s="46"/>
      <c r="MRH19" s="46"/>
      <c r="MRI19" s="46"/>
      <c r="MRJ19" s="46"/>
      <c r="MRK19" s="46"/>
      <c r="MRL19" s="46"/>
      <c r="MRM19" s="46"/>
      <c r="MRN19" s="46"/>
      <c r="MRO19" s="46"/>
      <c r="MRP19" s="46"/>
      <c r="MRQ19" s="46"/>
      <c r="MRR19" s="46"/>
      <c r="MRS19" s="46"/>
      <c r="MRT19" s="46"/>
      <c r="MRU19" s="46"/>
      <c r="MRV19" s="46"/>
      <c r="MRW19" s="46"/>
      <c r="MRX19" s="46"/>
      <c r="MRY19" s="46"/>
      <c r="MRZ19" s="46"/>
      <c r="MSA19" s="46"/>
      <c r="MSB19" s="46"/>
      <c r="MSC19" s="46"/>
      <c r="MSD19" s="46"/>
      <c r="MSE19" s="46"/>
      <c r="MSF19" s="46"/>
      <c r="MSG19" s="46"/>
      <c r="MSH19" s="46"/>
      <c r="MSI19" s="46"/>
      <c r="MSJ19" s="46"/>
      <c r="MSK19" s="46"/>
      <c r="MSL19" s="46"/>
      <c r="MSM19" s="46"/>
      <c r="MSN19" s="46"/>
      <c r="MSO19" s="46"/>
      <c r="MSP19" s="46"/>
      <c r="MSQ19" s="46"/>
      <c r="MSR19" s="46"/>
      <c r="MSS19" s="46"/>
      <c r="MST19" s="46"/>
      <c r="MSU19" s="46"/>
      <c r="MSV19" s="46"/>
      <c r="MSW19" s="46"/>
      <c r="MSX19" s="46"/>
      <c r="MSY19" s="46"/>
      <c r="MSZ19" s="46"/>
      <c r="MTA19" s="46"/>
      <c r="MTB19" s="46"/>
      <c r="MTC19" s="46"/>
      <c r="MTD19" s="46"/>
      <c r="MTE19" s="46"/>
      <c r="MTF19" s="46"/>
      <c r="MTG19" s="46"/>
      <c r="MTH19" s="46"/>
      <c r="MTI19" s="46"/>
      <c r="MTJ19" s="46"/>
      <c r="MTK19" s="46"/>
      <c r="MTL19" s="46"/>
      <c r="MTM19" s="46"/>
      <c r="MTN19" s="46"/>
      <c r="MTO19" s="46"/>
      <c r="MTP19" s="46"/>
      <c r="MTQ19" s="46"/>
      <c r="MTR19" s="46"/>
      <c r="MTS19" s="46"/>
      <c r="MTT19" s="46"/>
      <c r="MTU19" s="46"/>
      <c r="MTV19" s="46"/>
      <c r="MTW19" s="46"/>
      <c r="MTX19" s="46"/>
      <c r="MTY19" s="46"/>
      <c r="MTZ19" s="46"/>
      <c r="MUA19" s="46"/>
      <c r="MUB19" s="46"/>
      <c r="MUC19" s="46"/>
      <c r="MUD19" s="46"/>
      <c r="MUE19" s="46"/>
      <c r="MUF19" s="46"/>
      <c r="MUG19" s="46"/>
      <c r="MUH19" s="46"/>
      <c r="MUI19" s="46"/>
      <c r="MUJ19" s="46"/>
      <c r="MUK19" s="46"/>
      <c r="MUL19" s="46"/>
      <c r="MUM19" s="46"/>
      <c r="MUN19" s="46"/>
      <c r="MUO19" s="46"/>
      <c r="MUP19" s="46"/>
      <c r="MUQ19" s="46"/>
      <c r="MUR19" s="46"/>
      <c r="MUS19" s="46"/>
      <c r="MUT19" s="46"/>
      <c r="MUU19" s="46"/>
      <c r="MUV19" s="46"/>
      <c r="MUW19" s="46"/>
      <c r="MUX19" s="46"/>
      <c r="MUY19" s="46"/>
      <c r="MUZ19" s="46"/>
      <c r="MVA19" s="46"/>
      <c r="MVB19" s="46"/>
      <c r="MVC19" s="46"/>
      <c r="MVD19" s="46"/>
      <c r="MVE19" s="46"/>
      <c r="MVF19" s="46"/>
      <c r="MVG19" s="46"/>
      <c r="MVH19" s="46"/>
      <c r="MVI19" s="46"/>
      <c r="MVJ19" s="46"/>
      <c r="MVK19" s="46"/>
      <c r="MVL19" s="46"/>
      <c r="MVM19" s="46"/>
      <c r="MVN19" s="46"/>
      <c r="MVO19" s="46"/>
      <c r="MVP19" s="46"/>
      <c r="MVQ19" s="46"/>
      <c r="MVR19" s="46"/>
      <c r="MVS19" s="46"/>
      <c r="MVT19" s="46"/>
      <c r="MVU19" s="46"/>
      <c r="MVV19" s="46"/>
      <c r="MVW19" s="46"/>
      <c r="MVX19" s="46"/>
      <c r="MVY19" s="46"/>
      <c r="MVZ19" s="46"/>
      <c r="MWA19" s="46"/>
      <c r="MWB19" s="46"/>
      <c r="MWC19" s="46"/>
      <c r="MWD19" s="46"/>
      <c r="MWE19" s="46"/>
      <c r="MWF19" s="46"/>
      <c r="MWG19" s="46"/>
      <c r="MWH19" s="46"/>
      <c r="MWI19" s="46"/>
      <c r="MWJ19" s="46"/>
      <c r="MWK19" s="46"/>
      <c r="MWL19" s="46"/>
      <c r="MWM19" s="46"/>
      <c r="MWN19" s="46"/>
      <c r="MWO19" s="46"/>
      <c r="MWP19" s="46"/>
      <c r="MWQ19" s="46"/>
      <c r="MWR19" s="46"/>
      <c r="MWS19" s="46"/>
      <c r="MWT19" s="46"/>
      <c r="MWU19" s="46"/>
      <c r="MWV19" s="46"/>
      <c r="MWW19" s="46"/>
      <c r="MWX19" s="46"/>
      <c r="MWY19" s="46"/>
      <c r="MWZ19" s="46"/>
      <c r="MXA19" s="46"/>
      <c r="MXB19" s="46"/>
      <c r="MXC19" s="46"/>
      <c r="MXD19" s="46"/>
      <c r="MXE19" s="46"/>
      <c r="MXF19" s="46"/>
      <c r="MXG19" s="46"/>
      <c r="MXH19" s="46"/>
      <c r="MXI19" s="46"/>
      <c r="MXJ19" s="46"/>
      <c r="MXK19" s="46"/>
      <c r="MXL19" s="46"/>
      <c r="MXM19" s="46"/>
      <c r="MXN19" s="46"/>
      <c r="MXO19" s="46"/>
      <c r="MXP19" s="46"/>
      <c r="MXQ19" s="46"/>
      <c r="MXR19" s="46"/>
      <c r="MXS19" s="46"/>
      <c r="MXT19" s="46"/>
      <c r="MXU19" s="46"/>
      <c r="MXV19" s="46"/>
      <c r="MXW19" s="46"/>
      <c r="MXX19" s="46"/>
      <c r="MXY19" s="46"/>
      <c r="MXZ19" s="46"/>
      <c r="MYA19" s="46"/>
      <c r="MYB19" s="46"/>
      <c r="MYC19" s="46"/>
      <c r="MYD19" s="46"/>
      <c r="MYE19" s="46"/>
      <c r="MYF19" s="46"/>
      <c r="MYG19" s="46"/>
      <c r="MYH19" s="46"/>
      <c r="MYI19" s="46"/>
      <c r="MYJ19" s="46"/>
      <c r="MYK19" s="46"/>
      <c r="MYL19" s="46"/>
      <c r="MYM19" s="46"/>
      <c r="MYN19" s="46"/>
      <c r="MYO19" s="46"/>
      <c r="MYP19" s="46"/>
      <c r="MYQ19" s="46"/>
      <c r="MYR19" s="46"/>
      <c r="MYS19" s="46"/>
      <c r="MYT19" s="46"/>
      <c r="MYU19" s="46"/>
      <c r="MYV19" s="46"/>
      <c r="MYW19" s="46"/>
      <c r="MYX19" s="46"/>
      <c r="MYY19" s="46"/>
      <c r="MYZ19" s="46"/>
      <c r="MZA19" s="46"/>
      <c r="MZB19" s="46"/>
      <c r="MZC19" s="46"/>
      <c r="MZD19" s="46"/>
      <c r="MZE19" s="46"/>
      <c r="MZF19" s="46"/>
      <c r="MZG19" s="46"/>
      <c r="MZH19" s="46"/>
      <c r="MZI19" s="46"/>
      <c r="MZJ19" s="46"/>
      <c r="MZK19" s="46"/>
      <c r="MZL19" s="46"/>
      <c r="MZM19" s="46"/>
      <c r="MZN19" s="46"/>
      <c r="MZO19" s="46"/>
      <c r="MZP19" s="46"/>
      <c r="MZQ19" s="46"/>
      <c r="MZR19" s="46"/>
      <c r="MZS19" s="46"/>
      <c r="MZT19" s="46"/>
      <c r="MZU19" s="46"/>
      <c r="MZV19" s="46"/>
      <c r="MZW19" s="46"/>
      <c r="MZX19" s="46"/>
      <c r="MZY19" s="46"/>
      <c r="MZZ19" s="46"/>
      <c r="NAA19" s="46"/>
      <c r="NAB19" s="46"/>
      <c r="NAC19" s="46"/>
      <c r="NAD19" s="46"/>
      <c r="NAE19" s="46"/>
      <c r="NAF19" s="46"/>
      <c r="NAG19" s="46"/>
      <c r="NAH19" s="46"/>
      <c r="NAI19" s="46"/>
      <c r="NAJ19" s="46"/>
      <c r="NAK19" s="46"/>
      <c r="NAL19" s="46"/>
      <c r="NAM19" s="46"/>
      <c r="NAN19" s="46"/>
      <c r="NAO19" s="46"/>
      <c r="NAP19" s="46"/>
      <c r="NAQ19" s="46"/>
      <c r="NAR19" s="46"/>
      <c r="NAS19" s="46"/>
      <c r="NAT19" s="46"/>
      <c r="NAU19" s="46"/>
      <c r="NAV19" s="46"/>
      <c r="NAW19" s="46"/>
      <c r="NAX19" s="46"/>
      <c r="NAY19" s="46"/>
      <c r="NAZ19" s="46"/>
      <c r="NBA19" s="46"/>
      <c r="NBB19" s="46"/>
      <c r="NBC19" s="46"/>
      <c r="NBD19" s="46"/>
      <c r="NBE19" s="46"/>
      <c r="NBF19" s="46"/>
      <c r="NBG19" s="46"/>
      <c r="NBH19" s="46"/>
      <c r="NBI19" s="46"/>
      <c r="NBJ19" s="46"/>
      <c r="NBK19" s="46"/>
      <c r="NBL19" s="46"/>
      <c r="NBM19" s="46"/>
      <c r="NBN19" s="46"/>
      <c r="NBO19" s="46"/>
      <c r="NBP19" s="46"/>
      <c r="NBQ19" s="46"/>
      <c r="NBR19" s="46"/>
      <c r="NBS19" s="46"/>
      <c r="NBT19" s="46"/>
      <c r="NBU19" s="46"/>
      <c r="NBV19" s="46"/>
      <c r="NBW19" s="46"/>
      <c r="NBX19" s="46"/>
      <c r="NBY19" s="46"/>
      <c r="NBZ19" s="46"/>
      <c r="NCA19" s="46"/>
      <c r="NCB19" s="46"/>
      <c r="NCC19" s="46"/>
      <c r="NCD19" s="46"/>
      <c r="NCE19" s="46"/>
      <c r="NCF19" s="46"/>
      <c r="NCG19" s="46"/>
      <c r="NCH19" s="46"/>
      <c r="NCI19" s="46"/>
      <c r="NCJ19" s="46"/>
      <c r="NCK19" s="46"/>
      <c r="NCL19" s="46"/>
      <c r="NCM19" s="46"/>
      <c r="NCN19" s="46"/>
      <c r="NCO19" s="46"/>
      <c r="NCP19" s="46"/>
      <c r="NCQ19" s="46"/>
      <c r="NCR19" s="46"/>
      <c r="NCS19" s="46"/>
      <c r="NCT19" s="46"/>
      <c r="NCU19" s="46"/>
      <c r="NCV19" s="46"/>
      <c r="NCW19" s="46"/>
      <c r="NCX19" s="46"/>
      <c r="NCY19" s="46"/>
      <c r="NCZ19" s="46"/>
      <c r="NDA19" s="46"/>
      <c r="NDB19" s="46"/>
      <c r="NDC19" s="46"/>
      <c r="NDD19" s="46"/>
      <c r="NDE19" s="46"/>
      <c r="NDF19" s="46"/>
      <c r="NDG19" s="46"/>
      <c r="NDH19" s="46"/>
      <c r="NDI19" s="46"/>
      <c r="NDJ19" s="46"/>
      <c r="NDK19" s="46"/>
      <c r="NDL19" s="46"/>
      <c r="NDM19" s="46"/>
      <c r="NDN19" s="46"/>
      <c r="NDO19" s="46"/>
      <c r="NDP19" s="46"/>
      <c r="NDQ19" s="46"/>
      <c r="NDR19" s="46"/>
      <c r="NDS19" s="46"/>
      <c r="NDT19" s="46"/>
      <c r="NDU19" s="46"/>
      <c r="NDV19" s="46"/>
      <c r="NDW19" s="46"/>
      <c r="NDX19" s="46"/>
      <c r="NDY19" s="46"/>
      <c r="NDZ19" s="46"/>
      <c r="NEA19" s="46"/>
      <c r="NEB19" s="46"/>
      <c r="NEC19" s="46"/>
      <c r="NED19" s="46"/>
      <c r="NEE19" s="46"/>
      <c r="NEF19" s="46"/>
      <c r="NEG19" s="46"/>
      <c r="NEH19" s="46"/>
      <c r="NEI19" s="46"/>
      <c r="NEJ19" s="46"/>
      <c r="NEK19" s="46"/>
      <c r="NEL19" s="46"/>
      <c r="NEM19" s="46"/>
      <c r="NEN19" s="46"/>
      <c r="NEO19" s="46"/>
      <c r="NEP19" s="46"/>
      <c r="NEQ19" s="46"/>
      <c r="NER19" s="46"/>
      <c r="NES19" s="46"/>
      <c r="NET19" s="46"/>
      <c r="NEU19" s="46"/>
      <c r="NEV19" s="46"/>
      <c r="NEW19" s="46"/>
      <c r="NEX19" s="46"/>
      <c r="NEY19" s="46"/>
      <c r="NEZ19" s="46"/>
      <c r="NFA19" s="46"/>
      <c r="NFB19" s="46"/>
      <c r="NFC19" s="46"/>
      <c r="NFD19" s="46"/>
      <c r="NFE19" s="46"/>
      <c r="NFF19" s="46"/>
      <c r="NFG19" s="46"/>
      <c r="NFH19" s="46"/>
      <c r="NFI19" s="46"/>
      <c r="NFJ19" s="46"/>
      <c r="NFK19" s="46"/>
      <c r="NFL19" s="46"/>
      <c r="NFM19" s="46"/>
      <c r="NFN19" s="46"/>
      <c r="NFO19" s="46"/>
      <c r="NFP19" s="46"/>
      <c r="NFQ19" s="46"/>
      <c r="NFR19" s="46"/>
      <c r="NFS19" s="46"/>
      <c r="NFT19" s="46"/>
      <c r="NFU19" s="46"/>
      <c r="NFV19" s="46"/>
      <c r="NFW19" s="46"/>
      <c r="NFX19" s="46"/>
      <c r="NFY19" s="46"/>
      <c r="NFZ19" s="46"/>
      <c r="NGA19" s="46"/>
      <c r="NGB19" s="46"/>
      <c r="NGC19" s="46"/>
      <c r="NGD19" s="46"/>
      <c r="NGE19" s="46"/>
      <c r="NGF19" s="46"/>
      <c r="NGG19" s="46"/>
      <c r="NGH19" s="46"/>
      <c r="NGI19" s="46"/>
      <c r="NGJ19" s="46"/>
      <c r="NGK19" s="46"/>
      <c r="NGL19" s="46"/>
      <c r="NGM19" s="46"/>
      <c r="NGN19" s="46"/>
      <c r="NGO19" s="46"/>
      <c r="NGP19" s="46"/>
      <c r="NGQ19" s="46"/>
      <c r="NGR19" s="46"/>
      <c r="NGS19" s="46"/>
      <c r="NGT19" s="46"/>
      <c r="NGU19" s="46"/>
      <c r="NGV19" s="46"/>
      <c r="NGW19" s="46"/>
      <c r="NGX19" s="46"/>
      <c r="NGY19" s="46"/>
      <c r="NGZ19" s="46"/>
      <c r="NHA19" s="46"/>
      <c r="NHB19" s="46"/>
      <c r="NHC19" s="46"/>
      <c r="NHD19" s="46"/>
      <c r="NHE19" s="46"/>
      <c r="NHF19" s="46"/>
      <c r="NHG19" s="46"/>
      <c r="NHH19" s="46"/>
      <c r="NHI19" s="46"/>
      <c r="NHJ19" s="46"/>
      <c r="NHK19" s="46"/>
      <c r="NHL19" s="46"/>
      <c r="NHM19" s="46"/>
      <c r="NHN19" s="46"/>
      <c r="NHO19" s="46"/>
      <c r="NHP19" s="46"/>
      <c r="NHQ19" s="46"/>
      <c r="NHR19" s="46"/>
      <c r="NHS19" s="46"/>
      <c r="NHT19" s="46"/>
      <c r="NHU19" s="46"/>
      <c r="NHV19" s="46"/>
      <c r="NHW19" s="46"/>
      <c r="NHX19" s="46"/>
      <c r="NHY19" s="46"/>
      <c r="NHZ19" s="46"/>
      <c r="NIA19" s="46"/>
      <c r="NIB19" s="46"/>
      <c r="NIC19" s="46"/>
      <c r="NID19" s="46"/>
      <c r="NIE19" s="46"/>
      <c r="NIF19" s="46"/>
      <c r="NIG19" s="46"/>
      <c r="NIH19" s="46"/>
      <c r="NII19" s="46"/>
      <c r="NIJ19" s="46"/>
      <c r="NIK19" s="46"/>
      <c r="NIL19" s="46"/>
      <c r="NIM19" s="46"/>
      <c r="NIN19" s="46"/>
      <c r="NIO19" s="46"/>
      <c r="NIP19" s="46"/>
      <c r="NIQ19" s="46"/>
      <c r="NIR19" s="46"/>
      <c r="NIS19" s="46"/>
      <c r="NIT19" s="46"/>
      <c r="NIU19" s="46"/>
      <c r="NIV19" s="46"/>
      <c r="NIW19" s="46"/>
      <c r="NIX19" s="46"/>
      <c r="NIY19" s="46"/>
      <c r="NIZ19" s="46"/>
      <c r="NJA19" s="46"/>
      <c r="NJB19" s="46"/>
      <c r="NJC19" s="46"/>
      <c r="NJD19" s="46"/>
      <c r="NJE19" s="46"/>
      <c r="NJF19" s="46"/>
      <c r="NJG19" s="46"/>
      <c r="NJH19" s="46"/>
      <c r="NJI19" s="46"/>
      <c r="NJJ19" s="46"/>
      <c r="NJK19" s="46"/>
      <c r="NJL19" s="46"/>
      <c r="NJM19" s="46"/>
      <c r="NJN19" s="46"/>
      <c r="NJO19" s="46"/>
      <c r="NJP19" s="46"/>
      <c r="NJQ19" s="46"/>
      <c r="NJR19" s="46"/>
      <c r="NJS19" s="46"/>
      <c r="NJT19" s="46"/>
      <c r="NJU19" s="46"/>
      <c r="NJV19" s="46"/>
      <c r="NJW19" s="46"/>
      <c r="NJX19" s="46"/>
      <c r="NJY19" s="46"/>
      <c r="NJZ19" s="46"/>
      <c r="NKA19" s="46"/>
      <c r="NKB19" s="46"/>
      <c r="NKC19" s="46"/>
      <c r="NKD19" s="46"/>
      <c r="NKE19" s="46"/>
      <c r="NKF19" s="46"/>
      <c r="NKG19" s="46"/>
      <c r="NKH19" s="46"/>
      <c r="NKI19" s="46"/>
      <c r="NKJ19" s="46"/>
      <c r="NKK19" s="46"/>
      <c r="NKL19" s="46"/>
      <c r="NKM19" s="46"/>
      <c r="NKN19" s="46"/>
      <c r="NKO19" s="46"/>
      <c r="NKP19" s="46"/>
      <c r="NKQ19" s="46"/>
      <c r="NKR19" s="46"/>
      <c r="NKS19" s="46"/>
      <c r="NKT19" s="46"/>
      <c r="NKU19" s="46"/>
      <c r="NKV19" s="46"/>
      <c r="NKW19" s="46"/>
      <c r="NKX19" s="46"/>
      <c r="NKY19" s="46"/>
      <c r="NKZ19" s="46"/>
      <c r="NLA19" s="46"/>
      <c r="NLB19" s="46"/>
      <c r="NLC19" s="46"/>
      <c r="NLD19" s="46"/>
      <c r="NLE19" s="46"/>
      <c r="NLF19" s="46"/>
      <c r="NLG19" s="46"/>
      <c r="NLH19" s="46"/>
      <c r="NLI19" s="46"/>
      <c r="NLJ19" s="46"/>
      <c r="NLK19" s="46"/>
      <c r="NLL19" s="46"/>
      <c r="NLM19" s="46"/>
      <c r="NLN19" s="46"/>
      <c r="NLO19" s="46"/>
      <c r="NLP19" s="46"/>
      <c r="NLQ19" s="46"/>
      <c r="NLR19" s="46"/>
      <c r="NLS19" s="46"/>
      <c r="NLT19" s="46"/>
      <c r="NLU19" s="46"/>
      <c r="NLV19" s="46"/>
      <c r="NLW19" s="46"/>
      <c r="NLX19" s="46"/>
      <c r="NLY19" s="46"/>
      <c r="NLZ19" s="46"/>
      <c r="NMA19" s="46"/>
      <c r="NMB19" s="46"/>
      <c r="NMC19" s="46"/>
      <c r="NMD19" s="46"/>
      <c r="NME19" s="46"/>
      <c r="NMF19" s="46"/>
      <c r="NMG19" s="46"/>
      <c r="NMH19" s="46"/>
      <c r="NMI19" s="46"/>
      <c r="NMJ19" s="46"/>
      <c r="NMK19" s="46"/>
      <c r="NML19" s="46"/>
      <c r="NMM19" s="46"/>
      <c r="NMN19" s="46"/>
      <c r="NMO19" s="46"/>
      <c r="NMP19" s="46"/>
      <c r="NMQ19" s="46"/>
      <c r="NMR19" s="46"/>
      <c r="NMS19" s="46"/>
      <c r="NMT19" s="46"/>
      <c r="NMU19" s="46"/>
      <c r="NMV19" s="46"/>
      <c r="NMW19" s="46"/>
      <c r="NMX19" s="46"/>
      <c r="NMY19" s="46"/>
      <c r="NMZ19" s="46"/>
      <c r="NNA19" s="46"/>
      <c r="NNB19" s="46"/>
      <c r="NNC19" s="46"/>
      <c r="NND19" s="46"/>
      <c r="NNE19" s="46"/>
      <c r="NNF19" s="46"/>
      <c r="NNG19" s="46"/>
      <c r="NNH19" s="46"/>
      <c r="NNI19" s="46"/>
      <c r="NNJ19" s="46"/>
      <c r="NNK19" s="46"/>
      <c r="NNL19" s="46"/>
      <c r="NNM19" s="46"/>
      <c r="NNN19" s="46"/>
      <c r="NNO19" s="46"/>
      <c r="NNP19" s="46"/>
      <c r="NNQ19" s="46"/>
      <c r="NNR19" s="46"/>
      <c r="NNS19" s="46"/>
      <c r="NNT19" s="46"/>
      <c r="NNU19" s="46"/>
      <c r="NNV19" s="46"/>
      <c r="NNW19" s="46"/>
      <c r="NNX19" s="46"/>
      <c r="NNY19" s="46"/>
      <c r="NNZ19" s="46"/>
      <c r="NOA19" s="46"/>
      <c r="NOB19" s="46"/>
      <c r="NOC19" s="46"/>
      <c r="NOD19" s="46"/>
      <c r="NOE19" s="46"/>
      <c r="NOF19" s="46"/>
      <c r="NOG19" s="46"/>
      <c r="NOH19" s="46"/>
      <c r="NOI19" s="46"/>
      <c r="NOJ19" s="46"/>
      <c r="NOK19" s="46"/>
      <c r="NOL19" s="46"/>
      <c r="NOM19" s="46"/>
      <c r="NON19" s="46"/>
      <c r="NOO19" s="46"/>
      <c r="NOP19" s="46"/>
      <c r="NOQ19" s="46"/>
      <c r="NOR19" s="46"/>
      <c r="NOS19" s="46"/>
      <c r="NOT19" s="46"/>
      <c r="NOU19" s="46"/>
      <c r="NOV19" s="46"/>
      <c r="NOW19" s="46"/>
      <c r="NOX19" s="46"/>
      <c r="NOY19" s="46"/>
      <c r="NOZ19" s="46"/>
      <c r="NPA19" s="46"/>
      <c r="NPB19" s="46"/>
      <c r="NPC19" s="46"/>
      <c r="NPD19" s="46"/>
      <c r="NPE19" s="46"/>
      <c r="NPF19" s="46"/>
      <c r="NPG19" s="46"/>
      <c r="NPH19" s="46"/>
      <c r="NPI19" s="46"/>
      <c r="NPJ19" s="46"/>
      <c r="NPK19" s="46"/>
      <c r="NPL19" s="46"/>
      <c r="NPM19" s="46"/>
      <c r="NPN19" s="46"/>
      <c r="NPO19" s="46"/>
      <c r="NPP19" s="46"/>
      <c r="NPQ19" s="46"/>
      <c r="NPR19" s="46"/>
      <c r="NPS19" s="46"/>
      <c r="NPT19" s="46"/>
      <c r="NPU19" s="46"/>
      <c r="NPV19" s="46"/>
      <c r="NPW19" s="46"/>
      <c r="NPX19" s="46"/>
      <c r="NPY19" s="46"/>
      <c r="NPZ19" s="46"/>
      <c r="NQA19" s="46"/>
      <c r="NQB19" s="46"/>
      <c r="NQC19" s="46"/>
      <c r="NQD19" s="46"/>
      <c r="NQE19" s="46"/>
      <c r="NQF19" s="46"/>
      <c r="NQG19" s="46"/>
      <c r="NQH19" s="46"/>
      <c r="NQI19" s="46"/>
      <c r="NQJ19" s="46"/>
      <c r="NQK19" s="46"/>
      <c r="NQL19" s="46"/>
      <c r="NQM19" s="46"/>
      <c r="NQN19" s="46"/>
      <c r="NQO19" s="46"/>
      <c r="NQP19" s="46"/>
      <c r="NQQ19" s="46"/>
      <c r="NQR19" s="46"/>
      <c r="NQS19" s="46"/>
      <c r="NQT19" s="46"/>
      <c r="NQU19" s="46"/>
      <c r="NQV19" s="46"/>
      <c r="NQW19" s="46"/>
      <c r="NQX19" s="46"/>
      <c r="NQY19" s="46"/>
      <c r="NQZ19" s="46"/>
      <c r="NRA19" s="46"/>
      <c r="NRB19" s="46"/>
      <c r="NRC19" s="46"/>
      <c r="NRD19" s="46"/>
      <c r="NRE19" s="46"/>
      <c r="NRF19" s="46"/>
      <c r="NRG19" s="46"/>
      <c r="NRH19" s="46"/>
      <c r="NRI19" s="46"/>
      <c r="NRJ19" s="46"/>
      <c r="NRK19" s="46"/>
      <c r="NRL19" s="46"/>
      <c r="NRM19" s="46"/>
      <c r="NRN19" s="46"/>
      <c r="NRO19" s="46"/>
      <c r="NRP19" s="46"/>
      <c r="NRQ19" s="46"/>
      <c r="NRR19" s="46"/>
      <c r="NRS19" s="46"/>
      <c r="NRT19" s="46"/>
      <c r="NRU19" s="46"/>
      <c r="NRV19" s="46"/>
      <c r="NRW19" s="46"/>
      <c r="NRX19" s="46"/>
      <c r="NRY19" s="46"/>
      <c r="NRZ19" s="46"/>
      <c r="NSA19" s="46"/>
      <c r="NSB19" s="46"/>
      <c r="NSC19" s="46"/>
      <c r="NSD19" s="46"/>
      <c r="NSE19" s="46"/>
      <c r="NSF19" s="46"/>
      <c r="NSG19" s="46"/>
      <c r="NSH19" s="46"/>
      <c r="NSI19" s="46"/>
      <c r="NSJ19" s="46"/>
      <c r="NSK19" s="46"/>
      <c r="NSL19" s="46"/>
      <c r="NSM19" s="46"/>
      <c r="NSN19" s="46"/>
      <c r="NSO19" s="46"/>
      <c r="NSP19" s="46"/>
      <c r="NSQ19" s="46"/>
      <c r="NSR19" s="46"/>
      <c r="NSS19" s="46"/>
      <c r="NST19" s="46"/>
      <c r="NSU19" s="46"/>
      <c r="NSV19" s="46"/>
      <c r="NSW19" s="46"/>
      <c r="NSX19" s="46"/>
      <c r="NSY19" s="46"/>
      <c r="NSZ19" s="46"/>
      <c r="NTA19" s="46"/>
      <c r="NTB19" s="46"/>
      <c r="NTC19" s="46"/>
      <c r="NTD19" s="46"/>
      <c r="NTE19" s="46"/>
      <c r="NTF19" s="46"/>
      <c r="NTG19" s="46"/>
      <c r="NTH19" s="46"/>
      <c r="NTI19" s="46"/>
      <c r="NTJ19" s="46"/>
      <c r="NTK19" s="46"/>
      <c r="NTL19" s="46"/>
      <c r="NTM19" s="46"/>
      <c r="NTN19" s="46"/>
      <c r="NTO19" s="46"/>
      <c r="NTP19" s="46"/>
      <c r="NTQ19" s="46"/>
      <c r="NTR19" s="46"/>
      <c r="NTS19" s="46"/>
      <c r="NTT19" s="46"/>
      <c r="NTU19" s="46"/>
      <c r="NTV19" s="46"/>
      <c r="NTW19" s="46"/>
      <c r="NTX19" s="46"/>
      <c r="NTY19" s="46"/>
      <c r="NTZ19" s="46"/>
      <c r="NUA19" s="46"/>
      <c r="NUB19" s="46"/>
      <c r="NUC19" s="46"/>
      <c r="NUD19" s="46"/>
      <c r="NUE19" s="46"/>
      <c r="NUF19" s="46"/>
      <c r="NUG19" s="46"/>
      <c r="NUH19" s="46"/>
      <c r="NUI19" s="46"/>
      <c r="NUJ19" s="46"/>
      <c r="NUK19" s="46"/>
      <c r="NUL19" s="46"/>
      <c r="NUM19" s="46"/>
      <c r="NUN19" s="46"/>
      <c r="NUO19" s="46"/>
      <c r="NUP19" s="46"/>
      <c r="NUQ19" s="46"/>
      <c r="NUR19" s="46"/>
      <c r="NUS19" s="46"/>
      <c r="NUT19" s="46"/>
      <c r="NUU19" s="46"/>
      <c r="NUV19" s="46"/>
      <c r="NUW19" s="46"/>
      <c r="NUX19" s="46"/>
      <c r="NUY19" s="46"/>
      <c r="NUZ19" s="46"/>
      <c r="NVA19" s="46"/>
      <c r="NVB19" s="46"/>
      <c r="NVC19" s="46"/>
      <c r="NVD19" s="46"/>
      <c r="NVE19" s="46"/>
      <c r="NVF19" s="46"/>
      <c r="NVG19" s="46"/>
      <c r="NVH19" s="46"/>
      <c r="NVI19" s="46"/>
      <c r="NVJ19" s="46"/>
      <c r="NVK19" s="46"/>
      <c r="NVL19" s="46"/>
      <c r="NVM19" s="46"/>
      <c r="NVN19" s="46"/>
      <c r="NVO19" s="46"/>
      <c r="NVP19" s="46"/>
      <c r="NVQ19" s="46"/>
      <c r="NVR19" s="46"/>
      <c r="NVS19" s="46"/>
      <c r="NVT19" s="46"/>
      <c r="NVU19" s="46"/>
      <c r="NVV19" s="46"/>
      <c r="NVW19" s="46"/>
      <c r="NVX19" s="46"/>
      <c r="NVY19" s="46"/>
      <c r="NVZ19" s="46"/>
      <c r="NWA19" s="46"/>
      <c r="NWB19" s="46"/>
      <c r="NWC19" s="46"/>
      <c r="NWD19" s="46"/>
      <c r="NWE19" s="46"/>
      <c r="NWF19" s="46"/>
      <c r="NWG19" s="46"/>
      <c r="NWH19" s="46"/>
      <c r="NWI19" s="46"/>
      <c r="NWJ19" s="46"/>
      <c r="NWK19" s="46"/>
      <c r="NWL19" s="46"/>
      <c r="NWM19" s="46"/>
      <c r="NWN19" s="46"/>
      <c r="NWO19" s="46"/>
      <c r="NWP19" s="46"/>
      <c r="NWQ19" s="46"/>
      <c r="NWR19" s="46"/>
      <c r="NWS19" s="46"/>
      <c r="NWT19" s="46"/>
      <c r="NWU19" s="46"/>
      <c r="NWV19" s="46"/>
      <c r="NWW19" s="46"/>
      <c r="NWX19" s="46"/>
      <c r="NWY19" s="46"/>
      <c r="NWZ19" s="46"/>
      <c r="NXA19" s="46"/>
      <c r="NXB19" s="46"/>
      <c r="NXC19" s="46"/>
      <c r="NXD19" s="46"/>
      <c r="NXE19" s="46"/>
      <c r="NXF19" s="46"/>
      <c r="NXG19" s="46"/>
      <c r="NXH19" s="46"/>
      <c r="NXI19" s="46"/>
      <c r="NXJ19" s="46"/>
      <c r="NXK19" s="46"/>
      <c r="NXL19" s="46"/>
      <c r="NXM19" s="46"/>
      <c r="NXN19" s="46"/>
      <c r="NXO19" s="46"/>
      <c r="NXP19" s="46"/>
      <c r="NXQ19" s="46"/>
      <c r="NXR19" s="46"/>
      <c r="NXS19" s="46"/>
      <c r="NXT19" s="46"/>
      <c r="NXU19" s="46"/>
      <c r="NXV19" s="46"/>
      <c r="NXW19" s="46"/>
      <c r="NXX19" s="46"/>
      <c r="NXY19" s="46"/>
      <c r="NXZ19" s="46"/>
      <c r="NYA19" s="46"/>
      <c r="NYB19" s="46"/>
      <c r="NYC19" s="46"/>
      <c r="NYD19" s="46"/>
      <c r="NYE19" s="46"/>
      <c r="NYF19" s="46"/>
      <c r="NYG19" s="46"/>
      <c r="NYH19" s="46"/>
      <c r="NYI19" s="46"/>
      <c r="NYJ19" s="46"/>
      <c r="NYK19" s="46"/>
      <c r="NYL19" s="46"/>
      <c r="NYM19" s="46"/>
      <c r="NYN19" s="46"/>
      <c r="NYO19" s="46"/>
      <c r="NYP19" s="46"/>
      <c r="NYQ19" s="46"/>
      <c r="NYR19" s="46"/>
      <c r="NYS19" s="46"/>
      <c r="NYT19" s="46"/>
      <c r="NYU19" s="46"/>
      <c r="NYV19" s="46"/>
      <c r="NYW19" s="46"/>
      <c r="NYX19" s="46"/>
      <c r="NYY19" s="46"/>
      <c r="NYZ19" s="46"/>
      <c r="NZA19" s="46"/>
      <c r="NZB19" s="46"/>
      <c r="NZC19" s="46"/>
      <c r="NZD19" s="46"/>
      <c r="NZE19" s="46"/>
      <c r="NZF19" s="46"/>
      <c r="NZG19" s="46"/>
      <c r="NZH19" s="46"/>
      <c r="NZI19" s="46"/>
      <c r="NZJ19" s="46"/>
      <c r="NZK19" s="46"/>
      <c r="NZL19" s="46"/>
      <c r="NZM19" s="46"/>
      <c r="NZN19" s="46"/>
      <c r="NZO19" s="46"/>
      <c r="NZP19" s="46"/>
      <c r="NZQ19" s="46"/>
      <c r="NZR19" s="46"/>
      <c r="NZS19" s="46"/>
      <c r="NZT19" s="46"/>
      <c r="NZU19" s="46"/>
      <c r="NZV19" s="46"/>
      <c r="NZW19" s="46"/>
      <c r="NZX19" s="46"/>
      <c r="NZY19" s="46"/>
      <c r="NZZ19" s="46"/>
      <c r="OAA19" s="46"/>
      <c r="OAB19" s="46"/>
      <c r="OAC19" s="46"/>
      <c r="OAD19" s="46"/>
      <c r="OAE19" s="46"/>
      <c r="OAF19" s="46"/>
      <c r="OAG19" s="46"/>
      <c r="OAH19" s="46"/>
      <c r="OAI19" s="46"/>
      <c r="OAJ19" s="46"/>
      <c r="OAK19" s="46"/>
      <c r="OAL19" s="46"/>
      <c r="OAM19" s="46"/>
      <c r="OAN19" s="46"/>
      <c r="OAO19" s="46"/>
      <c r="OAP19" s="46"/>
      <c r="OAQ19" s="46"/>
      <c r="OAR19" s="46"/>
      <c r="OAS19" s="46"/>
      <c r="OAT19" s="46"/>
      <c r="OAU19" s="46"/>
      <c r="OAV19" s="46"/>
      <c r="OAW19" s="46"/>
      <c r="OAX19" s="46"/>
      <c r="OAY19" s="46"/>
      <c r="OAZ19" s="46"/>
      <c r="OBA19" s="46"/>
      <c r="OBB19" s="46"/>
      <c r="OBC19" s="46"/>
      <c r="OBD19" s="46"/>
      <c r="OBE19" s="46"/>
      <c r="OBF19" s="46"/>
      <c r="OBG19" s="46"/>
      <c r="OBH19" s="46"/>
      <c r="OBI19" s="46"/>
      <c r="OBJ19" s="46"/>
      <c r="OBK19" s="46"/>
      <c r="OBL19" s="46"/>
      <c r="OBM19" s="46"/>
      <c r="OBN19" s="46"/>
      <c r="OBO19" s="46"/>
      <c r="OBP19" s="46"/>
      <c r="OBQ19" s="46"/>
      <c r="OBR19" s="46"/>
      <c r="OBS19" s="46"/>
      <c r="OBT19" s="46"/>
      <c r="OBU19" s="46"/>
      <c r="OBV19" s="46"/>
      <c r="OBW19" s="46"/>
      <c r="OBX19" s="46"/>
      <c r="OBY19" s="46"/>
      <c r="OBZ19" s="46"/>
      <c r="OCA19" s="46"/>
      <c r="OCB19" s="46"/>
      <c r="OCC19" s="46"/>
      <c r="OCD19" s="46"/>
      <c r="OCE19" s="46"/>
      <c r="OCF19" s="46"/>
      <c r="OCG19" s="46"/>
      <c r="OCH19" s="46"/>
      <c r="OCI19" s="46"/>
      <c r="OCJ19" s="46"/>
      <c r="OCK19" s="46"/>
      <c r="OCL19" s="46"/>
      <c r="OCM19" s="46"/>
      <c r="OCN19" s="46"/>
      <c r="OCO19" s="46"/>
      <c r="OCP19" s="46"/>
      <c r="OCQ19" s="46"/>
      <c r="OCR19" s="46"/>
      <c r="OCS19" s="46"/>
      <c r="OCT19" s="46"/>
      <c r="OCU19" s="46"/>
      <c r="OCV19" s="46"/>
      <c r="OCW19" s="46"/>
      <c r="OCX19" s="46"/>
      <c r="OCY19" s="46"/>
      <c r="OCZ19" s="46"/>
      <c r="ODA19" s="46"/>
      <c r="ODB19" s="46"/>
      <c r="ODC19" s="46"/>
      <c r="ODD19" s="46"/>
      <c r="ODE19" s="46"/>
      <c r="ODF19" s="46"/>
      <c r="ODG19" s="46"/>
      <c r="ODH19" s="46"/>
      <c r="ODI19" s="46"/>
      <c r="ODJ19" s="46"/>
      <c r="ODK19" s="46"/>
      <c r="ODL19" s="46"/>
      <c r="ODM19" s="46"/>
      <c r="ODN19" s="46"/>
      <c r="ODO19" s="46"/>
      <c r="ODP19" s="46"/>
      <c r="ODQ19" s="46"/>
      <c r="ODR19" s="46"/>
      <c r="ODS19" s="46"/>
      <c r="ODT19" s="46"/>
      <c r="ODU19" s="46"/>
      <c r="ODV19" s="46"/>
      <c r="ODW19" s="46"/>
      <c r="ODX19" s="46"/>
      <c r="ODY19" s="46"/>
      <c r="ODZ19" s="46"/>
      <c r="OEA19" s="46"/>
      <c r="OEB19" s="46"/>
      <c r="OEC19" s="46"/>
      <c r="OED19" s="46"/>
      <c r="OEE19" s="46"/>
      <c r="OEF19" s="46"/>
      <c r="OEG19" s="46"/>
      <c r="OEH19" s="46"/>
      <c r="OEI19" s="46"/>
      <c r="OEJ19" s="46"/>
      <c r="OEK19" s="46"/>
      <c r="OEL19" s="46"/>
      <c r="OEM19" s="46"/>
      <c r="OEN19" s="46"/>
      <c r="OEO19" s="46"/>
      <c r="OEP19" s="46"/>
      <c r="OEQ19" s="46"/>
      <c r="OER19" s="46"/>
      <c r="OES19" s="46"/>
      <c r="OET19" s="46"/>
      <c r="OEU19" s="46"/>
      <c r="OEV19" s="46"/>
      <c r="OEW19" s="46"/>
      <c r="OEX19" s="46"/>
      <c r="OEY19" s="46"/>
      <c r="OEZ19" s="46"/>
      <c r="OFA19" s="46"/>
      <c r="OFB19" s="46"/>
      <c r="OFC19" s="46"/>
      <c r="OFD19" s="46"/>
      <c r="OFE19" s="46"/>
      <c r="OFF19" s="46"/>
      <c r="OFG19" s="46"/>
      <c r="OFH19" s="46"/>
      <c r="OFI19" s="46"/>
      <c r="OFJ19" s="46"/>
      <c r="OFK19" s="46"/>
      <c r="OFL19" s="46"/>
      <c r="OFM19" s="46"/>
      <c r="OFN19" s="46"/>
      <c r="OFO19" s="46"/>
      <c r="OFP19" s="46"/>
      <c r="OFQ19" s="46"/>
      <c r="OFR19" s="46"/>
      <c r="OFS19" s="46"/>
      <c r="OFT19" s="46"/>
      <c r="OFU19" s="46"/>
      <c r="OFV19" s="46"/>
      <c r="OFW19" s="46"/>
      <c r="OFX19" s="46"/>
      <c r="OFY19" s="46"/>
      <c r="OFZ19" s="46"/>
      <c r="OGA19" s="46"/>
      <c r="OGB19" s="46"/>
      <c r="OGC19" s="46"/>
      <c r="OGD19" s="46"/>
      <c r="OGE19" s="46"/>
      <c r="OGF19" s="46"/>
      <c r="OGG19" s="46"/>
      <c r="OGH19" s="46"/>
      <c r="OGI19" s="46"/>
      <c r="OGJ19" s="46"/>
      <c r="OGK19" s="46"/>
      <c r="OGL19" s="46"/>
      <c r="OGM19" s="46"/>
      <c r="OGN19" s="46"/>
      <c r="OGO19" s="46"/>
      <c r="OGP19" s="46"/>
      <c r="OGQ19" s="46"/>
      <c r="OGR19" s="46"/>
      <c r="OGS19" s="46"/>
      <c r="OGT19" s="46"/>
      <c r="OGU19" s="46"/>
      <c r="OGV19" s="46"/>
      <c r="OGW19" s="46"/>
      <c r="OGX19" s="46"/>
      <c r="OGY19" s="46"/>
      <c r="OGZ19" s="46"/>
      <c r="OHA19" s="46"/>
      <c r="OHB19" s="46"/>
      <c r="OHC19" s="46"/>
      <c r="OHD19" s="46"/>
      <c r="OHE19" s="46"/>
      <c r="OHF19" s="46"/>
      <c r="OHG19" s="46"/>
      <c r="OHH19" s="46"/>
      <c r="OHI19" s="46"/>
      <c r="OHJ19" s="46"/>
      <c r="OHK19" s="46"/>
      <c r="OHL19" s="46"/>
      <c r="OHM19" s="46"/>
      <c r="OHN19" s="46"/>
      <c r="OHO19" s="46"/>
      <c r="OHP19" s="46"/>
      <c r="OHQ19" s="46"/>
      <c r="OHR19" s="46"/>
      <c r="OHS19" s="46"/>
      <c r="OHT19" s="46"/>
      <c r="OHU19" s="46"/>
      <c r="OHV19" s="46"/>
      <c r="OHW19" s="46"/>
      <c r="OHX19" s="46"/>
      <c r="OHY19" s="46"/>
      <c r="OHZ19" s="46"/>
      <c r="OIA19" s="46"/>
      <c r="OIB19" s="46"/>
      <c r="OIC19" s="46"/>
      <c r="OID19" s="46"/>
      <c r="OIE19" s="46"/>
      <c r="OIF19" s="46"/>
      <c r="OIG19" s="46"/>
      <c r="OIH19" s="46"/>
      <c r="OII19" s="46"/>
      <c r="OIJ19" s="46"/>
      <c r="OIK19" s="46"/>
      <c r="OIL19" s="46"/>
      <c r="OIM19" s="46"/>
      <c r="OIN19" s="46"/>
      <c r="OIO19" s="46"/>
      <c r="OIP19" s="46"/>
      <c r="OIQ19" s="46"/>
      <c r="OIR19" s="46"/>
      <c r="OIS19" s="46"/>
      <c r="OIT19" s="46"/>
      <c r="OIU19" s="46"/>
      <c r="OIV19" s="46"/>
      <c r="OIW19" s="46"/>
      <c r="OIX19" s="46"/>
      <c r="OIY19" s="46"/>
      <c r="OIZ19" s="46"/>
      <c r="OJA19" s="46"/>
      <c r="OJB19" s="46"/>
      <c r="OJC19" s="46"/>
      <c r="OJD19" s="46"/>
      <c r="OJE19" s="46"/>
      <c r="OJF19" s="46"/>
      <c r="OJG19" s="46"/>
      <c r="OJH19" s="46"/>
      <c r="OJI19" s="46"/>
      <c r="OJJ19" s="46"/>
      <c r="OJK19" s="46"/>
      <c r="OJL19" s="46"/>
      <c r="OJM19" s="46"/>
      <c r="OJN19" s="46"/>
      <c r="OJO19" s="46"/>
      <c r="OJP19" s="46"/>
      <c r="OJQ19" s="46"/>
      <c r="OJR19" s="46"/>
      <c r="OJS19" s="46"/>
      <c r="OJT19" s="46"/>
      <c r="OJU19" s="46"/>
      <c r="OJV19" s="46"/>
      <c r="OJW19" s="46"/>
      <c r="OJX19" s="46"/>
      <c r="OJY19" s="46"/>
      <c r="OJZ19" s="46"/>
      <c r="OKA19" s="46"/>
      <c r="OKB19" s="46"/>
      <c r="OKC19" s="46"/>
      <c r="OKD19" s="46"/>
      <c r="OKE19" s="46"/>
      <c r="OKF19" s="46"/>
      <c r="OKG19" s="46"/>
      <c r="OKH19" s="46"/>
      <c r="OKI19" s="46"/>
      <c r="OKJ19" s="46"/>
      <c r="OKK19" s="46"/>
      <c r="OKL19" s="46"/>
      <c r="OKM19" s="46"/>
      <c r="OKN19" s="46"/>
      <c r="OKO19" s="46"/>
      <c r="OKP19" s="46"/>
      <c r="OKQ19" s="46"/>
      <c r="OKR19" s="46"/>
      <c r="OKS19" s="46"/>
      <c r="OKT19" s="46"/>
      <c r="OKU19" s="46"/>
      <c r="OKV19" s="46"/>
      <c r="OKW19" s="46"/>
      <c r="OKX19" s="46"/>
      <c r="OKY19" s="46"/>
      <c r="OKZ19" s="46"/>
      <c r="OLA19" s="46"/>
      <c r="OLB19" s="46"/>
      <c r="OLC19" s="46"/>
      <c r="OLD19" s="46"/>
      <c r="OLE19" s="46"/>
      <c r="OLF19" s="46"/>
      <c r="OLG19" s="46"/>
      <c r="OLH19" s="46"/>
      <c r="OLI19" s="46"/>
      <c r="OLJ19" s="46"/>
      <c r="OLK19" s="46"/>
      <c r="OLL19" s="46"/>
      <c r="OLM19" s="46"/>
      <c r="OLN19" s="46"/>
      <c r="OLO19" s="46"/>
      <c r="OLP19" s="46"/>
      <c r="OLQ19" s="46"/>
      <c r="OLR19" s="46"/>
      <c r="OLS19" s="46"/>
      <c r="OLT19" s="46"/>
      <c r="OLU19" s="46"/>
      <c r="OLV19" s="46"/>
      <c r="OLW19" s="46"/>
      <c r="OLX19" s="46"/>
      <c r="OLY19" s="46"/>
      <c r="OLZ19" s="46"/>
      <c r="OMA19" s="46"/>
      <c r="OMB19" s="46"/>
      <c r="OMC19" s="46"/>
      <c r="OMD19" s="46"/>
      <c r="OME19" s="46"/>
      <c r="OMF19" s="46"/>
      <c r="OMG19" s="46"/>
      <c r="OMH19" s="46"/>
      <c r="OMI19" s="46"/>
      <c r="OMJ19" s="46"/>
      <c r="OMK19" s="46"/>
      <c r="OML19" s="46"/>
      <c r="OMM19" s="46"/>
      <c r="OMN19" s="46"/>
      <c r="OMO19" s="46"/>
      <c r="OMP19" s="46"/>
      <c r="OMQ19" s="46"/>
      <c r="OMR19" s="46"/>
      <c r="OMS19" s="46"/>
      <c r="OMT19" s="46"/>
      <c r="OMU19" s="46"/>
      <c r="OMV19" s="46"/>
      <c r="OMW19" s="46"/>
      <c r="OMX19" s="46"/>
      <c r="OMY19" s="46"/>
      <c r="OMZ19" s="46"/>
      <c r="ONA19" s="46"/>
      <c r="ONB19" s="46"/>
      <c r="ONC19" s="46"/>
      <c r="OND19" s="46"/>
      <c r="ONE19" s="46"/>
      <c r="ONF19" s="46"/>
      <c r="ONG19" s="46"/>
      <c r="ONH19" s="46"/>
      <c r="ONI19" s="46"/>
      <c r="ONJ19" s="46"/>
      <c r="ONK19" s="46"/>
      <c r="ONL19" s="46"/>
      <c r="ONM19" s="46"/>
      <c r="ONN19" s="46"/>
      <c r="ONO19" s="46"/>
      <c r="ONP19" s="46"/>
      <c r="ONQ19" s="46"/>
      <c r="ONR19" s="46"/>
      <c r="ONS19" s="46"/>
      <c r="ONT19" s="46"/>
      <c r="ONU19" s="46"/>
      <c r="ONV19" s="46"/>
      <c r="ONW19" s="46"/>
      <c r="ONX19" s="46"/>
      <c r="ONY19" s="46"/>
      <c r="ONZ19" s="46"/>
      <c r="OOA19" s="46"/>
      <c r="OOB19" s="46"/>
      <c r="OOC19" s="46"/>
      <c r="OOD19" s="46"/>
      <c r="OOE19" s="46"/>
      <c r="OOF19" s="46"/>
      <c r="OOG19" s="46"/>
      <c r="OOH19" s="46"/>
      <c r="OOI19" s="46"/>
      <c r="OOJ19" s="46"/>
      <c r="OOK19" s="46"/>
      <c r="OOL19" s="46"/>
      <c r="OOM19" s="46"/>
      <c r="OON19" s="46"/>
      <c r="OOO19" s="46"/>
      <c r="OOP19" s="46"/>
      <c r="OOQ19" s="46"/>
      <c r="OOR19" s="46"/>
      <c r="OOS19" s="46"/>
      <c r="OOT19" s="46"/>
      <c r="OOU19" s="46"/>
      <c r="OOV19" s="46"/>
      <c r="OOW19" s="46"/>
      <c r="OOX19" s="46"/>
      <c r="OOY19" s="46"/>
      <c r="OOZ19" s="46"/>
      <c r="OPA19" s="46"/>
      <c r="OPB19" s="46"/>
      <c r="OPC19" s="46"/>
      <c r="OPD19" s="46"/>
      <c r="OPE19" s="46"/>
      <c r="OPF19" s="46"/>
      <c r="OPG19" s="46"/>
      <c r="OPH19" s="46"/>
      <c r="OPI19" s="46"/>
      <c r="OPJ19" s="46"/>
      <c r="OPK19" s="46"/>
      <c r="OPL19" s="46"/>
      <c r="OPM19" s="46"/>
      <c r="OPN19" s="46"/>
      <c r="OPO19" s="46"/>
      <c r="OPP19" s="46"/>
      <c r="OPQ19" s="46"/>
      <c r="OPR19" s="46"/>
      <c r="OPS19" s="46"/>
      <c r="OPT19" s="46"/>
      <c r="OPU19" s="46"/>
      <c r="OPV19" s="46"/>
      <c r="OPW19" s="46"/>
      <c r="OPX19" s="46"/>
      <c r="OPY19" s="46"/>
      <c r="OPZ19" s="46"/>
      <c r="OQA19" s="46"/>
      <c r="OQB19" s="46"/>
      <c r="OQC19" s="46"/>
      <c r="OQD19" s="46"/>
      <c r="OQE19" s="46"/>
      <c r="OQF19" s="46"/>
      <c r="OQG19" s="46"/>
      <c r="OQH19" s="46"/>
      <c r="OQI19" s="46"/>
      <c r="OQJ19" s="46"/>
      <c r="OQK19" s="46"/>
      <c r="OQL19" s="46"/>
      <c r="OQM19" s="46"/>
      <c r="OQN19" s="46"/>
      <c r="OQO19" s="46"/>
      <c r="OQP19" s="46"/>
      <c r="OQQ19" s="46"/>
      <c r="OQR19" s="46"/>
      <c r="OQS19" s="46"/>
      <c r="OQT19" s="46"/>
      <c r="OQU19" s="46"/>
      <c r="OQV19" s="46"/>
      <c r="OQW19" s="46"/>
      <c r="OQX19" s="46"/>
      <c r="OQY19" s="46"/>
      <c r="OQZ19" s="46"/>
      <c r="ORA19" s="46"/>
      <c r="ORB19" s="46"/>
      <c r="ORC19" s="46"/>
      <c r="ORD19" s="46"/>
      <c r="ORE19" s="46"/>
      <c r="ORF19" s="46"/>
      <c r="ORG19" s="46"/>
      <c r="ORH19" s="46"/>
      <c r="ORI19" s="46"/>
      <c r="ORJ19" s="46"/>
      <c r="ORK19" s="46"/>
      <c r="ORL19" s="46"/>
      <c r="ORM19" s="46"/>
      <c r="ORN19" s="46"/>
      <c r="ORO19" s="46"/>
      <c r="ORP19" s="46"/>
      <c r="ORQ19" s="46"/>
      <c r="ORR19" s="46"/>
      <c r="ORS19" s="46"/>
      <c r="ORT19" s="46"/>
      <c r="ORU19" s="46"/>
      <c r="ORV19" s="46"/>
      <c r="ORW19" s="46"/>
      <c r="ORX19" s="46"/>
      <c r="ORY19" s="46"/>
      <c r="ORZ19" s="46"/>
      <c r="OSA19" s="46"/>
      <c r="OSB19" s="46"/>
      <c r="OSC19" s="46"/>
      <c r="OSD19" s="46"/>
      <c r="OSE19" s="46"/>
      <c r="OSF19" s="46"/>
      <c r="OSG19" s="46"/>
      <c r="OSH19" s="46"/>
      <c r="OSI19" s="46"/>
      <c r="OSJ19" s="46"/>
      <c r="OSK19" s="46"/>
      <c r="OSL19" s="46"/>
      <c r="OSM19" s="46"/>
      <c r="OSN19" s="46"/>
      <c r="OSO19" s="46"/>
      <c r="OSP19" s="46"/>
      <c r="OSQ19" s="46"/>
      <c r="OSR19" s="46"/>
      <c r="OSS19" s="46"/>
      <c r="OST19" s="46"/>
      <c r="OSU19" s="46"/>
      <c r="OSV19" s="46"/>
      <c r="OSW19" s="46"/>
      <c r="OSX19" s="46"/>
      <c r="OSY19" s="46"/>
      <c r="OSZ19" s="46"/>
      <c r="OTA19" s="46"/>
      <c r="OTB19" s="46"/>
      <c r="OTC19" s="46"/>
      <c r="OTD19" s="46"/>
      <c r="OTE19" s="46"/>
      <c r="OTF19" s="46"/>
      <c r="OTG19" s="46"/>
      <c r="OTH19" s="46"/>
      <c r="OTI19" s="46"/>
      <c r="OTJ19" s="46"/>
      <c r="OTK19" s="46"/>
      <c r="OTL19" s="46"/>
      <c r="OTM19" s="46"/>
      <c r="OTN19" s="46"/>
      <c r="OTO19" s="46"/>
      <c r="OTP19" s="46"/>
      <c r="OTQ19" s="46"/>
      <c r="OTR19" s="46"/>
      <c r="OTS19" s="46"/>
      <c r="OTT19" s="46"/>
      <c r="OTU19" s="46"/>
      <c r="OTV19" s="46"/>
      <c r="OTW19" s="46"/>
      <c r="OTX19" s="46"/>
      <c r="OTY19" s="46"/>
      <c r="OTZ19" s="46"/>
      <c r="OUA19" s="46"/>
      <c r="OUB19" s="46"/>
      <c r="OUC19" s="46"/>
      <c r="OUD19" s="46"/>
      <c r="OUE19" s="46"/>
      <c r="OUF19" s="46"/>
      <c r="OUG19" s="46"/>
      <c r="OUH19" s="46"/>
      <c r="OUI19" s="46"/>
      <c r="OUJ19" s="46"/>
      <c r="OUK19" s="46"/>
      <c r="OUL19" s="46"/>
      <c r="OUM19" s="46"/>
      <c r="OUN19" s="46"/>
      <c r="OUO19" s="46"/>
      <c r="OUP19" s="46"/>
      <c r="OUQ19" s="46"/>
      <c r="OUR19" s="46"/>
      <c r="OUS19" s="46"/>
      <c r="OUT19" s="46"/>
      <c r="OUU19" s="46"/>
      <c r="OUV19" s="46"/>
      <c r="OUW19" s="46"/>
      <c r="OUX19" s="46"/>
      <c r="OUY19" s="46"/>
      <c r="OUZ19" s="46"/>
      <c r="OVA19" s="46"/>
      <c r="OVB19" s="46"/>
      <c r="OVC19" s="46"/>
      <c r="OVD19" s="46"/>
      <c r="OVE19" s="46"/>
      <c r="OVF19" s="46"/>
      <c r="OVG19" s="46"/>
      <c r="OVH19" s="46"/>
      <c r="OVI19" s="46"/>
      <c r="OVJ19" s="46"/>
      <c r="OVK19" s="46"/>
      <c r="OVL19" s="46"/>
      <c r="OVM19" s="46"/>
      <c r="OVN19" s="46"/>
      <c r="OVO19" s="46"/>
      <c r="OVP19" s="46"/>
      <c r="OVQ19" s="46"/>
      <c r="OVR19" s="46"/>
      <c r="OVS19" s="46"/>
      <c r="OVT19" s="46"/>
      <c r="OVU19" s="46"/>
      <c r="OVV19" s="46"/>
      <c r="OVW19" s="46"/>
      <c r="OVX19" s="46"/>
      <c r="OVY19" s="46"/>
      <c r="OVZ19" s="46"/>
      <c r="OWA19" s="46"/>
      <c r="OWB19" s="46"/>
      <c r="OWC19" s="46"/>
      <c r="OWD19" s="46"/>
      <c r="OWE19" s="46"/>
      <c r="OWF19" s="46"/>
      <c r="OWG19" s="46"/>
      <c r="OWH19" s="46"/>
      <c r="OWI19" s="46"/>
      <c r="OWJ19" s="46"/>
      <c r="OWK19" s="46"/>
      <c r="OWL19" s="46"/>
      <c r="OWM19" s="46"/>
      <c r="OWN19" s="46"/>
      <c r="OWO19" s="46"/>
      <c r="OWP19" s="46"/>
      <c r="OWQ19" s="46"/>
      <c r="OWR19" s="46"/>
      <c r="OWS19" s="46"/>
      <c r="OWT19" s="46"/>
      <c r="OWU19" s="46"/>
      <c r="OWV19" s="46"/>
      <c r="OWW19" s="46"/>
      <c r="OWX19" s="46"/>
      <c r="OWY19" s="46"/>
      <c r="OWZ19" s="46"/>
      <c r="OXA19" s="46"/>
      <c r="OXB19" s="46"/>
      <c r="OXC19" s="46"/>
      <c r="OXD19" s="46"/>
      <c r="OXE19" s="46"/>
      <c r="OXF19" s="46"/>
      <c r="OXG19" s="46"/>
      <c r="OXH19" s="46"/>
      <c r="OXI19" s="46"/>
      <c r="OXJ19" s="46"/>
      <c r="OXK19" s="46"/>
      <c r="OXL19" s="46"/>
      <c r="OXM19" s="46"/>
      <c r="OXN19" s="46"/>
      <c r="OXO19" s="46"/>
      <c r="OXP19" s="46"/>
      <c r="OXQ19" s="46"/>
      <c r="OXR19" s="46"/>
      <c r="OXS19" s="46"/>
      <c r="OXT19" s="46"/>
      <c r="OXU19" s="46"/>
      <c r="OXV19" s="46"/>
      <c r="OXW19" s="46"/>
      <c r="OXX19" s="46"/>
      <c r="OXY19" s="46"/>
      <c r="OXZ19" s="46"/>
      <c r="OYA19" s="46"/>
      <c r="OYB19" s="46"/>
      <c r="OYC19" s="46"/>
      <c r="OYD19" s="46"/>
      <c r="OYE19" s="46"/>
      <c r="OYF19" s="46"/>
      <c r="OYG19" s="46"/>
      <c r="OYH19" s="46"/>
      <c r="OYI19" s="46"/>
      <c r="OYJ19" s="46"/>
      <c r="OYK19" s="46"/>
      <c r="OYL19" s="46"/>
      <c r="OYM19" s="46"/>
      <c r="OYN19" s="46"/>
      <c r="OYO19" s="46"/>
      <c r="OYP19" s="46"/>
      <c r="OYQ19" s="46"/>
      <c r="OYR19" s="46"/>
      <c r="OYS19" s="46"/>
      <c r="OYT19" s="46"/>
      <c r="OYU19" s="46"/>
      <c r="OYV19" s="46"/>
      <c r="OYW19" s="46"/>
      <c r="OYX19" s="46"/>
      <c r="OYY19" s="46"/>
      <c r="OYZ19" s="46"/>
      <c r="OZA19" s="46"/>
      <c r="OZB19" s="46"/>
      <c r="OZC19" s="46"/>
      <c r="OZD19" s="46"/>
      <c r="OZE19" s="46"/>
      <c r="OZF19" s="46"/>
      <c r="OZG19" s="46"/>
      <c r="OZH19" s="46"/>
      <c r="OZI19" s="46"/>
      <c r="OZJ19" s="46"/>
      <c r="OZK19" s="46"/>
      <c r="OZL19" s="46"/>
      <c r="OZM19" s="46"/>
      <c r="OZN19" s="46"/>
      <c r="OZO19" s="46"/>
      <c r="OZP19" s="46"/>
      <c r="OZQ19" s="46"/>
      <c r="OZR19" s="46"/>
      <c r="OZS19" s="46"/>
      <c r="OZT19" s="46"/>
      <c r="OZU19" s="46"/>
      <c r="OZV19" s="46"/>
      <c r="OZW19" s="46"/>
      <c r="OZX19" s="46"/>
      <c r="OZY19" s="46"/>
      <c r="OZZ19" s="46"/>
      <c r="PAA19" s="46"/>
      <c r="PAB19" s="46"/>
      <c r="PAC19" s="46"/>
      <c r="PAD19" s="46"/>
      <c r="PAE19" s="46"/>
      <c r="PAF19" s="46"/>
      <c r="PAG19" s="46"/>
      <c r="PAH19" s="46"/>
      <c r="PAI19" s="46"/>
      <c r="PAJ19" s="46"/>
      <c r="PAK19" s="46"/>
      <c r="PAL19" s="46"/>
      <c r="PAM19" s="46"/>
      <c r="PAN19" s="46"/>
      <c r="PAO19" s="46"/>
      <c r="PAP19" s="46"/>
      <c r="PAQ19" s="46"/>
      <c r="PAR19" s="46"/>
      <c r="PAS19" s="46"/>
      <c r="PAT19" s="46"/>
      <c r="PAU19" s="46"/>
      <c r="PAV19" s="46"/>
      <c r="PAW19" s="46"/>
      <c r="PAX19" s="46"/>
      <c r="PAY19" s="46"/>
      <c r="PAZ19" s="46"/>
      <c r="PBA19" s="46"/>
      <c r="PBB19" s="46"/>
      <c r="PBC19" s="46"/>
      <c r="PBD19" s="46"/>
      <c r="PBE19" s="46"/>
      <c r="PBF19" s="46"/>
      <c r="PBG19" s="46"/>
      <c r="PBH19" s="46"/>
      <c r="PBI19" s="46"/>
      <c r="PBJ19" s="46"/>
      <c r="PBK19" s="46"/>
      <c r="PBL19" s="46"/>
      <c r="PBM19" s="46"/>
      <c r="PBN19" s="46"/>
      <c r="PBO19" s="46"/>
      <c r="PBP19" s="46"/>
      <c r="PBQ19" s="46"/>
      <c r="PBR19" s="46"/>
      <c r="PBS19" s="46"/>
      <c r="PBT19" s="46"/>
      <c r="PBU19" s="46"/>
      <c r="PBV19" s="46"/>
      <c r="PBW19" s="46"/>
      <c r="PBX19" s="46"/>
      <c r="PBY19" s="46"/>
      <c r="PBZ19" s="46"/>
      <c r="PCA19" s="46"/>
      <c r="PCB19" s="46"/>
      <c r="PCC19" s="46"/>
      <c r="PCD19" s="46"/>
      <c r="PCE19" s="46"/>
      <c r="PCF19" s="46"/>
      <c r="PCG19" s="46"/>
      <c r="PCH19" s="46"/>
      <c r="PCI19" s="46"/>
      <c r="PCJ19" s="46"/>
      <c r="PCK19" s="46"/>
      <c r="PCL19" s="46"/>
      <c r="PCM19" s="46"/>
      <c r="PCN19" s="46"/>
      <c r="PCO19" s="46"/>
      <c r="PCP19" s="46"/>
      <c r="PCQ19" s="46"/>
      <c r="PCR19" s="46"/>
      <c r="PCS19" s="46"/>
      <c r="PCT19" s="46"/>
      <c r="PCU19" s="46"/>
      <c r="PCV19" s="46"/>
      <c r="PCW19" s="46"/>
      <c r="PCX19" s="46"/>
      <c r="PCY19" s="46"/>
      <c r="PCZ19" s="46"/>
      <c r="PDA19" s="46"/>
      <c r="PDB19" s="46"/>
      <c r="PDC19" s="46"/>
      <c r="PDD19" s="46"/>
      <c r="PDE19" s="46"/>
      <c r="PDF19" s="46"/>
      <c r="PDG19" s="46"/>
      <c r="PDH19" s="46"/>
      <c r="PDI19" s="46"/>
      <c r="PDJ19" s="46"/>
      <c r="PDK19" s="46"/>
      <c r="PDL19" s="46"/>
      <c r="PDM19" s="46"/>
      <c r="PDN19" s="46"/>
      <c r="PDO19" s="46"/>
      <c r="PDP19" s="46"/>
      <c r="PDQ19" s="46"/>
      <c r="PDR19" s="46"/>
      <c r="PDS19" s="46"/>
      <c r="PDT19" s="46"/>
      <c r="PDU19" s="46"/>
      <c r="PDV19" s="46"/>
      <c r="PDW19" s="46"/>
      <c r="PDX19" s="46"/>
      <c r="PDY19" s="46"/>
      <c r="PDZ19" s="46"/>
      <c r="PEA19" s="46"/>
      <c r="PEB19" s="46"/>
      <c r="PEC19" s="46"/>
      <c r="PED19" s="46"/>
      <c r="PEE19" s="46"/>
      <c r="PEF19" s="46"/>
      <c r="PEG19" s="46"/>
      <c r="PEH19" s="46"/>
      <c r="PEI19" s="46"/>
      <c r="PEJ19" s="46"/>
      <c r="PEK19" s="46"/>
      <c r="PEL19" s="46"/>
      <c r="PEM19" s="46"/>
      <c r="PEN19" s="46"/>
      <c r="PEO19" s="46"/>
      <c r="PEP19" s="46"/>
      <c r="PEQ19" s="46"/>
      <c r="PER19" s="46"/>
      <c r="PES19" s="46"/>
      <c r="PET19" s="46"/>
      <c r="PEU19" s="46"/>
      <c r="PEV19" s="46"/>
      <c r="PEW19" s="46"/>
      <c r="PEX19" s="46"/>
      <c r="PEY19" s="46"/>
      <c r="PEZ19" s="46"/>
      <c r="PFA19" s="46"/>
      <c r="PFB19" s="46"/>
      <c r="PFC19" s="46"/>
      <c r="PFD19" s="46"/>
      <c r="PFE19" s="46"/>
      <c r="PFF19" s="46"/>
      <c r="PFG19" s="46"/>
      <c r="PFH19" s="46"/>
      <c r="PFI19" s="46"/>
      <c r="PFJ19" s="46"/>
      <c r="PFK19" s="46"/>
      <c r="PFL19" s="46"/>
      <c r="PFM19" s="46"/>
      <c r="PFN19" s="46"/>
      <c r="PFO19" s="46"/>
      <c r="PFP19" s="46"/>
      <c r="PFQ19" s="46"/>
      <c r="PFR19" s="46"/>
      <c r="PFS19" s="46"/>
      <c r="PFT19" s="46"/>
      <c r="PFU19" s="46"/>
      <c r="PFV19" s="46"/>
      <c r="PFW19" s="46"/>
      <c r="PFX19" s="46"/>
      <c r="PFY19" s="46"/>
      <c r="PFZ19" s="46"/>
      <c r="PGA19" s="46"/>
      <c r="PGB19" s="46"/>
      <c r="PGC19" s="46"/>
      <c r="PGD19" s="46"/>
      <c r="PGE19" s="46"/>
      <c r="PGF19" s="46"/>
      <c r="PGG19" s="46"/>
      <c r="PGH19" s="46"/>
      <c r="PGI19" s="46"/>
      <c r="PGJ19" s="46"/>
      <c r="PGK19" s="46"/>
      <c r="PGL19" s="46"/>
      <c r="PGM19" s="46"/>
      <c r="PGN19" s="46"/>
      <c r="PGO19" s="46"/>
      <c r="PGP19" s="46"/>
      <c r="PGQ19" s="46"/>
      <c r="PGR19" s="46"/>
      <c r="PGS19" s="46"/>
      <c r="PGT19" s="46"/>
      <c r="PGU19" s="46"/>
      <c r="PGV19" s="46"/>
      <c r="PGW19" s="46"/>
      <c r="PGX19" s="46"/>
      <c r="PGY19" s="46"/>
      <c r="PGZ19" s="46"/>
      <c r="PHA19" s="46"/>
      <c r="PHB19" s="46"/>
      <c r="PHC19" s="46"/>
      <c r="PHD19" s="46"/>
      <c r="PHE19" s="46"/>
      <c r="PHF19" s="46"/>
      <c r="PHG19" s="46"/>
      <c r="PHH19" s="46"/>
      <c r="PHI19" s="46"/>
      <c r="PHJ19" s="46"/>
      <c r="PHK19" s="46"/>
      <c r="PHL19" s="46"/>
      <c r="PHM19" s="46"/>
      <c r="PHN19" s="46"/>
      <c r="PHO19" s="46"/>
      <c r="PHP19" s="46"/>
      <c r="PHQ19" s="46"/>
      <c r="PHR19" s="46"/>
      <c r="PHS19" s="46"/>
      <c r="PHT19" s="46"/>
      <c r="PHU19" s="46"/>
      <c r="PHV19" s="46"/>
      <c r="PHW19" s="46"/>
      <c r="PHX19" s="46"/>
      <c r="PHY19" s="46"/>
      <c r="PHZ19" s="46"/>
      <c r="PIA19" s="46"/>
      <c r="PIB19" s="46"/>
      <c r="PIC19" s="46"/>
      <c r="PID19" s="46"/>
      <c r="PIE19" s="46"/>
      <c r="PIF19" s="46"/>
      <c r="PIG19" s="46"/>
      <c r="PIH19" s="46"/>
      <c r="PII19" s="46"/>
      <c r="PIJ19" s="46"/>
      <c r="PIK19" s="46"/>
      <c r="PIL19" s="46"/>
      <c r="PIM19" s="46"/>
      <c r="PIN19" s="46"/>
      <c r="PIO19" s="46"/>
      <c r="PIP19" s="46"/>
      <c r="PIQ19" s="46"/>
      <c r="PIR19" s="46"/>
      <c r="PIS19" s="46"/>
      <c r="PIT19" s="46"/>
      <c r="PIU19" s="46"/>
      <c r="PIV19" s="46"/>
      <c r="PIW19" s="46"/>
      <c r="PIX19" s="46"/>
      <c r="PIY19" s="46"/>
      <c r="PIZ19" s="46"/>
      <c r="PJA19" s="46"/>
      <c r="PJB19" s="46"/>
      <c r="PJC19" s="46"/>
      <c r="PJD19" s="46"/>
      <c r="PJE19" s="46"/>
      <c r="PJF19" s="46"/>
      <c r="PJG19" s="46"/>
      <c r="PJH19" s="46"/>
      <c r="PJI19" s="46"/>
      <c r="PJJ19" s="46"/>
      <c r="PJK19" s="46"/>
      <c r="PJL19" s="46"/>
      <c r="PJM19" s="46"/>
      <c r="PJN19" s="46"/>
      <c r="PJO19" s="46"/>
      <c r="PJP19" s="46"/>
      <c r="PJQ19" s="46"/>
      <c r="PJR19" s="46"/>
      <c r="PJS19" s="46"/>
      <c r="PJT19" s="46"/>
      <c r="PJU19" s="46"/>
      <c r="PJV19" s="46"/>
      <c r="PJW19" s="46"/>
      <c r="PJX19" s="46"/>
      <c r="PJY19" s="46"/>
      <c r="PJZ19" s="46"/>
      <c r="PKA19" s="46"/>
      <c r="PKB19" s="46"/>
      <c r="PKC19" s="46"/>
      <c r="PKD19" s="46"/>
      <c r="PKE19" s="46"/>
      <c r="PKF19" s="46"/>
      <c r="PKG19" s="46"/>
      <c r="PKH19" s="46"/>
      <c r="PKI19" s="46"/>
      <c r="PKJ19" s="46"/>
      <c r="PKK19" s="46"/>
      <c r="PKL19" s="46"/>
      <c r="PKM19" s="46"/>
      <c r="PKN19" s="46"/>
      <c r="PKO19" s="46"/>
      <c r="PKP19" s="46"/>
      <c r="PKQ19" s="46"/>
      <c r="PKR19" s="46"/>
      <c r="PKS19" s="46"/>
      <c r="PKT19" s="46"/>
      <c r="PKU19" s="46"/>
      <c r="PKV19" s="46"/>
      <c r="PKW19" s="46"/>
      <c r="PKX19" s="46"/>
      <c r="PKY19" s="46"/>
      <c r="PKZ19" s="46"/>
      <c r="PLA19" s="46"/>
      <c r="PLB19" s="46"/>
      <c r="PLC19" s="46"/>
      <c r="PLD19" s="46"/>
      <c r="PLE19" s="46"/>
      <c r="PLF19" s="46"/>
      <c r="PLG19" s="46"/>
      <c r="PLH19" s="46"/>
      <c r="PLI19" s="46"/>
      <c r="PLJ19" s="46"/>
      <c r="PLK19" s="46"/>
      <c r="PLL19" s="46"/>
      <c r="PLM19" s="46"/>
      <c r="PLN19" s="46"/>
      <c r="PLO19" s="46"/>
      <c r="PLP19" s="46"/>
      <c r="PLQ19" s="46"/>
      <c r="PLR19" s="46"/>
      <c r="PLS19" s="46"/>
      <c r="PLT19" s="46"/>
      <c r="PLU19" s="46"/>
      <c r="PLV19" s="46"/>
      <c r="PLW19" s="46"/>
      <c r="PLX19" s="46"/>
      <c r="PLY19" s="46"/>
      <c r="PLZ19" s="46"/>
      <c r="PMA19" s="46"/>
      <c r="PMB19" s="46"/>
      <c r="PMC19" s="46"/>
      <c r="PMD19" s="46"/>
      <c r="PME19" s="46"/>
      <c r="PMF19" s="46"/>
      <c r="PMG19" s="46"/>
      <c r="PMH19" s="46"/>
      <c r="PMI19" s="46"/>
      <c r="PMJ19" s="46"/>
      <c r="PMK19" s="46"/>
      <c r="PML19" s="46"/>
      <c r="PMM19" s="46"/>
      <c r="PMN19" s="46"/>
      <c r="PMO19" s="46"/>
      <c r="PMP19" s="46"/>
      <c r="PMQ19" s="46"/>
      <c r="PMR19" s="46"/>
      <c r="PMS19" s="46"/>
      <c r="PMT19" s="46"/>
      <c r="PMU19" s="46"/>
      <c r="PMV19" s="46"/>
      <c r="PMW19" s="46"/>
      <c r="PMX19" s="46"/>
      <c r="PMY19" s="46"/>
      <c r="PMZ19" s="46"/>
      <c r="PNA19" s="46"/>
      <c r="PNB19" s="46"/>
      <c r="PNC19" s="46"/>
      <c r="PND19" s="46"/>
      <c r="PNE19" s="46"/>
      <c r="PNF19" s="46"/>
      <c r="PNG19" s="46"/>
      <c r="PNH19" s="46"/>
      <c r="PNI19" s="46"/>
      <c r="PNJ19" s="46"/>
      <c r="PNK19" s="46"/>
      <c r="PNL19" s="46"/>
      <c r="PNM19" s="46"/>
      <c r="PNN19" s="46"/>
      <c r="PNO19" s="46"/>
      <c r="PNP19" s="46"/>
      <c r="PNQ19" s="46"/>
      <c r="PNR19" s="46"/>
      <c r="PNS19" s="46"/>
      <c r="PNT19" s="46"/>
      <c r="PNU19" s="46"/>
      <c r="PNV19" s="46"/>
      <c r="PNW19" s="46"/>
      <c r="PNX19" s="46"/>
      <c r="PNY19" s="46"/>
      <c r="PNZ19" s="46"/>
      <c r="POA19" s="46"/>
      <c r="POB19" s="46"/>
      <c r="POC19" s="46"/>
      <c r="POD19" s="46"/>
      <c r="POE19" s="46"/>
      <c r="POF19" s="46"/>
      <c r="POG19" s="46"/>
      <c r="POH19" s="46"/>
      <c r="POI19" s="46"/>
      <c r="POJ19" s="46"/>
      <c r="POK19" s="46"/>
      <c r="POL19" s="46"/>
      <c r="POM19" s="46"/>
      <c r="PON19" s="46"/>
      <c r="POO19" s="46"/>
      <c r="POP19" s="46"/>
      <c r="POQ19" s="46"/>
      <c r="POR19" s="46"/>
      <c r="POS19" s="46"/>
      <c r="POT19" s="46"/>
      <c r="POU19" s="46"/>
      <c r="POV19" s="46"/>
      <c r="POW19" s="46"/>
      <c r="POX19" s="46"/>
      <c r="POY19" s="46"/>
      <c r="POZ19" s="46"/>
      <c r="PPA19" s="46"/>
      <c r="PPB19" s="46"/>
      <c r="PPC19" s="46"/>
      <c r="PPD19" s="46"/>
      <c r="PPE19" s="46"/>
      <c r="PPF19" s="46"/>
      <c r="PPG19" s="46"/>
      <c r="PPH19" s="46"/>
      <c r="PPI19" s="46"/>
      <c r="PPJ19" s="46"/>
      <c r="PPK19" s="46"/>
      <c r="PPL19" s="46"/>
      <c r="PPM19" s="46"/>
      <c r="PPN19" s="46"/>
      <c r="PPO19" s="46"/>
      <c r="PPP19" s="46"/>
      <c r="PPQ19" s="46"/>
      <c r="PPR19" s="46"/>
      <c r="PPS19" s="46"/>
      <c r="PPT19" s="46"/>
      <c r="PPU19" s="46"/>
      <c r="PPV19" s="46"/>
      <c r="PPW19" s="46"/>
      <c r="PPX19" s="46"/>
      <c r="PPY19" s="46"/>
      <c r="PPZ19" s="46"/>
      <c r="PQA19" s="46"/>
      <c r="PQB19" s="46"/>
      <c r="PQC19" s="46"/>
      <c r="PQD19" s="46"/>
      <c r="PQE19" s="46"/>
      <c r="PQF19" s="46"/>
      <c r="PQG19" s="46"/>
      <c r="PQH19" s="46"/>
      <c r="PQI19" s="46"/>
      <c r="PQJ19" s="46"/>
      <c r="PQK19" s="46"/>
      <c r="PQL19" s="46"/>
      <c r="PQM19" s="46"/>
      <c r="PQN19" s="46"/>
      <c r="PQO19" s="46"/>
      <c r="PQP19" s="46"/>
      <c r="PQQ19" s="46"/>
      <c r="PQR19" s="46"/>
      <c r="PQS19" s="46"/>
      <c r="PQT19" s="46"/>
      <c r="PQU19" s="46"/>
      <c r="PQV19" s="46"/>
      <c r="PQW19" s="46"/>
      <c r="PQX19" s="46"/>
      <c r="PQY19" s="46"/>
      <c r="PQZ19" s="46"/>
      <c r="PRA19" s="46"/>
      <c r="PRB19" s="46"/>
      <c r="PRC19" s="46"/>
      <c r="PRD19" s="46"/>
      <c r="PRE19" s="46"/>
      <c r="PRF19" s="46"/>
      <c r="PRG19" s="46"/>
      <c r="PRH19" s="46"/>
      <c r="PRI19" s="46"/>
      <c r="PRJ19" s="46"/>
      <c r="PRK19" s="46"/>
      <c r="PRL19" s="46"/>
      <c r="PRM19" s="46"/>
      <c r="PRN19" s="46"/>
      <c r="PRO19" s="46"/>
      <c r="PRP19" s="46"/>
      <c r="PRQ19" s="46"/>
      <c r="PRR19" s="46"/>
      <c r="PRS19" s="46"/>
      <c r="PRT19" s="46"/>
      <c r="PRU19" s="46"/>
      <c r="PRV19" s="46"/>
      <c r="PRW19" s="46"/>
      <c r="PRX19" s="46"/>
      <c r="PRY19" s="46"/>
      <c r="PRZ19" s="46"/>
      <c r="PSA19" s="46"/>
      <c r="PSB19" s="46"/>
      <c r="PSC19" s="46"/>
      <c r="PSD19" s="46"/>
      <c r="PSE19" s="46"/>
      <c r="PSF19" s="46"/>
      <c r="PSG19" s="46"/>
      <c r="PSH19" s="46"/>
      <c r="PSI19" s="46"/>
      <c r="PSJ19" s="46"/>
      <c r="PSK19" s="46"/>
      <c r="PSL19" s="46"/>
      <c r="PSM19" s="46"/>
      <c r="PSN19" s="46"/>
      <c r="PSO19" s="46"/>
      <c r="PSP19" s="46"/>
      <c r="PSQ19" s="46"/>
      <c r="PSR19" s="46"/>
      <c r="PSS19" s="46"/>
      <c r="PST19" s="46"/>
      <c r="PSU19" s="46"/>
      <c r="PSV19" s="46"/>
      <c r="PSW19" s="46"/>
      <c r="PSX19" s="46"/>
      <c r="PSY19" s="46"/>
      <c r="PSZ19" s="46"/>
      <c r="PTA19" s="46"/>
      <c r="PTB19" s="46"/>
      <c r="PTC19" s="46"/>
      <c r="PTD19" s="46"/>
      <c r="PTE19" s="46"/>
      <c r="PTF19" s="46"/>
      <c r="PTG19" s="46"/>
      <c r="PTH19" s="46"/>
      <c r="PTI19" s="46"/>
      <c r="PTJ19" s="46"/>
      <c r="PTK19" s="46"/>
      <c r="PTL19" s="46"/>
      <c r="PTM19" s="46"/>
      <c r="PTN19" s="46"/>
      <c r="PTO19" s="46"/>
      <c r="PTP19" s="46"/>
      <c r="PTQ19" s="46"/>
      <c r="PTR19" s="46"/>
      <c r="PTS19" s="46"/>
      <c r="PTT19" s="46"/>
      <c r="PTU19" s="46"/>
      <c r="PTV19" s="46"/>
      <c r="PTW19" s="46"/>
      <c r="PTX19" s="46"/>
      <c r="PTY19" s="46"/>
      <c r="PTZ19" s="46"/>
      <c r="PUA19" s="46"/>
      <c r="PUB19" s="46"/>
      <c r="PUC19" s="46"/>
      <c r="PUD19" s="46"/>
      <c r="PUE19" s="46"/>
      <c r="PUF19" s="46"/>
      <c r="PUG19" s="46"/>
      <c r="PUH19" s="46"/>
      <c r="PUI19" s="46"/>
      <c r="PUJ19" s="46"/>
      <c r="PUK19" s="46"/>
      <c r="PUL19" s="46"/>
      <c r="PUM19" s="46"/>
      <c r="PUN19" s="46"/>
      <c r="PUO19" s="46"/>
      <c r="PUP19" s="46"/>
      <c r="PUQ19" s="46"/>
      <c r="PUR19" s="46"/>
      <c r="PUS19" s="46"/>
      <c r="PUT19" s="46"/>
      <c r="PUU19" s="46"/>
      <c r="PUV19" s="46"/>
      <c r="PUW19" s="46"/>
      <c r="PUX19" s="46"/>
      <c r="PUY19" s="46"/>
      <c r="PUZ19" s="46"/>
      <c r="PVA19" s="46"/>
      <c r="PVB19" s="46"/>
      <c r="PVC19" s="46"/>
      <c r="PVD19" s="46"/>
      <c r="PVE19" s="46"/>
      <c r="PVF19" s="46"/>
      <c r="PVG19" s="46"/>
      <c r="PVH19" s="46"/>
      <c r="PVI19" s="46"/>
      <c r="PVJ19" s="46"/>
      <c r="PVK19" s="46"/>
      <c r="PVL19" s="46"/>
      <c r="PVM19" s="46"/>
      <c r="PVN19" s="46"/>
      <c r="PVO19" s="46"/>
      <c r="PVP19" s="46"/>
      <c r="PVQ19" s="46"/>
      <c r="PVR19" s="46"/>
      <c r="PVS19" s="46"/>
      <c r="PVT19" s="46"/>
      <c r="PVU19" s="46"/>
      <c r="PVV19" s="46"/>
      <c r="PVW19" s="46"/>
      <c r="PVX19" s="46"/>
      <c r="PVY19" s="46"/>
      <c r="PVZ19" s="46"/>
      <c r="PWA19" s="46"/>
      <c r="PWB19" s="46"/>
      <c r="PWC19" s="46"/>
      <c r="PWD19" s="46"/>
      <c r="PWE19" s="46"/>
      <c r="PWF19" s="46"/>
      <c r="PWG19" s="46"/>
      <c r="PWH19" s="46"/>
      <c r="PWI19" s="46"/>
      <c r="PWJ19" s="46"/>
      <c r="PWK19" s="46"/>
      <c r="PWL19" s="46"/>
      <c r="PWM19" s="46"/>
      <c r="PWN19" s="46"/>
      <c r="PWO19" s="46"/>
      <c r="PWP19" s="46"/>
      <c r="PWQ19" s="46"/>
      <c r="PWR19" s="46"/>
      <c r="PWS19" s="46"/>
      <c r="PWT19" s="46"/>
      <c r="PWU19" s="46"/>
      <c r="PWV19" s="46"/>
      <c r="PWW19" s="46"/>
      <c r="PWX19" s="46"/>
      <c r="PWY19" s="46"/>
      <c r="PWZ19" s="46"/>
      <c r="PXA19" s="46"/>
      <c r="PXB19" s="46"/>
      <c r="PXC19" s="46"/>
      <c r="PXD19" s="46"/>
      <c r="PXE19" s="46"/>
      <c r="PXF19" s="46"/>
      <c r="PXG19" s="46"/>
      <c r="PXH19" s="46"/>
      <c r="PXI19" s="46"/>
      <c r="PXJ19" s="46"/>
      <c r="PXK19" s="46"/>
      <c r="PXL19" s="46"/>
      <c r="PXM19" s="46"/>
      <c r="PXN19" s="46"/>
      <c r="PXO19" s="46"/>
      <c r="PXP19" s="46"/>
      <c r="PXQ19" s="46"/>
      <c r="PXR19" s="46"/>
      <c r="PXS19" s="46"/>
      <c r="PXT19" s="46"/>
      <c r="PXU19" s="46"/>
      <c r="PXV19" s="46"/>
      <c r="PXW19" s="46"/>
      <c r="PXX19" s="46"/>
      <c r="PXY19" s="46"/>
      <c r="PXZ19" s="46"/>
      <c r="PYA19" s="46"/>
      <c r="PYB19" s="46"/>
      <c r="PYC19" s="46"/>
      <c r="PYD19" s="46"/>
      <c r="PYE19" s="46"/>
      <c r="PYF19" s="46"/>
      <c r="PYG19" s="46"/>
      <c r="PYH19" s="46"/>
      <c r="PYI19" s="46"/>
      <c r="PYJ19" s="46"/>
      <c r="PYK19" s="46"/>
      <c r="PYL19" s="46"/>
      <c r="PYM19" s="46"/>
      <c r="PYN19" s="46"/>
      <c r="PYO19" s="46"/>
      <c r="PYP19" s="46"/>
      <c r="PYQ19" s="46"/>
      <c r="PYR19" s="46"/>
      <c r="PYS19" s="46"/>
      <c r="PYT19" s="46"/>
      <c r="PYU19" s="46"/>
      <c r="PYV19" s="46"/>
      <c r="PYW19" s="46"/>
      <c r="PYX19" s="46"/>
      <c r="PYY19" s="46"/>
      <c r="PYZ19" s="46"/>
      <c r="PZA19" s="46"/>
      <c r="PZB19" s="46"/>
      <c r="PZC19" s="46"/>
      <c r="PZD19" s="46"/>
      <c r="PZE19" s="46"/>
      <c r="PZF19" s="46"/>
      <c r="PZG19" s="46"/>
      <c r="PZH19" s="46"/>
      <c r="PZI19" s="46"/>
      <c r="PZJ19" s="46"/>
      <c r="PZK19" s="46"/>
      <c r="PZL19" s="46"/>
      <c r="PZM19" s="46"/>
      <c r="PZN19" s="46"/>
      <c r="PZO19" s="46"/>
      <c r="PZP19" s="46"/>
      <c r="PZQ19" s="46"/>
      <c r="PZR19" s="46"/>
      <c r="PZS19" s="46"/>
      <c r="PZT19" s="46"/>
      <c r="PZU19" s="46"/>
      <c r="PZV19" s="46"/>
      <c r="PZW19" s="46"/>
      <c r="PZX19" s="46"/>
      <c r="PZY19" s="46"/>
      <c r="PZZ19" s="46"/>
      <c r="QAA19" s="46"/>
      <c r="QAB19" s="46"/>
      <c r="QAC19" s="46"/>
      <c r="QAD19" s="46"/>
      <c r="QAE19" s="46"/>
      <c r="QAF19" s="46"/>
      <c r="QAG19" s="46"/>
      <c r="QAH19" s="46"/>
      <c r="QAI19" s="46"/>
      <c r="QAJ19" s="46"/>
      <c r="QAK19" s="46"/>
      <c r="QAL19" s="46"/>
      <c r="QAM19" s="46"/>
      <c r="QAN19" s="46"/>
      <c r="QAO19" s="46"/>
      <c r="QAP19" s="46"/>
      <c r="QAQ19" s="46"/>
      <c r="QAR19" s="46"/>
      <c r="QAS19" s="46"/>
      <c r="QAT19" s="46"/>
      <c r="QAU19" s="46"/>
      <c r="QAV19" s="46"/>
      <c r="QAW19" s="46"/>
      <c r="QAX19" s="46"/>
      <c r="QAY19" s="46"/>
      <c r="QAZ19" s="46"/>
      <c r="QBA19" s="46"/>
      <c r="QBB19" s="46"/>
      <c r="QBC19" s="46"/>
      <c r="QBD19" s="46"/>
      <c r="QBE19" s="46"/>
      <c r="QBF19" s="46"/>
      <c r="QBG19" s="46"/>
      <c r="QBH19" s="46"/>
      <c r="QBI19" s="46"/>
      <c r="QBJ19" s="46"/>
      <c r="QBK19" s="46"/>
      <c r="QBL19" s="46"/>
      <c r="QBM19" s="46"/>
      <c r="QBN19" s="46"/>
      <c r="QBO19" s="46"/>
      <c r="QBP19" s="46"/>
      <c r="QBQ19" s="46"/>
      <c r="QBR19" s="46"/>
      <c r="QBS19" s="46"/>
      <c r="QBT19" s="46"/>
      <c r="QBU19" s="46"/>
      <c r="QBV19" s="46"/>
      <c r="QBW19" s="46"/>
      <c r="QBX19" s="46"/>
      <c r="QBY19" s="46"/>
      <c r="QBZ19" s="46"/>
      <c r="QCA19" s="46"/>
      <c r="QCB19" s="46"/>
      <c r="QCC19" s="46"/>
      <c r="QCD19" s="46"/>
      <c r="QCE19" s="46"/>
      <c r="QCF19" s="46"/>
      <c r="QCG19" s="46"/>
      <c r="QCH19" s="46"/>
      <c r="QCI19" s="46"/>
      <c r="QCJ19" s="46"/>
      <c r="QCK19" s="46"/>
      <c r="QCL19" s="46"/>
      <c r="QCM19" s="46"/>
      <c r="QCN19" s="46"/>
      <c r="QCO19" s="46"/>
      <c r="QCP19" s="46"/>
      <c r="QCQ19" s="46"/>
      <c r="QCR19" s="46"/>
      <c r="QCS19" s="46"/>
      <c r="QCT19" s="46"/>
      <c r="QCU19" s="46"/>
      <c r="QCV19" s="46"/>
      <c r="QCW19" s="46"/>
      <c r="QCX19" s="46"/>
      <c r="QCY19" s="46"/>
      <c r="QCZ19" s="46"/>
      <c r="QDA19" s="46"/>
      <c r="QDB19" s="46"/>
      <c r="QDC19" s="46"/>
      <c r="QDD19" s="46"/>
      <c r="QDE19" s="46"/>
      <c r="QDF19" s="46"/>
      <c r="QDG19" s="46"/>
      <c r="QDH19" s="46"/>
      <c r="QDI19" s="46"/>
      <c r="QDJ19" s="46"/>
      <c r="QDK19" s="46"/>
      <c r="QDL19" s="46"/>
      <c r="QDM19" s="46"/>
      <c r="QDN19" s="46"/>
      <c r="QDO19" s="46"/>
      <c r="QDP19" s="46"/>
      <c r="QDQ19" s="46"/>
      <c r="QDR19" s="46"/>
      <c r="QDS19" s="46"/>
      <c r="QDT19" s="46"/>
      <c r="QDU19" s="46"/>
      <c r="QDV19" s="46"/>
      <c r="QDW19" s="46"/>
      <c r="QDX19" s="46"/>
      <c r="QDY19" s="46"/>
      <c r="QDZ19" s="46"/>
      <c r="QEA19" s="46"/>
      <c r="QEB19" s="46"/>
      <c r="QEC19" s="46"/>
      <c r="QED19" s="46"/>
      <c r="QEE19" s="46"/>
      <c r="QEF19" s="46"/>
      <c r="QEG19" s="46"/>
      <c r="QEH19" s="46"/>
      <c r="QEI19" s="46"/>
      <c r="QEJ19" s="46"/>
      <c r="QEK19" s="46"/>
      <c r="QEL19" s="46"/>
      <c r="QEM19" s="46"/>
      <c r="QEN19" s="46"/>
      <c r="QEO19" s="46"/>
      <c r="QEP19" s="46"/>
      <c r="QEQ19" s="46"/>
      <c r="QER19" s="46"/>
      <c r="QES19" s="46"/>
      <c r="QET19" s="46"/>
      <c r="QEU19" s="46"/>
      <c r="QEV19" s="46"/>
      <c r="QEW19" s="46"/>
      <c r="QEX19" s="46"/>
      <c r="QEY19" s="46"/>
      <c r="QEZ19" s="46"/>
      <c r="QFA19" s="46"/>
      <c r="QFB19" s="46"/>
      <c r="QFC19" s="46"/>
      <c r="QFD19" s="46"/>
      <c r="QFE19" s="46"/>
      <c r="QFF19" s="46"/>
      <c r="QFG19" s="46"/>
      <c r="QFH19" s="46"/>
      <c r="QFI19" s="46"/>
      <c r="QFJ19" s="46"/>
      <c r="QFK19" s="46"/>
      <c r="QFL19" s="46"/>
      <c r="QFM19" s="46"/>
      <c r="QFN19" s="46"/>
      <c r="QFO19" s="46"/>
      <c r="QFP19" s="46"/>
      <c r="QFQ19" s="46"/>
      <c r="QFR19" s="46"/>
      <c r="QFS19" s="46"/>
      <c r="QFT19" s="46"/>
      <c r="QFU19" s="46"/>
      <c r="QFV19" s="46"/>
      <c r="QFW19" s="46"/>
      <c r="QFX19" s="46"/>
      <c r="QFY19" s="46"/>
      <c r="QFZ19" s="46"/>
      <c r="QGA19" s="46"/>
      <c r="QGB19" s="46"/>
      <c r="QGC19" s="46"/>
      <c r="QGD19" s="46"/>
      <c r="QGE19" s="46"/>
      <c r="QGF19" s="46"/>
      <c r="QGG19" s="46"/>
      <c r="QGH19" s="46"/>
      <c r="QGI19" s="46"/>
      <c r="QGJ19" s="46"/>
      <c r="QGK19" s="46"/>
      <c r="QGL19" s="46"/>
      <c r="QGM19" s="46"/>
      <c r="QGN19" s="46"/>
      <c r="QGO19" s="46"/>
      <c r="QGP19" s="46"/>
      <c r="QGQ19" s="46"/>
      <c r="QGR19" s="46"/>
      <c r="QGS19" s="46"/>
      <c r="QGT19" s="46"/>
      <c r="QGU19" s="46"/>
      <c r="QGV19" s="46"/>
      <c r="QGW19" s="46"/>
      <c r="QGX19" s="46"/>
      <c r="QGY19" s="46"/>
      <c r="QGZ19" s="46"/>
      <c r="QHA19" s="46"/>
      <c r="QHB19" s="46"/>
      <c r="QHC19" s="46"/>
      <c r="QHD19" s="46"/>
      <c r="QHE19" s="46"/>
      <c r="QHF19" s="46"/>
      <c r="QHG19" s="46"/>
      <c r="QHH19" s="46"/>
      <c r="QHI19" s="46"/>
      <c r="QHJ19" s="46"/>
      <c r="QHK19" s="46"/>
      <c r="QHL19" s="46"/>
      <c r="QHM19" s="46"/>
      <c r="QHN19" s="46"/>
      <c r="QHO19" s="46"/>
      <c r="QHP19" s="46"/>
      <c r="QHQ19" s="46"/>
      <c r="QHR19" s="46"/>
      <c r="QHS19" s="46"/>
      <c r="QHT19" s="46"/>
      <c r="QHU19" s="46"/>
      <c r="QHV19" s="46"/>
      <c r="QHW19" s="46"/>
      <c r="QHX19" s="46"/>
      <c r="QHY19" s="46"/>
      <c r="QHZ19" s="46"/>
      <c r="QIA19" s="46"/>
      <c r="QIB19" s="46"/>
      <c r="QIC19" s="46"/>
      <c r="QID19" s="46"/>
      <c r="QIE19" s="46"/>
      <c r="QIF19" s="46"/>
      <c r="QIG19" s="46"/>
      <c r="QIH19" s="46"/>
      <c r="QII19" s="46"/>
      <c r="QIJ19" s="46"/>
      <c r="QIK19" s="46"/>
      <c r="QIL19" s="46"/>
      <c r="QIM19" s="46"/>
      <c r="QIN19" s="46"/>
      <c r="QIO19" s="46"/>
      <c r="QIP19" s="46"/>
      <c r="QIQ19" s="46"/>
      <c r="QIR19" s="46"/>
      <c r="QIS19" s="46"/>
      <c r="QIT19" s="46"/>
      <c r="QIU19" s="46"/>
      <c r="QIV19" s="46"/>
      <c r="QIW19" s="46"/>
      <c r="QIX19" s="46"/>
      <c r="QIY19" s="46"/>
      <c r="QIZ19" s="46"/>
      <c r="QJA19" s="46"/>
      <c r="QJB19" s="46"/>
      <c r="QJC19" s="46"/>
      <c r="QJD19" s="46"/>
      <c r="QJE19" s="46"/>
      <c r="QJF19" s="46"/>
      <c r="QJG19" s="46"/>
      <c r="QJH19" s="46"/>
      <c r="QJI19" s="46"/>
      <c r="QJJ19" s="46"/>
      <c r="QJK19" s="46"/>
      <c r="QJL19" s="46"/>
      <c r="QJM19" s="46"/>
      <c r="QJN19" s="46"/>
      <c r="QJO19" s="46"/>
      <c r="QJP19" s="46"/>
      <c r="QJQ19" s="46"/>
      <c r="QJR19" s="46"/>
      <c r="QJS19" s="46"/>
      <c r="QJT19" s="46"/>
      <c r="QJU19" s="46"/>
      <c r="QJV19" s="46"/>
      <c r="QJW19" s="46"/>
      <c r="QJX19" s="46"/>
      <c r="QJY19" s="46"/>
      <c r="QJZ19" s="46"/>
      <c r="QKA19" s="46"/>
      <c r="QKB19" s="46"/>
      <c r="QKC19" s="46"/>
      <c r="QKD19" s="46"/>
      <c r="QKE19" s="46"/>
      <c r="QKF19" s="46"/>
      <c r="QKG19" s="46"/>
      <c r="QKH19" s="46"/>
      <c r="QKI19" s="46"/>
      <c r="QKJ19" s="46"/>
      <c r="QKK19" s="46"/>
      <c r="QKL19" s="46"/>
      <c r="QKM19" s="46"/>
      <c r="QKN19" s="46"/>
      <c r="QKO19" s="46"/>
      <c r="QKP19" s="46"/>
      <c r="QKQ19" s="46"/>
      <c r="QKR19" s="46"/>
      <c r="QKS19" s="46"/>
      <c r="QKT19" s="46"/>
      <c r="QKU19" s="46"/>
      <c r="QKV19" s="46"/>
      <c r="QKW19" s="46"/>
      <c r="QKX19" s="46"/>
      <c r="QKY19" s="46"/>
      <c r="QKZ19" s="46"/>
      <c r="QLA19" s="46"/>
      <c r="QLB19" s="46"/>
      <c r="QLC19" s="46"/>
      <c r="QLD19" s="46"/>
      <c r="QLE19" s="46"/>
      <c r="QLF19" s="46"/>
      <c r="QLG19" s="46"/>
      <c r="QLH19" s="46"/>
      <c r="QLI19" s="46"/>
      <c r="QLJ19" s="46"/>
      <c r="QLK19" s="46"/>
      <c r="QLL19" s="46"/>
      <c r="QLM19" s="46"/>
      <c r="QLN19" s="46"/>
      <c r="QLO19" s="46"/>
      <c r="QLP19" s="46"/>
      <c r="QLQ19" s="46"/>
      <c r="QLR19" s="46"/>
      <c r="QLS19" s="46"/>
      <c r="QLT19" s="46"/>
      <c r="QLU19" s="46"/>
      <c r="QLV19" s="46"/>
      <c r="QLW19" s="46"/>
      <c r="QLX19" s="46"/>
      <c r="QLY19" s="46"/>
      <c r="QLZ19" s="46"/>
      <c r="QMA19" s="46"/>
      <c r="QMB19" s="46"/>
      <c r="QMC19" s="46"/>
      <c r="QMD19" s="46"/>
      <c r="QME19" s="46"/>
      <c r="QMF19" s="46"/>
      <c r="QMG19" s="46"/>
      <c r="QMH19" s="46"/>
      <c r="QMI19" s="46"/>
      <c r="QMJ19" s="46"/>
      <c r="QMK19" s="46"/>
      <c r="QML19" s="46"/>
      <c r="QMM19" s="46"/>
      <c r="QMN19" s="46"/>
      <c r="QMO19" s="46"/>
      <c r="QMP19" s="46"/>
      <c r="QMQ19" s="46"/>
      <c r="QMR19" s="46"/>
      <c r="QMS19" s="46"/>
      <c r="QMT19" s="46"/>
      <c r="QMU19" s="46"/>
      <c r="QMV19" s="46"/>
      <c r="QMW19" s="46"/>
      <c r="QMX19" s="46"/>
      <c r="QMY19" s="46"/>
      <c r="QMZ19" s="46"/>
      <c r="QNA19" s="46"/>
      <c r="QNB19" s="46"/>
      <c r="QNC19" s="46"/>
      <c r="QND19" s="46"/>
      <c r="QNE19" s="46"/>
      <c r="QNF19" s="46"/>
      <c r="QNG19" s="46"/>
      <c r="QNH19" s="46"/>
      <c r="QNI19" s="46"/>
      <c r="QNJ19" s="46"/>
      <c r="QNK19" s="46"/>
      <c r="QNL19" s="46"/>
      <c r="QNM19" s="46"/>
      <c r="QNN19" s="46"/>
      <c r="QNO19" s="46"/>
      <c r="QNP19" s="46"/>
      <c r="QNQ19" s="46"/>
      <c r="QNR19" s="46"/>
      <c r="QNS19" s="46"/>
      <c r="QNT19" s="46"/>
      <c r="QNU19" s="46"/>
      <c r="QNV19" s="46"/>
      <c r="QNW19" s="46"/>
      <c r="QNX19" s="46"/>
      <c r="QNY19" s="46"/>
      <c r="QNZ19" s="46"/>
      <c r="QOA19" s="46"/>
      <c r="QOB19" s="46"/>
      <c r="QOC19" s="46"/>
      <c r="QOD19" s="46"/>
      <c r="QOE19" s="46"/>
      <c r="QOF19" s="46"/>
      <c r="QOG19" s="46"/>
      <c r="QOH19" s="46"/>
      <c r="QOI19" s="46"/>
      <c r="QOJ19" s="46"/>
      <c r="QOK19" s="46"/>
      <c r="QOL19" s="46"/>
      <c r="QOM19" s="46"/>
      <c r="QON19" s="46"/>
      <c r="QOO19" s="46"/>
      <c r="QOP19" s="46"/>
      <c r="QOQ19" s="46"/>
      <c r="QOR19" s="46"/>
      <c r="QOS19" s="46"/>
      <c r="QOT19" s="46"/>
      <c r="QOU19" s="46"/>
      <c r="QOV19" s="46"/>
      <c r="QOW19" s="46"/>
      <c r="QOX19" s="46"/>
      <c r="QOY19" s="46"/>
      <c r="QOZ19" s="46"/>
      <c r="QPA19" s="46"/>
      <c r="QPB19" s="46"/>
      <c r="QPC19" s="46"/>
      <c r="QPD19" s="46"/>
      <c r="QPE19" s="46"/>
      <c r="QPF19" s="46"/>
      <c r="QPG19" s="46"/>
      <c r="QPH19" s="46"/>
      <c r="QPI19" s="46"/>
      <c r="QPJ19" s="46"/>
      <c r="QPK19" s="46"/>
      <c r="QPL19" s="46"/>
      <c r="QPM19" s="46"/>
      <c r="QPN19" s="46"/>
      <c r="QPO19" s="46"/>
      <c r="QPP19" s="46"/>
      <c r="QPQ19" s="46"/>
      <c r="QPR19" s="46"/>
      <c r="QPS19" s="46"/>
      <c r="QPT19" s="46"/>
      <c r="QPU19" s="46"/>
      <c r="QPV19" s="46"/>
      <c r="QPW19" s="46"/>
      <c r="QPX19" s="46"/>
      <c r="QPY19" s="46"/>
      <c r="QPZ19" s="46"/>
      <c r="QQA19" s="46"/>
      <c r="QQB19" s="46"/>
      <c r="QQC19" s="46"/>
      <c r="QQD19" s="46"/>
      <c r="QQE19" s="46"/>
      <c r="QQF19" s="46"/>
      <c r="QQG19" s="46"/>
      <c r="QQH19" s="46"/>
      <c r="QQI19" s="46"/>
      <c r="QQJ19" s="46"/>
      <c r="QQK19" s="46"/>
      <c r="QQL19" s="46"/>
      <c r="QQM19" s="46"/>
      <c r="QQN19" s="46"/>
      <c r="QQO19" s="46"/>
      <c r="QQP19" s="46"/>
      <c r="QQQ19" s="46"/>
      <c r="QQR19" s="46"/>
      <c r="QQS19" s="46"/>
      <c r="QQT19" s="46"/>
      <c r="QQU19" s="46"/>
      <c r="QQV19" s="46"/>
      <c r="QQW19" s="46"/>
      <c r="QQX19" s="46"/>
      <c r="QQY19" s="46"/>
      <c r="QQZ19" s="46"/>
      <c r="QRA19" s="46"/>
      <c r="QRB19" s="46"/>
      <c r="QRC19" s="46"/>
      <c r="QRD19" s="46"/>
      <c r="QRE19" s="46"/>
      <c r="QRF19" s="46"/>
      <c r="QRG19" s="46"/>
      <c r="QRH19" s="46"/>
      <c r="QRI19" s="46"/>
      <c r="QRJ19" s="46"/>
      <c r="QRK19" s="46"/>
      <c r="QRL19" s="46"/>
      <c r="QRM19" s="46"/>
      <c r="QRN19" s="46"/>
      <c r="QRO19" s="46"/>
      <c r="QRP19" s="46"/>
      <c r="QRQ19" s="46"/>
      <c r="QRR19" s="46"/>
      <c r="QRS19" s="46"/>
      <c r="QRT19" s="46"/>
      <c r="QRU19" s="46"/>
      <c r="QRV19" s="46"/>
      <c r="QRW19" s="46"/>
      <c r="QRX19" s="46"/>
      <c r="QRY19" s="46"/>
      <c r="QRZ19" s="46"/>
      <c r="QSA19" s="46"/>
      <c r="QSB19" s="46"/>
      <c r="QSC19" s="46"/>
      <c r="QSD19" s="46"/>
      <c r="QSE19" s="46"/>
      <c r="QSF19" s="46"/>
      <c r="QSG19" s="46"/>
      <c r="QSH19" s="46"/>
      <c r="QSI19" s="46"/>
      <c r="QSJ19" s="46"/>
      <c r="QSK19" s="46"/>
      <c r="QSL19" s="46"/>
      <c r="QSM19" s="46"/>
      <c r="QSN19" s="46"/>
      <c r="QSO19" s="46"/>
      <c r="QSP19" s="46"/>
      <c r="QSQ19" s="46"/>
      <c r="QSR19" s="46"/>
      <c r="QSS19" s="46"/>
      <c r="QST19" s="46"/>
      <c r="QSU19" s="46"/>
      <c r="QSV19" s="46"/>
      <c r="QSW19" s="46"/>
      <c r="QSX19" s="46"/>
      <c r="QSY19" s="46"/>
      <c r="QSZ19" s="46"/>
      <c r="QTA19" s="46"/>
      <c r="QTB19" s="46"/>
      <c r="QTC19" s="46"/>
      <c r="QTD19" s="46"/>
      <c r="QTE19" s="46"/>
      <c r="QTF19" s="46"/>
      <c r="QTG19" s="46"/>
      <c r="QTH19" s="46"/>
      <c r="QTI19" s="46"/>
      <c r="QTJ19" s="46"/>
      <c r="QTK19" s="46"/>
      <c r="QTL19" s="46"/>
      <c r="QTM19" s="46"/>
      <c r="QTN19" s="46"/>
      <c r="QTO19" s="46"/>
      <c r="QTP19" s="46"/>
      <c r="QTQ19" s="46"/>
      <c r="QTR19" s="46"/>
      <c r="QTS19" s="46"/>
      <c r="QTT19" s="46"/>
      <c r="QTU19" s="46"/>
      <c r="QTV19" s="46"/>
      <c r="QTW19" s="46"/>
      <c r="QTX19" s="46"/>
      <c r="QTY19" s="46"/>
      <c r="QTZ19" s="46"/>
      <c r="QUA19" s="46"/>
      <c r="QUB19" s="46"/>
      <c r="QUC19" s="46"/>
      <c r="QUD19" s="46"/>
      <c r="QUE19" s="46"/>
      <c r="QUF19" s="46"/>
      <c r="QUG19" s="46"/>
      <c r="QUH19" s="46"/>
      <c r="QUI19" s="46"/>
      <c r="QUJ19" s="46"/>
      <c r="QUK19" s="46"/>
      <c r="QUL19" s="46"/>
      <c r="QUM19" s="46"/>
      <c r="QUN19" s="46"/>
      <c r="QUO19" s="46"/>
      <c r="QUP19" s="46"/>
      <c r="QUQ19" s="46"/>
      <c r="QUR19" s="46"/>
      <c r="QUS19" s="46"/>
      <c r="QUT19" s="46"/>
      <c r="QUU19" s="46"/>
      <c r="QUV19" s="46"/>
      <c r="QUW19" s="46"/>
      <c r="QUX19" s="46"/>
      <c r="QUY19" s="46"/>
      <c r="QUZ19" s="46"/>
      <c r="QVA19" s="46"/>
      <c r="QVB19" s="46"/>
      <c r="QVC19" s="46"/>
      <c r="QVD19" s="46"/>
      <c r="QVE19" s="46"/>
      <c r="QVF19" s="46"/>
      <c r="QVG19" s="46"/>
      <c r="QVH19" s="46"/>
      <c r="QVI19" s="46"/>
      <c r="QVJ19" s="46"/>
      <c r="QVK19" s="46"/>
      <c r="QVL19" s="46"/>
      <c r="QVM19" s="46"/>
      <c r="QVN19" s="46"/>
      <c r="QVO19" s="46"/>
      <c r="QVP19" s="46"/>
      <c r="QVQ19" s="46"/>
      <c r="QVR19" s="46"/>
      <c r="QVS19" s="46"/>
      <c r="QVT19" s="46"/>
      <c r="QVU19" s="46"/>
      <c r="QVV19" s="46"/>
      <c r="QVW19" s="46"/>
      <c r="QVX19" s="46"/>
      <c r="QVY19" s="46"/>
      <c r="QVZ19" s="46"/>
      <c r="QWA19" s="46"/>
      <c r="QWB19" s="46"/>
      <c r="QWC19" s="46"/>
      <c r="QWD19" s="46"/>
      <c r="QWE19" s="46"/>
      <c r="QWF19" s="46"/>
      <c r="QWG19" s="46"/>
      <c r="QWH19" s="46"/>
      <c r="QWI19" s="46"/>
      <c r="QWJ19" s="46"/>
      <c r="QWK19" s="46"/>
      <c r="QWL19" s="46"/>
      <c r="QWM19" s="46"/>
      <c r="QWN19" s="46"/>
      <c r="QWO19" s="46"/>
      <c r="QWP19" s="46"/>
      <c r="QWQ19" s="46"/>
      <c r="QWR19" s="46"/>
      <c r="QWS19" s="46"/>
      <c r="QWT19" s="46"/>
      <c r="QWU19" s="46"/>
      <c r="QWV19" s="46"/>
      <c r="QWW19" s="46"/>
      <c r="QWX19" s="46"/>
      <c r="QWY19" s="46"/>
      <c r="QWZ19" s="46"/>
      <c r="QXA19" s="46"/>
      <c r="QXB19" s="46"/>
      <c r="QXC19" s="46"/>
      <c r="QXD19" s="46"/>
      <c r="QXE19" s="46"/>
      <c r="QXF19" s="46"/>
      <c r="QXG19" s="46"/>
      <c r="QXH19" s="46"/>
      <c r="QXI19" s="46"/>
      <c r="QXJ19" s="46"/>
      <c r="QXK19" s="46"/>
      <c r="QXL19" s="46"/>
      <c r="QXM19" s="46"/>
      <c r="QXN19" s="46"/>
      <c r="QXO19" s="46"/>
      <c r="QXP19" s="46"/>
      <c r="QXQ19" s="46"/>
      <c r="QXR19" s="46"/>
      <c r="QXS19" s="46"/>
      <c r="QXT19" s="46"/>
      <c r="QXU19" s="46"/>
      <c r="QXV19" s="46"/>
      <c r="QXW19" s="46"/>
      <c r="QXX19" s="46"/>
      <c r="QXY19" s="46"/>
      <c r="QXZ19" s="46"/>
      <c r="QYA19" s="46"/>
      <c r="QYB19" s="46"/>
      <c r="QYC19" s="46"/>
      <c r="QYD19" s="46"/>
      <c r="QYE19" s="46"/>
      <c r="QYF19" s="46"/>
      <c r="QYG19" s="46"/>
      <c r="QYH19" s="46"/>
      <c r="QYI19" s="46"/>
      <c r="QYJ19" s="46"/>
      <c r="QYK19" s="46"/>
      <c r="QYL19" s="46"/>
      <c r="QYM19" s="46"/>
      <c r="QYN19" s="46"/>
      <c r="QYO19" s="46"/>
      <c r="QYP19" s="46"/>
      <c r="QYQ19" s="46"/>
      <c r="QYR19" s="46"/>
      <c r="QYS19" s="46"/>
      <c r="QYT19" s="46"/>
      <c r="QYU19" s="46"/>
      <c r="QYV19" s="46"/>
      <c r="QYW19" s="46"/>
      <c r="QYX19" s="46"/>
      <c r="QYY19" s="46"/>
      <c r="QYZ19" s="46"/>
      <c r="QZA19" s="46"/>
      <c r="QZB19" s="46"/>
      <c r="QZC19" s="46"/>
      <c r="QZD19" s="46"/>
      <c r="QZE19" s="46"/>
      <c r="QZF19" s="46"/>
      <c r="QZG19" s="46"/>
      <c r="QZH19" s="46"/>
      <c r="QZI19" s="46"/>
      <c r="QZJ19" s="46"/>
      <c r="QZK19" s="46"/>
      <c r="QZL19" s="46"/>
      <c r="QZM19" s="46"/>
      <c r="QZN19" s="46"/>
      <c r="QZO19" s="46"/>
      <c r="QZP19" s="46"/>
      <c r="QZQ19" s="46"/>
      <c r="QZR19" s="46"/>
      <c r="QZS19" s="46"/>
      <c r="QZT19" s="46"/>
      <c r="QZU19" s="46"/>
      <c r="QZV19" s="46"/>
      <c r="QZW19" s="46"/>
      <c r="QZX19" s="46"/>
      <c r="QZY19" s="46"/>
      <c r="QZZ19" s="46"/>
      <c r="RAA19" s="46"/>
      <c r="RAB19" s="46"/>
      <c r="RAC19" s="46"/>
      <c r="RAD19" s="46"/>
      <c r="RAE19" s="46"/>
      <c r="RAF19" s="46"/>
      <c r="RAG19" s="46"/>
      <c r="RAH19" s="46"/>
      <c r="RAI19" s="46"/>
      <c r="RAJ19" s="46"/>
      <c r="RAK19" s="46"/>
      <c r="RAL19" s="46"/>
      <c r="RAM19" s="46"/>
      <c r="RAN19" s="46"/>
      <c r="RAO19" s="46"/>
      <c r="RAP19" s="46"/>
      <c r="RAQ19" s="46"/>
      <c r="RAR19" s="46"/>
      <c r="RAS19" s="46"/>
      <c r="RAT19" s="46"/>
      <c r="RAU19" s="46"/>
      <c r="RAV19" s="46"/>
      <c r="RAW19" s="46"/>
      <c r="RAX19" s="46"/>
      <c r="RAY19" s="46"/>
      <c r="RAZ19" s="46"/>
      <c r="RBA19" s="46"/>
      <c r="RBB19" s="46"/>
      <c r="RBC19" s="46"/>
      <c r="RBD19" s="46"/>
      <c r="RBE19" s="46"/>
      <c r="RBF19" s="46"/>
      <c r="RBG19" s="46"/>
      <c r="RBH19" s="46"/>
      <c r="RBI19" s="46"/>
      <c r="RBJ19" s="46"/>
      <c r="RBK19" s="46"/>
      <c r="RBL19" s="46"/>
      <c r="RBM19" s="46"/>
      <c r="RBN19" s="46"/>
      <c r="RBO19" s="46"/>
      <c r="RBP19" s="46"/>
      <c r="RBQ19" s="46"/>
      <c r="RBR19" s="46"/>
      <c r="RBS19" s="46"/>
      <c r="RBT19" s="46"/>
      <c r="RBU19" s="46"/>
      <c r="RBV19" s="46"/>
      <c r="RBW19" s="46"/>
      <c r="RBX19" s="46"/>
      <c r="RBY19" s="46"/>
      <c r="RBZ19" s="46"/>
      <c r="RCA19" s="46"/>
      <c r="RCB19" s="46"/>
      <c r="RCC19" s="46"/>
      <c r="RCD19" s="46"/>
      <c r="RCE19" s="46"/>
      <c r="RCF19" s="46"/>
      <c r="RCG19" s="46"/>
      <c r="RCH19" s="46"/>
      <c r="RCI19" s="46"/>
      <c r="RCJ19" s="46"/>
      <c r="RCK19" s="46"/>
      <c r="RCL19" s="46"/>
      <c r="RCM19" s="46"/>
      <c r="RCN19" s="46"/>
      <c r="RCO19" s="46"/>
      <c r="RCP19" s="46"/>
      <c r="RCQ19" s="46"/>
      <c r="RCR19" s="46"/>
      <c r="RCS19" s="46"/>
      <c r="RCT19" s="46"/>
      <c r="RCU19" s="46"/>
      <c r="RCV19" s="46"/>
      <c r="RCW19" s="46"/>
      <c r="RCX19" s="46"/>
      <c r="RCY19" s="46"/>
      <c r="RCZ19" s="46"/>
      <c r="RDA19" s="46"/>
      <c r="RDB19" s="46"/>
      <c r="RDC19" s="46"/>
      <c r="RDD19" s="46"/>
      <c r="RDE19" s="46"/>
      <c r="RDF19" s="46"/>
      <c r="RDG19" s="46"/>
      <c r="RDH19" s="46"/>
      <c r="RDI19" s="46"/>
      <c r="RDJ19" s="46"/>
      <c r="RDK19" s="46"/>
      <c r="RDL19" s="46"/>
      <c r="RDM19" s="46"/>
      <c r="RDN19" s="46"/>
      <c r="RDO19" s="46"/>
      <c r="RDP19" s="46"/>
      <c r="RDQ19" s="46"/>
      <c r="RDR19" s="46"/>
      <c r="RDS19" s="46"/>
      <c r="RDT19" s="46"/>
      <c r="RDU19" s="46"/>
      <c r="RDV19" s="46"/>
      <c r="RDW19" s="46"/>
      <c r="RDX19" s="46"/>
      <c r="RDY19" s="46"/>
      <c r="RDZ19" s="46"/>
      <c r="REA19" s="46"/>
      <c r="REB19" s="46"/>
      <c r="REC19" s="46"/>
      <c r="RED19" s="46"/>
      <c r="REE19" s="46"/>
      <c r="REF19" s="46"/>
      <c r="REG19" s="46"/>
      <c r="REH19" s="46"/>
      <c r="REI19" s="46"/>
      <c r="REJ19" s="46"/>
      <c r="REK19" s="46"/>
      <c r="REL19" s="46"/>
      <c r="REM19" s="46"/>
      <c r="REN19" s="46"/>
      <c r="REO19" s="46"/>
      <c r="REP19" s="46"/>
      <c r="REQ19" s="46"/>
      <c r="RER19" s="46"/>
      <c r="RES19" s="46"/>
      <c r="RET19" s="46"/>
      <c r="REU19" s="46"/>
      <c r="REV19" s="46"/>
      <c r="REW19" s="46"/>
      <c r="REX19" s="46"/>
      <c r="REY19" s="46"/>
      <c r="REZ19" s="46"/>
      <c r="RFA19" s="46"/>
      <c r="RFB19" s="46"/>
      <c r="RFC19" s="46"/>
      <c r="RFD19" s="46"/>
      <c r="RFE19" s="46"/>
      <c r="RFF19" s="46"/>
      <c r="RFG19" s="46"/>
      <c r="RFH19" s="46"/>
      <c r="RFI19" s="46"/>
      <c r="RFJ19" s="46"/>
      <c r="RFK19" s="46"/>
      <c r="RFL19" s="46"/>
      <c r="RFM19" s="46"/>
      <c r="RFN19" s="46"/>
      <c r="RFO19" s="46"/>
      <c r="RFP19" s="46"/>
      <c r="RFQ19" s="46"/>
      <c r="RFR19" s="46"/>
      <c r="RFS19" s="46"/>
      <c r="RFT19" s="46"/>
      <c r="RFU19" s="46"/>
      <c r="RFV19" s="46"/>
      <c r="RFW19" s="46"/>
      <c r="RFX19" s="46"/>
      <c r="RFY19" s="46"/>
      <c r="RFZ19" s="46"/>
      <c r="RGA19" s="46"/>
      <c r="RGB19" s="46"/>
      <c r="RGC19" s="46"/>
      <c r="RGD19" s="46"/>
      <c r="RGE19" s="46"/>
      <c r="RGF19" s="46"/>
      <c r="RGG19" s="46"/>
      <c r="RGH19" s="46"/>
      <c r="RGI19" s="46"/>
      <c r="RGJ19" s="46"/>
      <c r="RGK19" s="46"/>
      <c r="RGL19" s="46"/>
      <c r="RGM19" s="46"/>
      <c r="RGN19" s="46"/>
      <c r="RGO19" s="46"/>
      <c r="RGP19" s="46"/>
      <c r="RGQ19" s="46"/>
      <c r="RGR19" s="46"/>
      <c r="RGS19" s="46"/>
      <c r="RGT19" s="46"/>
      <c r="RGU19" s="46"/>
      <c r="RGV19" s="46"/>
      <c r="RGW19" s="46"/>
      <c r="RGX19" s="46"/>
      <c r="RGY19" s="46"/>
      <c r="RGZ19" s="46"/>
      <c r="RHA19" s="46"/>
      <c r="RHB19" s="46"/>
      <c r="RHC19" s="46"/>
      <c r="RHD19" s="46"/>
      <c r="RHE19" s="46"/>
      <c r="RHF19" s="46"/>
      <c r="RHG19" s="46"/>
      <c r="RHH19" s="46"/>
      <c r="RHI19" s="46"/>
      <c r="RHJ19" s="46"/>
      <c r="RHK19" s="46"/>
      <c r="RHL19" s="46"/>
      <c r="RHM19" s="46"/>
      <c r="RHN19" s="46"/>
      <c r="RHO19" s="46"/>
      <c r="RHP19" s="46"/>
      <c r="RHQ19" s="46"/>
      <c r="RHR19" s="46"/>
      <c r="RHS19" s="46"/>
      <c r="RHT19" s="46"/>
      <c r="RHU19" s="46"/>
      <c r="RHV19" s="46"/>
      <c r="RHW19" s="46"/>
      <c r="RHX19" s="46"/>
      <c r="RHY19" s="46"/>
      <c r="RHZ19" s="46"/>
      <c r="RIA19" s="46"/>
      <c r="RIB19" s="46"/>
      <c r="RIC19" s="46"/>
      <c r="RID19" s="46"/>
      <c r="RIE19" s="46"/>
      <c r="RIF19" s="46"/>
      <c r="RIG19" s="46"/>
      <c r="RIH19" s="46"/>
      <c r="RII19" s="46"/>
      <c r="RIJ19" s="46"/>
      <c r="RIK19" s="46"/>
      <c r="RIL19" s="46"/>
      <c r="RIM19" s="46"/>
      <c r="RIN19" s="46"/>
      <c r="RIO19" s="46"/>
      <c r="RIP19" s="46"/>
      <c r="RIQ19" s="46"/>
      <c r="RIR19" s="46"/>
      <c r="RIS19" s="46"/>
      <c r="RIT19" s="46"/>
      <c r="RIU19" s="46"/>
      <c r="RIV19" s="46"/>
      <c r="RIW19" s="46"/>
      <c r="RIX19" s="46"/>
      <c r="RIY19" s="46"/>
      <c r="RIZ19" s="46"/>
      <c r="RJA19" s="46"/>
      <c r="RJB19" s="46"/>
      <c r="RJC19" s="46"/>
      <c r="RJD19" s="46"/>
      <c r="RJE19" s="46"/>
      <c r="RJF19" s="46"/>
      <c r="RJG19" s="46"/>
      <c r="RJH19" s="46"/>
      <c r="RJI19" s="46"/>
      <c r="RJJ19" s="46"/>
      <c r="RJK19" s="46"/>
      <c r="RJL19" s="46"/>
      <c r="RJM19" s="46"/>
      <c r="RJN19" s="46"/>
      <c r="RJO19" s="46"/>
      <c r="RJP19" s="46"/>
      <c r="RJQ19" s="46"/>
      <c r="RJR19" s="46"/>
      <c r="RJS19" s="46"/>
      <c r="RJT19" s="46"/>
      <c r="RJU19" s="46"/>
      <c r="RJV19" s="46"/>
      <c r="RJW19" s="46"/>
      <c r="RJX19" s="46"/>
      <c r="RJY19" s="46"/>
      <c r="RJZ19" s="46"/>
      <c r="RKA19" s="46"/>
      <c r="RKB19" s="46"/>
      <c r="RKC19" s="46"/>
      <c r="RKD19" s="46"/>
      <c r="RKE19" s="46"/>
      <c r="RKF19" s="46"/>
      <c r="RKG19" s="46"/>
      <c r="RKH19" s="46"/>
      <c r="RKI19" s="46"/>
      <c r="RKJ19" s="46"/>
      <c r="RKK19" s="46"/>
      <c r="RKL19" s="46"/>
      <c r="RKM19" s="46"/>
      <c r="RKN19" s="46"/>
      <c r="RKO19" s="46"/>
      <c r="RKP19" s="46"/>
      <c r="RKQ19" s="46"/>
      <c r="RKR19" s="46"/>
      <c r="RKS19" s="46"/>
      <c r="RKT19" s="46"/>
      <c r="RKU19" s="46"/>
      <c r="RKV19" s="46"/>
      <c r="RKW19" s="46"/>
      <c r="RKX19" s="46"/>
      <c r="RKY19" s="46"/>
      <c r="RKZ19" s="46"/>
      <c r="RLA19" s="46"/>
      <c r="RLB19" s="46"/>
      <c r="RLC19" s="46"/>
      <c r="RLD19" s="46"/>
      <c r="RLE19" s="46"/>
      <c r="RLF19" s="46"/>
      <c r="RLG19" s="46"/>
      <c r="RLH19" s="46"/>
      <c r="RLI19" s="46"/>
      <c r="RLJ19" s="46"/>
      <c r="RLK19" s="46"/>
      <c r="RLL19" s="46"/>
      <c r="RLM19" s="46"/>
      <c r="RLN19" s="46"/>
      <c r="RLO19" s="46"/>
      <c r="RLP19" s="46"/>
      <c r="RLQ19" s="46"/>
      <c r="RLR19" s="46"/>
      <c r="RLS19" s="46"/>
      <c r="RLT19" s="46"/>
      <c r="RLU19" s="46"/>
      <c r="RLV19" s="46"/>
      <c r="RLW19" s="46"/>
      <c r="RLX19" s="46"/>
      <c r="RLY19" s="46"/>
      <c r="RLZ19" s="46"/>
      <c r="RMA19" s="46"/>
      <c r="RMB19" s="46"/>
      <c r="RMC19" s="46"/>
      <c r="RMD19" s="46"/>
      <c r="RME19" s="46"/>
      <c r="RMF19" s="46"/>
      <c r="RMG19" s="46"/>
      <c r="RMH19" s="46"/>
      <c r="RMI19" s="46"/>
      <c r="RMJ19" s="46"/>
      <c r="RMK19" s="46"/>
      <c r="RML19" s="46"/>
      <c r="RMM19" s="46"/>
      <c r="RMN19" s="46"/>
      <c r="RMO19" s="46"/>
      <c r="RMP19" s="46"/>
      <c r="RMQ19" s="46"/>
      <c r="RMR19" s="46"/>
      <c r="RMS19" s="46"/>
      <c r="RMT19" s="46"/>
      <c r="RMU19" s="46"/>
      <c r="RMV19" s="46"/>
      <c r="RMW19" s="46"/>
      <c r="RMX19" s="46"/>
      <c r="RMY19" s="46"/>
      <c r="RMZ19" s="46"/>
      <c r="RNA19" s="46"/>
      <c r="RNB19" s="46"/>
      <c r="RNC19" s="46"/>
      <c r="RND19" s="46"/>
      <c r="RNE19" s="46"/>
      <c r="RNF19" s="46"/>
      <c r="RNG19" s="46"/>
      <c r="RNH19" s="46"/>
      <c r="RNI19" s="46"/>
      <c r="RNJ19" s="46"/>
      <c r="RNK19" s="46"/>
      <c r="RNL19" s="46"/>
      <c r="RNM19" s="46"/>
      <c r="RNN19" s="46"/>
      <c r="RNO19" s="46"/>
      <c r="RNP19" s="46"/>
      <c r="RNQ19" s="46"/>
      <c r="RNR19" s="46"/>
      <c r="RNS19" s="46"/>
      <c r="RNT19" s="46"/>
      <c r="RNU19" s="46"/>
      <c r="RNV19" s="46"/>
      <c r="RNW19" s="46"/>
      <c r="RNX19" s="46"/>
      <c r="RNY19" s="46"/>
      <c r="RNZ19" s="46"/>
      <c r="ROA19" s="46"/>
      <c r="ROB19" s="46"/>
      <c r="ROC19" s="46"/>
      <c r="ROD19" s="46"/>
      <c r="ROE19" s="46"/>
      <c r="ROF19" s="46"/>
      <c r="ROG19" s="46"/>
      <c r="ROH19" s="46"/>
      <c r="ROI19" s="46"/>
      <c r="ROJ19" s="46"/>
      <c r="ROK19" s="46"/>
      <c r="ROL19" s="46"/>
      <c r="ROM19" s="46"/>
      <c r="RON19" s="46"/>
      <c r="ROO19" s="46"/>
      <c r="ROP19" s="46"/>
      <c r="ROQ19" s="46"/>
      <c r="ROR19" s="46"/>
      <c r="ROS19" s="46"/>
      <c r="ROT19" s="46"/>
      <c r="ROU19" s="46"/>
      <c r="ROV19" s="46"/>
      <c r="ROW19" s="46"/>
      <c r="ROX19" s="46"/>
      <c r="ROY19" s="46"/>
      <c r="ROZ19" s="46"/>
      <c r="RPA19" s="46"/>
      <c r="RPB19" s="46"/>
      <c r="RPC19" s="46"/>
      <c r="RPD19" s="46"/>
      <c r="RPE19" s="46"/>
      <c r="RPF19" s="46"/>
      <c r="RPG19" s="46"/>
      <c r="RPH19" s="46"/>
      <c r="RPI19" s="46"/>
      <c r="RPJ19" s="46"/>
      <c r="RPK19" s="46"/>
      <c r="RPL19" s="46"/>
      <c r="RPM19" s="46"/>
      <c r="RPN19" s="46"/>
      <c r="RPO19" s="46"/>
      <c r="RPP19" s="46"/>
      <c r="RPQ19" s="46"/>
      <c r="RPR19" s="46"/>
      <c r="RPS19" s="46"/>
      <c r="RPT19" s="46"/>
      <c r="RPU19" s="46"/>
      <c r="RPV19" s="46"/>
      <c r="RPW19" s="46"/>
      <c r="RPX19" s="46"/>
      <c r="RPY19" s="46"/>
      <c r="RPZ19" s="46"/>
      <c r="RQA19" s="46"/>
      <c r="RQB19" s="46"/>
      <c r="RQC19" s="46"/>
      <c r="RQD19" s="46"/>
      <c r="RQE19" s="46"/>
      <c r="RQF19" s="46"/>
      <c r="RQG19" s="46"/>
      <c r="RQH19" s="46"/>
      <c r="RQI19" s="46"/>
      <c r="RQJ19" s="46"/>
      <c r="RQK19" s="46"/>
      <c r="RQL19" s="46"/>
      <c r="RQM19" s="46"/>
      <c r="RQN19" s="46"/>
      <c r="RQO19" s="46"/>
      <c r="RQP19" s="46"/>
      <c r="RQQ19" s="46"/>
      <c r="RQR19" s="46"/>
      <c r="RQS19" s="46"/>
      <c r="RQT19" s="46"/>
      <c r="RQU19" s="46"/>
      <c r="RQV19" s="46"/>
      <c r="RQW19" s="46"/>
      <c r="RQX19" s="46"/>
      <c r="RQY19" s="46"/>
      <c r="RQZ19" s="46"/>
      <c r="RRA19" s="46"/>
      <c r="RRB19" s="46"/>
      <c r="RRC19" s="46"/>
      <c r="RRD19" s="46"/>
      <c r="RRE19" s="46"/>
      <c r="RRF19" s="46"/>
      <c r="RRG19" s="46"/>
      <c r="RRH19" s="46"/>
      <c r="RRI19" s="46"/>
      <c r="RRJ19" s="46"/>
      <c r="RRK19" s="46"/>
      <c r="RRL19" s="46"/>
      <c r="RRM19" s="46"/>
      <c r="RRN19" s="46"/>
      <c r="RRO19" s="46"/>
      <c r="RRP19" s="46"/>
      <c r="RRQ19" s="46"/>
      <c r="RRR19" s="46"/>
      <c r="RRS19" s="46"/>
      <c r="RRT19" s="46"/>
      <c r="RRU19" s="46"/>
      <c r="RRV19" s="46"/>
      <c r="RRW19" s="46"/>
      <c r="RRX19" s="46"/>
      <c r="RRY19" s="46"/>
      <c r="RRZ19" s="46"/>
      <c r="RSA19" s="46"/>
      <c r="RSB19" s="46"/>
      <c r="RSC19" s="46"/>
      <c r="RSD19" s="46"/>
      <c r="RSE19" s="46"/>
      <c r="RSF19" s="46"/>
      <c r="RSG19" s="46"/>
      <c r="RSH19" s="46"/>
      <c r="RSI19" s="46"/>
      <c r="RSJ19" s="46"/>
      <c r="RSK19" s="46"/>
      <c r="RSL19" s="46"/>
      <c r="RSM19" s="46"/>
      <c r="RSN19" s="46"/>
      <c r="RSO19" s="46"/>
      <c r="RSP19" s="46"/>
      <c r="RSQ19" s="46"/>
      <c r="RSR19" s="46"/>
      <c r="RSS19" s="46"/>
      <c r="RST19" s="46"/>
      <c r="RSU19" s="46"/>
      <c r="RSV19" s="46"/>
      <c r="RSW19" s="46"/>
      <c r="RSX19" s="46"/>
      <c r="RSY19" s="46"/>
      <c r="RSZ19" s="46"/>
      <c r="RTA19" s="46"/>
      <c r="RTB19" s="46"/>
      <c r="RTC19" s="46"/>
      <c r="RTD19" s="46"/>
      <c r="RTE19" s="46"/>
      <c r="RTF19" s="46"/>
      <c r="RTG19" s="46"/>
      <c r="RTH19" s="46"/>
      <c r="RTI19" s="46"/>
      <c r="RTJ19" s="46"/>
      <c r="RTK19" s="46"/>
      <c r="RTL19" s="46"/>
      <c r="RTM19" s="46"/>
      <c r="RTN19" s="46"/>
      <c r="RTO19" s="46"/>
      <c r="RTP19" s="46"/>
      <c r="RTQ19" s="46"/>
      <c r="RTR19" s="46"/>
      <c r="RTS19" s="46"/>
      <c r="RTT19" s="46"/>
      <c r="RTU19" s="46"/>
      <c r="RTV19" s="46"/>
      <c r="RTW19" s="46"/>
      <c r="RTX19" s="46"/>
      <c r="RTY19" s="46"/>
      <c r="RTZ19" s="46"/>
      <c r="RUA19" s="46"/>
      <c r="RUB19" s="46"/>
      <c r="RUC19" s="46"/>
      <c r="RUD19" s="46"/>
      <c r="RUE19" s="46"/>
      <c r="RUF19" s="46"/>
      <c r="RUG19" s="46"/>
      <c r="RUH19" s="46"/>
      <c r="RUI19" s="46"/>
      <c r="RUJ19" s="46"/>
      <c r="RUK19" s="46"/>
      <c r="RUL19" s="46"/>
      <c r="RUM19" s="46"/>
      <c r="RUN19" s="46"/>
      <c r="RUO19" s="46"/>
      <c r="RUP19" s="46"/>
      <c r="RUQ19" s="46"/>
      <c r="RUR19" s="46"/>
      <c r="RUS19" s="46"/>
      <c r="RUT19" s="46"/>
      <c r="RUU19" s="46"/>
      <c r="RUV19" s="46"/>
      <c r="RUW19" s="46"/>
      <c r="RUX19" s="46"/>
      <c r="RUY19" s="46"/>
      <c r="RUZ19" s="46"/>
      <c r="RVA19" s="46"/>
      <c r="RVB19" s="46"/>
      <c r="RVC19" s="46"/>
      <c r="RVD19" s="46"/>
      <c r="RVE19" s="46"/>
      <c r="RVF19" s="46"/>
      <c r="RVG19" s="46"/>
      <c r="RVH19" s="46"/>
      <c r="RVI19" s="46"/>
      <c r="RVJ19" s="46"/>
      <c r="RVK19" s="46"/>
      <c r="RVL19" s="46"/>
      <c r="RVM19" s="46"/>
      <c r="RVN19" s="46"/>
      <c r="RVO19" s="46"/>
      <c r="RVP19" s="46"/>
      <c r="RVQ19" s="46"/>
      <c r="RVR19" s="46"/>
      <c r="RVS19" s="46"/>
      <c r="RVT19" s="46"/>
      <c r="RVU19" s="46"/>
      <c r="RVV19" s="46"/>
      <c r="RVW19" s="46"/>
      <c r="RVX19" s="46"/>
      <c r="RVY19" s="46"/>
      <c r="RVZ19" s="46"/>
      <c r="RWA19" s="46"/>
      <c r="RWB19" s="46"/>
      <c r="RWC19" s="46"/>
      <c r="RWD19" s="46"/>
      <c r="RWE19" s="46"/>
      <c r="RWF19" s="46"/>
      <c r="RWG19" s="46"/>
      <c r="RWH19" s="46"/>
      <c r="RWI19" s="46"/>
      <c r="RWJ19" s="46"/>
      <c r="RWK19" s="46"/>
      <c r="RWL19" s="46"/>
      <c r="RWM19" s="46"/>
      <c r="RWN19" s="46"/>
      <c r="RWO19" s="46"/>
      <c r="RWP19" s="46"/>
      <c r="RWQ19" s="46"/>
      <c r="RWR19" s="46"/>
      <c r="RWS19" s="46"/>
      <c r="RWT19" s="46"/>
      <c r="RWU19" s="46"/>
      <c r="RWV19" s="46"/>
      <c r="RWW19" s="46"/>
      <c r="RWX19" s="46"/>
      <c r="RWY19" s="46"/>
      <c r="RWZ19" s="46"/>
      <c r="RXA19" s="46"/>
      <c r="RXB19" s="46"/>
      <c r="RXC19" s="46"/>
      <c r="RXD19" s="46"/>
      <c r="RXE19" s="46"/>
      <c r="RXF19" s="46"/>
      <c r="RXG19" s="46"/>
      <c r="RXH19" s="46"/>
      <c r="RXI19" s="46"/>
      <c r="RXJ19" s="46"/>
      <c r="RXK19" s="46"/>
      <c r="RXL19" s="46"/>
      <c r="RXM19" s="46"/>
      <c r="RXN19" s="46"/>
      <c r="RXO19" s="46"/>
      <c r="RXP19" s="46"/>
      <c r="RXQ19" s="46"/>
      <c r="RXR19" s="46"/>
      <c r="RXS19" s="46"/>
      <c r="RXT19" s="46"/>
      <c r="RXU19" s="46"/>
      <c r="RXV19" s="46"/>
      <c r="RXW19" s="46"/>
      <c r="RXX19" s="46"/>
      <c r="RXY19" s="46"/>
      <c r="RXZ19" s="46"/>
      <c r="RYA19" s="46"/>
      <c r="RYB19" s="46"/>
      <c r="RYC19" s="46"/>
      <c r="RYD19" s="46"/>
      <c r="RYE19" s="46"/>
      <c r="RYF19" s="46"/>
      <c r="RYG19" s="46"/>
      <c r="RYH19" s="46"/>
      <c r="RYI19" s="46"/>
      <c r="RYJ19" s="46"/>
      <c r="RYK19" s="46"/>
      <c r="RYL19" s="46"/>
      <c r="RYM19" s="46"/>
      <c r="RYN19" s="46"/>
      <c r="RYO19" s="46"/>
      <c r="RYP19" s="46"/>
      <c r="RYQ19" s="46"/>
      <c r="RYR19" s="46"/>
      <c r="RYS19" s="46"/>
      <c r="RYT19" s="46"/>
      <c r="RYU19" s="46"/>
      <c r="RYV19" s="46"/>
      <c r="RYW19" s="46"/>
      <c r="RYX19" s="46"/>
      <c r="RYY19" s="46"/>
      <c r="RYZ19" s="46"/>
      <c r="RZA19" s="46"/>
      <c r="RZB19" s="46"/>
      <c r="RZC19" s="46"/>
      <c r="RZD19" s="46"/>
      <c r="RZE19" s="46"/>
      <c r="RZF19" s="46"/>
      <c r="RZG19" s="46"/>
      <c r="RZH19" s="46"/>
      <c r="RZI19" s="46"/>
      <c r="RZJ19" s="46"/>
      <c r="RZK19" s="46"/>
      <c r="RZL19" s="46"/>
      <c r="RZM19" s="46"/>
      <c r="RZN19" s="46"/>
      <c r="RZO19" s="46"/>
      <c r="RZP19" s="46"/>
      <c r="RZQ19" s="46"/>
      <c r="RZR19" s="46"/>
      <c r="RZS19" s="46"/>
      <c r="RZT19" s="46"/>
      <c r="RZU19" s="46"/>
      <c r="RZV19" s="46"/>
      <c r="RZW19" s="46"/>
      <c r="RZX19" s="46"/>
      <c r="RZY19" s="46"/>
      <c r="RZZ19" s="46"/>
      <c r="SAA19" s="46"/>
      <c r="SAB19" s="46"/>
      <c r="SAC19" s="46"/>
      <c r="SAD19" s="46"/>
      <c r="SAE19" s="46"/>
      <c r="SAF19" s="46"/>
      <c r="SAG19" s="46"/>
      <c r="SAH19" s="46"/>
      <c r="SAI19" s="46"/>
      <c r="SAJ19" s="46"/>
      <c r="SAK19" s="46"/>
      <c r="SAL19" s="46"/>
      <c r="SAM19" s="46"/>
      <c r="SAN19" s="46"/>
      <c r="SAO19" s="46"/>
      <c r="SAP19" s="46"/>
      <c r="SAQ19" s="46"/>
      <c r="SAR19" s="46"/>
      <c r="SAS19" s="46"/>
      <c r="SAT19" s="46"/>
      <c r="SAU19" s="46"/>
      <c r="SAV19" s="46"/>
      <c r="SAW19" s="46"/>
      <c r="SAX19" s="46"/>
      <c r="SAY19" s="46"/>
      <c r="SAZ19" s="46"/>
      <c r="SBA19" s="46"/>
      <c r="SBB19" s="46"/>
      <c r="SBC19" s="46"/>
      <c r="SBD19" s="46"/>
      <c r="SBE19" s="46"/>
      <c r="SBF19" s="46"/>
      <c r="SBG19" s="46"/>
      <c r="SBH19" s="46"/>
      <c r="SBI19" s="46"/>
      <c r="SBJ19" s="46"/>
      <c r="SBK19" s="46"/>
      <c r="SBL19" s="46"/>
      <c r="SBM19" s="46"/>
      <c r="SBN19" s="46"/>
      <c r="SBO19" s="46"/>
      <c r="SBP19" s="46"/>
      <c r="SBQ19" s="46"/>
      <c r="SBR19" s="46"/>
      <c r="SBS19" s="46"/>
      <c r="SBT19" s="46"/>
      <c r="SBU19" s="46"/>
      <c r="SBV19" s="46"/>
      <c r="SBW19" s="46"/>
      <c r="SBX19" s="46"/>
      <c r="SBY19" s="46"/>
      <c r="SBZ19" s="46"/>
      <c r="SCA19" s="46"/>
      <c r="SCB19" s="46"/>
      <c r="SCC19" s="46"/>
      <c r="SCD19" s="46"/>
      <c r="SCE19" s="46"/>
      <c r="SCF19" s="46"/>
      <c r="SCG19" s="46"/>
      <c r="SCH19" s="46"/>
      <c r="SCI19" s="46"/>
      <c r="SCJ19" s="46"/>
      <c r="SCK19" s="46"/>
      <c r="SCL19" s="46"/>
      <c r="SCM19" s="46"/>
      <c r="SCN19" s="46"/>
      <c r="SCO19" s="46"/>
      <c r="SCP19" s="46"/>
      <c r="SCQ19" s="46"/>
      <c r="SCR19" s="46"/>
      <c r="SCS19" s="46"/>
      <c r="SCT19" s="46"/>
      <c r="SCU19" s="46"/>
      <c r="SCV19" s="46"/>
      <c r="SCW19" s="46"/>
      <c r="SCX19" s="46"/>
      <c r="SCY19" s="46"/>
      <c r="SCZ19" s="46"/>
      <c r="SDA19" s="46"/>
      <c r="SDB19" s="46"/>
      <c r="SDC19" s="46"/>
      <c r="SDD19" s="46"/>
      <c r="SDE19" s="46"/>
      <c r="SDF19" s="46"/>
      <c r="SDG19" s="46"/>
      <c r="SDH19" s="46"/>
      <c r="SDI19" s="46"/>
      <c r="SDJ19" s="46"/>
      <c r="SDK19" s="46"/>
      <c r="SDL19" s="46"/>
      <c r="SDM19" s="46"/>
      <c r="SDN19" s="46"/>
      <c r="SDO19" s="46"/>
      <c r="SDP19" s="46"/>
      <c r="SDQ19" s="46"/>
      <c r="SDR19" s="46"/>
      <c r="SDS19" s="46"/>
      <c r="SDT19" s="46"/>
      <c r="SDU19" s="46"/>
      <c r="SDV19" s="46"/>
      <c r="SDW19" s="46"/>
      <c r="SDX19" s="46"/>
      <c r="SDY19" s="46"/>
      <c r="SDZ19" s="46"/>
      <c r="SEA19" s="46"/>
      <c r="SEB19" s="46"/>
      <c r="SEC19" s="46"/>
      <c r="SED19" s="46"/>
      <c r="SEE19" s="46"/>
      <c r="SEF19" s="46"/>
      <c r="SEG19" s="46"/>
      <c r="SEH19" s="46"/>
      <c r="SEI19" s="46"/>
      <c r="SEJ19" s="46"/>
      <c r="SEK19" s="46"/>
      <c r="SEL19" s="46"/>
      <c r="SEM19" s="46"/>
      <c r="SEN19" s="46"/>
      <c r="SEO19" s="46"/>
      <c r="SEP19" s="46"/>
      <c r="SEQ19" s="46"/>
      <c r="SER19" s="46"/>
      <c r="SES19" s="46"/>
      <c r="SET19" s="46"/>
      <c r="SEU19" s="46"/>
      <c r="SEV19" s="46"/>
      <c r="SEW19" s="46"/>
      <c r="SEX19" s="46"/>
      <c r="SEY19" s="46"/>
      <c r="SEZ19" s="46"/>
      <c r="SFA19" s="46"/>
      <c r="SFB19" s="46"/>
      <c r="SFC19" s="46"/>
      <c r="SFD19" s="46"/>
      <c r="SFE19" s="46"/>
      <c r="SFF19" s="46"/>
      <c r="SFG19" s="46"/>
      <c r="SFH19" s="46"/>
      <c r="SFI19" s="46"/>
      <c r="SFJ19" s="46"/>
      <c r="SFK19" s="46"/>
      <c r="SFL19" s="46"/>
      <c r="SFM19" s="46"/>
      <c r="SFN19" s="46"/>
      <c r="SFO19" s="46"/>
      <c r="SFP19" s="46"/>
      <c r="SFQ19" s="46"/>
      <c r="SFR19" s="46"/>
      <c r="SFS19" s="46"/>
      <c r="SFT19" s="46"/>
      <c r="SFU19" s="46"/>
      <c r="SFV19" s="46"/>
      <c r="SFW19" s="46"/>
      <c r="SFX19" s="46"/>
      <c r="SFY19" s="46"/>
      <c r="SFZ19" s="46"/>
      <c r="SGA19" s="46"/>
      <c r="SGB19" s="46"/>
      <c r="SGC19" s="46"/>
      <c r="SGD19" s="46"/>
      <c r="SGE19" s="46"/>
      <c r="SGF19" s="46"/>
      <c r="SGG19" s="46"/>
      <c r="SGH19" s="46"/>
      <c r="SGI19" s="46"/>
      <c r="SGJ19" s="46"/>
      <c r="SGK19" s="46"/>
      <c r="SGL19" s="46"/>
      <c r="SGM19" s="46"/>
      <c r="SGN19" s="46"/>
      <c r="SGO19" s="46"/>
      <c r="SGP19" s="46"/>
      <c r="SGQ19" s="46"/>
      <c r="SGR19" s="46"/>
      <c r="SGS19" s="46"/>
      <c r="SGT19" s="46"/>
      <c r="SGU19" s="46"/>
      <c r="SGV19" s="46"/>
      <c r="SGW19" s="46"/>
      <c r="SGX19" s="46"/>
      <c r="SGY19" s="46"/>
      <c r="SGZ19" s="46"/>
      <c r="SHA19" s="46"/>
      <c r="SHB19" s="46"/>
      <c r="SHC19" s="46"/>
      <c r="SHD19" s="46"/>
      <c r="SHE19" s="46"/>
      <c r="SHF19" s="46"/>
      <c r="SHG19" s="46"/>
      <c r="SHH19" s="46"/>
      <c r="SHI19" s="46"/>
      <c r="SHJ19" s="46"/>
      <c r="SHK19" s="46"/>
      <c r="SHL19" s="46"/>
      <c r="SHM19" s="46"/>
      <c r="SHN19" s="46"/>
      <c r="SHO19" s="46"/>
      <c r="SHP19" s="46"/>
      <c r="SHQ19" s="46"/>
      <c r="SHR19" s="46"/>
      <c r="SHS19" s="46"/>
      <c r="SHT19" s="46"/>
      <c r="SHU19" s="46"/>
      <c r="SHV19" s="46"/>
      <c r="SHW19" s="46"/>
      <c r="SHX19" s="46"/>
      <c r="SHY19" s="46"/>
      <c r="SHZ19" s="46"/>
      <c r="SIA19" s="46"/>
      <c r="SIB19" s="46"/>
      <c r="SIC19" s="46"/>
      <c r="SID19" s="46"/>
      <c r="SIE19" s="46"/>
      <c r="SIF19" s="46"/>
      <c r="SIG19" s="46"/>
      <c r="SIH19" s="46"/>
      <c r="SII19" s="46"/>
      <c r="SIJ19" s="46"/>
      <c r="SIK19" s="46"/>
      <c r="SIL19" s="46"/>
      <c r="SIM19" s="46"/>
      <c r="SIN19" s="46"/>
      <c r="SIO19" s="46"/>
      <c r="SIP19" s="46"/>
      <c r="SIQ19" s="46"/>
      <c r="SIR19" s="46"/>
      <c r="SIS19" s="46"/>
      <c r="SIT19" s="46"/>
      <c r="SIU19" s="46"/>
      <c r="SIV19" s="46"/>
      <c r="SIW19" s="46"/>
      <c r="SIX19" s="46"/>
      <c r="SIY19" s="46"/>
      <c r="SIZ19" s="46"/>
      <c r="SJA19" s="46"/>
      <c r="SJB19" s="46"/>
      <c r="SJC19" s="46"/>
      <c r="SJD19" s="46"/>
      <c r="SJE19" s="46"/>
      <c r="SJF19" s="46"/>
      <c r="SJG19" s="46"/>
      <c r="SJH19" s="46"/>
      <c r="SJI19" s="46"/>
      <c r="SJJ19" s="46"/>
      <c r="SJK19" s="46"/>
      <c r="SJL19" s="46"/>
      <c r="SJM19" s="46"/>
      <c r="SJN19" s="46"/>
      <c r="SJO19" s="46"/>
      <c r="SJP19" s="46"/>
      <c r="SJQ19" s="46"/>
      <c r="SJR19" s="46"/>
      <c r="SJS19" s="46"/>
      <c r="SJT19" s="46"/>
      <c r="SJU19" s="46"/>
      <c r="SJV19" s="46"/>
      <c r="SJW19" s="46"/>
      <c r="SJX19" s="46"/>
      <c r="SJY19" s="46"/>
      <c r="SJZ19" s="46"/>
      <c r="SKA19" s="46"/>
      <c r="SKB19" s="46"/>
      <c r="SKC19" s="46"/>
      <c r="SKD19" s="46"/>
      <c r="SKE19" s="46"/>
      <c r="SKF19" s="46"/>
      <c r="SKG19" s="46"/>
      <c r="SKH19" s="46"/>
      <c r="SKI19" s="46"/>
      <c r="SKJ19" s="46"/>
      <c r="SKK19" s="46"/>
      <c r="SKL19" s="46"/>
      <c r="SKM19" s="46"/>
      <c r="SKN19" s="46"/>
      <c r="SKO19" s="46"/>
      <c r="SKP19" s="46"/>
      <c r="SKQ19" s="46"/>
      <c r="SKR19" s="46"/>
      <c r="SKS19" s="46"/>
      <c r="SKT19" s="46"/>
      <c r="SKU19" s="46"/>
      <c r="SKV19" s="46"/>
      <c r="SKW19" s="46"/>
      <c r="SKX19" s="46"/>
      <c r="SKY19" s="46"/>
      <c r="SKZ19" s="46"/>
      <c r="SLA19" s="46"/>
      <c r="SLB19" s="46"/>
      <c r="SLC19" s="46"/>
      <c r="SLD19" s="46"/>
      <c r="SLE19" s="46"/>
      <c r="SLF19" s="46"/>
      <c r="SLG19" s="46"/>
      <c r="SLH19" s="46"/>
      <c r="SLI19" s="46"/>
      <c r="SLJ19" s="46"/>
      <c r="SLK19" s="46"/>
      <c r="SLL19" s="46"/>
      <c r="SLM19" s="46"/>
      <c r="SLN19" s="46"/>
      <c r="SLO19" s="46"/>
      <c r="SLP19" s="46"/>
      <c r="SLQ19" s="46"/>
      <c r="SLR19" s="46"/>
      <c r="SLS19" s="46"/>
      <c r="SLT19" s="46"/>
      <c r="SLU19" s="46"/>
      <c r="SLV19" s="46"/>
      <c r="SLW19" s="46"/>
      <c r="SLX19" s="46"/>
      <c r="SLY19" s="46"/>
      <c r="SLZ19" s="46"/>
      <c r="SMA19" s="46"/>
      <c r="SMB19" s="46"/>
      <c r="SMC19" s="46"/>
      <c r="SMD19" s="46"/>
      <c r="SME19" s="46"/>
      <c r="SMF19" s="46"/>
      <c r="SMG19" s="46"/>
      <c r="SMH19" s="46"/>
      <c r="SMI19" s="46"/>
      <c r="SMJ19" s="46"/>
      <c r="SMK19" s="46"/>
      <c r="SML19" s="46"/>
      <c r="SMM19" s="46"/>
      <c r="SMN19" s="46"/>
      <c r="SMO19" s="46"/>
      <c r="SMP19" s="46"/>
      <c r="SMQ19" s="46"/>
      <c r="SMR19" s="46"/>
      <c r="SMS19" s="46"/>
      <c r="SMT19" s="46"/>
      <c r="SMU19" s="46"/>
      <c r="SMV19" s="46"/>
      <c r="SMW19" s="46"/>
      <c r="SMX19" s="46"/>
      <c r="SMY19" s="46"/>
      <c r="SMZ19" s="46"/>
      <c r="SNA19" s="46"/>
      <c r="SNB19" s="46"/>
      <c r="SNC19" s="46"/>
      <c r="SND19" s="46"/>
      <c r="SNE19" s="46"/>
      <c r="SNF19" s="46"/>
      <c r="SNG19" s="46"/>
      <c r="SNH19" s="46"/>
      <c r="SNI19" s="46"/>
      <c r="SNJ19" s="46"/>
      <c r="SNK19" s="46"/>
      <c r="SNL19" s="46"/>
      <c r="SNM19" s="46"/>
      <c r="SNN19" s="46"/>
      <c r="SNO19" s="46"/>
      <c r="SNP19" s="46"/>
      <c r="SNQ19" s="46"/>
      <c r="SNR19" s="46"/>
      <c r="SNS19" s="46"/>
      <c r="SNT19" s="46"/>
      <c r="SNU19" s="46"/>
      <c r="SNV19" s="46"/>
      <c r="SNW19" s="46"/>
      <c r="SNX19" s="46"/>
      <c r="SNY19" s="46"/>
      <c r="SNZ19" s="46"/>
      <c r="SOA19" s="46"/>
      <c r="SOB19" s="46"/>
      <c r="SOC19" s="46"/>
      <c r="SOD19" s="46"/>
      <c r="SOE19" s="46"/>
      <c r="SOF19" s="46"/>
      <c r="SOG19" s="46"/>
      <c r="SOH19" s="46"/>
      <c r="SOI19" s="46"/>
      <c r="SOJ19" s="46"/>
      <c r="SOK19" s="46"/>
      <c r="SOL19" s="46"/>
      <c r="SOM19" s="46"/>
      <c r="SON19" s="46"/>
      <c r="SOO19" s="46"/>
      <c r="SOP19" s="46"/>
      <c r="SOQ19" s="46"/>
      <c r="SOR19" s="46"/>
      <c r="SOS19" s="46"/>
      <c r="SOT19" s="46"/>
      <c r="SOU19" s="46"/>
      <c r="SOV19" s="46"/>
      <c r="SOW19" s="46"/>
      <c r="SOX19" s="46"/>
      <c r="SOY19" s="46"/>
      <c r="SOZ19" s="46"/>
      <c r="SPA19" s="46"/>
      <c r="SPB19" s="46"/>
      <c r="SPC19" s="46"/>
      <c r="SPD19" s="46"/>
      <c r="SPE19" s="46"/>
      <c r="SPF19" s="46"/>
      <c r="SPG19" s="46"/>
      <c r="SPH19" s="46"/>
      <c r="SPI19" s="46"/>
      <c r="SPJ19" s="46"/>
      <c r="SPK19" s="46"/>
      <c r="SPL19" s="46"/>
      <c r="SPM19" s="46"/>
      <c r="SPN19" s="46"/>
      <c r="SPO19" s="46"/>
      <c r="SPP19" s="46"/>
      <c r="SPQ19" s="46"/>
      <c r="SPR19" s="46"/>
      <c r="SPS19" s="46"/>
      <c r="SPT19" s="46"/>
      <c r="SPU19" s="46"/>
      <c r="SPV19" s="46"/>
      <c r="SPW19" s="46"/>
      <c r="SPX19" s="46"/>
      <c r="SPY19" s="46"/>
      <c r="SPZ19" s="46"/>
      <c r="SQA19" s="46"/>
      <c r="SQB19" s="46"/>
      <c r="SQC19" s="46"/>
      <c r="SQD19" s="46"/>
      <c r="SQE19" s="46"/>
      <c r="SQF19" s="46"/>
      <c r="SQG19" s="46"/>
      <c r="SQH19" s="46"/>
      <c r="SQI19" s="46"/>
      <c r="SQJ19" s="46"/>
      <c r="SQK19" s="46"/>
      <c r="SQL19" s="46"/>
      <c r="SQM19" s="46"/>
      <c r="SQN19" s="46"/>
      <c r="SQO19" s="46"/>
      <c r="SQP19" s="46"/>
      <c r="SQQ19" s="46"/>
      <c r="SQR19" s="46"/>
      <c r="SQS19" s="46"/>
      <c r="SQT19" s="46"/>
      <c r="SQU19" s="46"/>
      <c r="SQV19" s="46"/>
      <c r="SQW19" s="46"/>
      <c r="SQX19" s="46"/>
      <c r="SQY19" s="46"/>
      <c r="SQZ19" s="46"/>
      <c r="SRA19" s="46"/>
      <c r="SRB19" s="46"/>
      <c r="SRC19" s="46"/>
      <c r="SRD19" s="46"/>
      <c r="SRE19" s="46"/>
      <c r="SRF19" s="46"/>
      <c r="SRG19" s="46"/>
      <c r="SRH19" s="46"/>
      <c r="SRI19" s="46"/>
      <c r="SRJ19" s="46"/>
      <c r="SRK19" s="46"/>
      <c r="SRL19" s="46"/>
      <c r="SRM19" s="46"/>
      <c r="SRN19" s="46"/>
      <c r="SRO19" s="46"/>
      <c r="SRP19" s="46"/>
      <c r="SRQ19" s="46"/>
      <c r="SRR19" s="46"/>
      <c r="SRS19" s="46"/>
      <c r="SRT19" s="46"/>
      <c r="SRU19" s="46"/>
      <c r="SRV19" s="46"/>
      <c r="SRW19" s="46"/>
      <c r="SRX19" s="46"/>
      <c r="SRY19" s="46"/>
      <c r="SRZ19" s="46"/>
      <c r="SSA19" s="46"/>
      <c r="SSB19" s="46"/>
      <c r="SSC19" s="46"/>
      <c r="SSD19" s="46"/>
      <c r="SSE19" s="46"/>
      <c r="SSF19" s="46"/>
      <c r="SSG19" s="46"/>
      <c r="SSH19" s="46"/>
      <c r="SSI19" s="46"/>
      <c r="SSJ19" s="46"/>
      <c r="SSK19" s="46"/>
      <c r="SSL19" s="46"/>
      <c r="SSM19" s="46"/>
      <c r="SSN19" s="46"/>
      <c r="SSO19" s="46"/>
      <c r="SSP19" s="46"/>
      <c r="SSQ19" s="46"/>
      <c r="SSR19" s="46"/>
      <c r="SSS19" s="46"/>
      <c r="SST19" s="46"/>
      <c r="SSU19" s="46"/>
      <c r="SSV19" s="46"/>
      <c r="SSW19" s="46"/>
      <c r="SSX19" s="46"/>
      <c r="SSY19" s="46"/>
      <c r="SSZ19" s="46"/>
      <c r="STA19" s="46"/>
      <c r="STB19" s="46"/>
      <c r="STC19" s="46"/>
      <c r="STD19" s="46"/>
      <c r="STE19" s="46"/>
      <c r="STF19" s="46"/>
      <c r="STG19" s="46"/>
      <c r="STH19" s="46"/>
      <c r="STI19" s="46"/>
      <c r="STJ19" s="46"/>
      <c r="STK19" s="46"/>
      <c r="STL19" s="46"/>
      <c r="STM19" s="46"/>
      <c r="STN19" s="46"/>
      <c r="STO19" s="46"/>
      <c r="STP19" s="46"/>
      <c r="STQ19" s="46"/>
      <c r="STR19" s="46"/>
      <c r="STS19" s="46"/>
      <c r="STT19" s="46"/>
      <c r="STU19" s="46"/>
      <c r="STV19" s="46"/>
      <c r="STW19" s="46"/>
      <c r="STX19" s="46"/>
      <c r="STY19" s="46"/>
      <c r="STZ19" s="46"/>
      <c r="SUA19" s="46"/>
      <c r="SUB19" s="46"/>
      <c r="SUC19" s="46"/>
      <c r="SUD19" s="46"/>
      <c r="SUE19" s="46"/>
      <c r="SUF19" s="46"/>
      <c r="SUG19" s="46"/>
      <c r="SUH19" s="46"/>
      <c r="SUI19" s="46"/>
      <c r="SUJ19" s="46"/>
      <c r="SUK19" s="46"/>
      <c r="SUL19" s="46"/>
      <c r="SUM19" s="46"/>
      <c r="SUN19" s="46"/>
      <c r="SUO19" s="46"/>
      <c r="SUP19" s="46"/>
      <c r="SUQ19" s="46"/>
      <c r="SUR19" s="46"/>
      <c r="SUS19" s="46"/>
      <c r="SUT19" s="46"/>
      <c r="SUU19" s="46"/>
      <c r="SUV19" s="46"/>
      <c r="SUW19" s="46"/>
      <c r="SUX19" s="46"/>
      <c r="SUY19" s="46"/>
      <c r="SUZ19" s="46"/>
      <c r="SVA19" s="46"/>
      <c r="SVB19" s="46"/>
      <c r="SVC19" s="46"/>
      <c r="SVD19" s="46"/>
      <c r="SVE19" s="46"/>
      <c r="SVF19" s="46"/>
      <c r="SVG19" s="46"/>
      <c r="SVH19" s="46"/>
      <c r="SVI19" s="46"/>
      <c r="SVJ19" s="46"/>
      <c r="SVK19" s="46"/>
      <c r="SVL19" s="46"/>
      <c r="SVM19" s="46"/>
      <c r="SVN19" s="46"/>
      <c r="SVO19" s="46"/>
      <c r="SVP19" s="46"/>
      <c r="SVQ19" s="46"/>
      <c r="SVR19" s="46"/>
      <c r="SVS19" s="46"/>
      <c r="SVT19" s="46"/>
      <c r="SVU19" s="46"/>
      <c r="SVV19" s="46"/>
      <c r="SVW19" s="46"/>
      <c r="SVX19" s="46"/>
      <c r="SVY19" s="46"/>
      <c r="SVZ19" s="46"/>
      <c r="SWA19" s="46"/>
      <c r="SWB19" s="46"/>
      <c r="SWC19" s="46"/>
      <c r="SWD19" s="46"/>
      <c r="SWE19" s="46"/>
      <c r="SWF19" s="46"/>
      <c r="SWG19" s="46"/>
      <c r="SWH19" s="46"/>
      <c r="SWI19" s="46"/>
      <c r="SWJ19" s="46"/>
      <c r="SWK19" s="46"/>
      <c r="SWL19" s="46"/>
      <c r="SWM19" s="46"/>
      <c r="SWN19" s="46"/>
      <c r="SWO19" s="46"/>
      <c r="SWP19" s="46"/>
      <c r="SWQ19" s="46"/>
      <c r="SWR19" s="46"/>
      <c r="SWS19" s="46"/>
      <c r="SWT19" s="46"/>
      <c r="SWU19" s="46"/>
      <c r="SWV19" s="46"/>
      <c r="SWW19" s="46"/>
      <c r="SWX19" s="46"/>
      <c r="SWY19" s="46"/>
      <c r="SWZ19" s="46"/>
      <c r="SXA19" s="46"/>
      <c r="SXB19" s="46"/>
      <c r="SXC19" s="46"/>
      <c r="SXD19" s="46"/>
      <c r="SXE19" s="46"/>
      <c r="SXF19" s="46"/>
      <c r="SXG19" s="46"/>
      <c r="SXH19" s="46"/>
      <c r="SXI19" s="46"/>
      <c r="SXJ19" s="46"/>
      <c r="SXK19" s="46"/>
      <c r="SXL19" s="46"/>
      <c r="SXM19" s="46"/>
      <c r="SXN19" s="46"/>
      <c r="SXO19" s="46"/>
      <c r="SXP19" s="46"/>
      <c r="SXQ19" s="46"/>
      <c r="SXR19" s="46"/>
      <c r="SXS19" s="46"/>
      <c r="SXT19" s="46"/>
      <c r="SXU19" s="46"/>
      <c r="SXV19" s="46"/>
      <c r="SXW19" s="46"/>
      <c r="SXX19" s="46"/>
      <c r="SXY19" s="46"/>
      <c r="SXZ19" s="46"/>
      <c r="SYA19" s="46"/>
      <c r="SYB19" s="46"/>
      <c r="SYC19" s="46"/>
      <c r="SYD19" s="46"/>
      <c r="SYE19" s="46"/>
      <c r="SYF19" s="46"/>
      <c r="SYG19" s="46"/>
      <c r="SYH19" s="46"/>
      <c r="SYI19" s="46"/>
      <c r="SYJ19" s="46"/>
      <c r="SYK19" s="46"/>
      <c r="SYL19" s="46"/>
      <c r="SYM19" s="46"/>
      <c r="SYN19" s="46"/>
      <c r="SYO19" s="46"/>
      <c r="SYP19" s="46"/>
      <c r="SYQ19" s="46"/>
      <c r="SYR19" s="46"/>
      <c r="SYS19" s="46"/>
      <c r="SYT19" s="46"/>
      <c r="SYU19" s="46"/>
      <c r="SYV19" s="46"/>
      <c r="SYW19" s="46"/>
      <c r="SYX19" s="46"/>
      <c r="SYY19" s="46"/>
      <c r="SYZ19" s="46"/>
      <c r="SZA19" s="46"/>
      <c r="SZB19" s="46"/>
      <c r="SZC19" s="46"/>
      <c r="SZD19" s="46"/>
      <c r="SZE19" s="46"/>
      <c r="SZF19" s="46"/>
      <c r="SZG19" s="46"/>
      <c r="SZH19" s="46"/>
      <c r="SZI19" s="46"/>
      <c r="SZJ19" s="46"/>
      <c r="SZK19" s="46"/>
      <c r="SZL19" s="46"/>
      <c r="SZM19" s="46"/>
      <c r="SZN19" s="46"/>
      <c r="SZO19" s="46"/>
      <c r="SZP19" s="46"/>
      <c r="SZQ19" s="46"/>
      <c r="SZR19" s="46"/>
      <c r="SZS19" s="46"/>
      <c r="SZT19" s="46"/>
      <c r="SZU19" s="46"/>
      <c r="SZV19" s="46"/>
      <c r="SZW19" s="46"/>
      <c r="SZX19" s="46"/>
      <c r="SZY19" s="46"/>
      <c r="SZZ19" s="46"/>
      <c r="TAA19" s="46"/>
      <c r="TAB19" s="46"/>
      <c r="TAC19" s="46"/>
      <c r="TAD19" s="46"/>
      <c r="TAE19" s="46"/>
      <c r="TAF19" s="46"/>
      <c r="TAG19" s="46"/>
      <c r="TAH19" s="46"/>
      <c r="TAI19" s="46"/>
      <c r="TAJ19" s="46"/>
      <c r="TAK19" s="46"/>
      <c r="TAL19" s="46"/>
      <c r="TAM19" s="46"/>
      <c r="TAN19" s="46"/>
      <c r="TAO19" s="46"/>
      <c r="TAP19" s="46"/>
      <c r="TAQ19" s="46"/>
      <c r="TAR19" s="46"/>
      <c r="TAS19" s="46"/>
      <c r="TAT19" s="46"/>
      <c r="TAU19" s="46"/>
      <c r="TAV19" s="46"/>
      <c r="TAW19" s="46"/>
      <c r="TAX19" s="46"/>
      <c r="TAY19" s="46"/>
      <c r="TAZ19" s="46"/>
      <c r="TBA19" s="46"/>
      <c r="TBB19" s="46"/>
      <c r="TBC19" s="46"/>
      <c r="TBD19" s="46"/>
      <c r="TBE19" s="46"/>
      <c r="TBF19" s="46"/>
      <c r="TBG19" s="46"/>
      <c r="TBH19" s="46"/>
      <c r="TBI19" s="46"/>
      <c r="TBJ19" s="46"/>
      <c r="TBK19" s="46"/>
      <c r="TBL19" s="46"/>
      <c r="TBM19" s="46"/>
      <c r="TBN19" s="46"/>
      <c r="TBO19" s="46"/>
      <c r="TBP19" s="46"/>
      <c r="TBQ19" s="46"/>
      <c r="TBR19" s="46"/>
      <c r="TBS19" s="46"/>
      <c r="TBT19" s="46"/>
      <c r="TBU19" s="46"/>
      <c r="TBV19" s="46"/>
      <c r="TBW19" s="46"/>
      <c r="TBX19" s="46"/>
      <c r="TBY19" s="46"/>
      <c r="TBZ19" s="46"/>
      <c r="TCA19" s="46"/>
      <c r="TCB19" s="46"/>
      <c r="TCC19" s="46"/>
      <c r="TCD19" s="46"/>
      <c r="TCE19" s="46"/>
      <c r="TCF19" s="46"/>
      <c r="TCG19" s="46"/>
      <c r="TCH19" s="46"/>
      <c r="TCI19" s="46"/>
      <c r="TCJ19" s="46"/>
      <c r="TCK19" s="46"/>
      <c r="TCL19" s="46"/>
      <c r="TCM19" s="46"/>
      <c r="TCN19" s="46"/>
      <c r="TCO19" s="46"/>
      <c r="TCP19" s="46"/>
      <c r="TCQ19" s="46"/>
      <c r="TCR19" s="46"/>
      <c r="TCS19" s="46"/>
      <c r="TCT19" s="46"/>
      <c r="TCU19" s="46"/>
      <c r="TCV19" s="46"/>
      <c r="TCW19" s="46"/>
      <c r="TCX19" s="46"/>
      <c r="TCY19" s="46"/>
      <c r="TCZ19" s="46"/>
      <c r="TDA19" s="46"/>
      <c r="TDB19" s="46"/>
      <c r="TDC19" s="46"/>
      <c r="TDD19" s="46"/>
      <c r="TDE19" s="46"/>
      <c r="TDF19" s="46"/>
      <c r="TDG19" s="46"/>
      <c r="TDH19" s="46"/>
      <c r="TDI19" s="46"/>
      <c r="TDJ19" s="46"/>
      <c r="TDK19" s="46"/>
      <c r="TDL19" s="46"/>
      <c r="TDM19" s="46"/>
      <c r="TDN19" s="46"/>
      <c r="TDO19" s="46"/>
      <c r="TDP19" s="46"/>
      <c r="TDQ19" s="46"/>
      <c r="TDR19" s="46"/>
      <c r="TDS19" s="46"/>
      <c r="TDT19" s="46"/>
      <c r="TDU19" s="46"/>
      <c r="TDV19" s="46"/>
      <c r="TDW19" s="46"/>
      <c r="TDX19" s="46"/>
      <c r="TDY19" s="46"/>
      <c r="TDZ19" s="46"/>
      <c r="TEA19" s="46"/>
      <c r="TEB19" s="46"/>
      <c r="TEC19" s="46"/>
      <c r="TED19" s="46"/>
      <c r="TEE19" s="46"/>
      <c r="TEF19" s="46"/>
      <c r="TEG19" s="46"/>
      <c r="TEH19" s="46"/>
      <c r="TEI19" s="46"/>
      <c r="TEJ19" s="46"/>
      <c r="TEK19" s="46"/>
      <c r="TEL19" s="46"/>
      <c r="TEM19" s="46"/>
      <c r="TEN19" s="46"/>
      <c r="TEO19" s="46"/>
      <c r="TEP19" s="46"/>
      <c r="TEQ19" s="46"/>
      <c r="TER19" s="46"/>
      <c r="TES19" s="46"/>
      <c r="TET19" s="46"/>
      <c r="TEU19" s="46"/>
      <c r="TEV19" s="46"/>
      <c r="TEW19" s="46"/>
      <c r="TEX19" s="46"/>
      <c r="TEY19" s="46"/>
      <c r="TEZ19" s="46"/>
      <c r="TFA19" s="46"/>
      <c r="TFB19" s="46"/>
      <c r="TFC19" s="46"/>
      <c r="TFD19" s="46"/>
      <c r="TFE19" s="46"/>
      <c r="TFF19" s="46"/>
      <c r="TFG19" s="46"/>
      <c r="TFH19" s="46"/>
      <c r="TFI19" s="46"/>
      <c r="TFJ19" s="46"/>
      <c r="TFK19" s="46"/>
      <c r="TFL19" s="46"/>
      <c r="TFM19" s="46"/>
      <c r="TFN19" s="46"/>
      <c r="TFO19" s="46"/>
      <c r="TFP19" s="46"/>
      <c r="TFQ19" s="46"/>
      <c r="TFR19" s="46"/>
      <c r="TFS19" s="46"/>
      <c r="TFT19" s="46"/>
      <c r="TFU19" s="46"/>
      <c r="TFV19" s="46"/>
      <c r="TFW19" s="46"/>
      <c r="TFX19" s="46"/>
      <c r="TFY19" s="46"/>
      <c r="TFZ19" s="46"/>
      <c r="TGA19" s="46"/>
      <c r="TGB19" s="46"/>
      <c r="TGC19" s="46"/>
      <c r="TGD19" s="46"/>
      <c r="TGE19" s="46"/>
      <c r="TGF19" s="46"/>
      <c r="TGG19" s="46"/>
      <c r="TGH19" s="46"/>
      <c r="TGI19" s="46"/>
      <c r="TGJ19" s="46"/>
      <c r="TGK19" s="46"/>
      <c r="TGL19" s="46"/>
      <c r="TGM19" s="46"/>
      <c r="TGN19" s="46"/>
      <c r="TGO19" s="46"/>
      <c r="TGP19" s="46"/>
      <c r="TGQ19" s="46"/>
      <c r="TGR19" s="46"/>
      <c r="TGS19" s="46"/>
      <c r="TGT19" s="46"/>
      <c r="TGU19" s="46"/>
      <c r="TGV19" s="46"/>
      <c r="TGW19" s="46"/>
      <c r="TGX19" s="46"/>
      <c r="TGY19" s="46"/>
      <c r="TGZ19" s="46"/>
      <c r="THA19" s="46"/>
      <c r="THB19" s="46"/>
      <c r="THC19" s="46"/>
      <c r="THD19" s="46"/>
      <c r="THE19" s="46"/>
      <c r="THF19" s="46"/>
      <c r="THG19" s="46"/>
      <c r="THH19" s="46"/>
      <c r="THI19" s="46"/>
      <c r="THJ19" s="46"/>
      <c r="THK19" s="46"/>
      <c r="THL19" s="46"/>
      <c r="THM19" s="46"/>
      <c r="THN19" s="46"/>
      <c r="THO19" s="46"/>
      <c r="THP19" s="46"/>
      <c r="THQ19" s="46"/>
      <c r="THR19" s="46"/>
      <c r="THS19" s="46"/>
      <c r="THT19" s="46"/>
      <c r="THU19" s="46"/>
      <c r="THV19" s="46"/>
      <c r="THW19" s="46"/>
      <c r="THX19" s="46"/>
      <c r="THY19" s="46"/>
      <c r="THZ19" s="46"/>
      <c r="TIA19" s="46"/>
      <c r="TIB19" s="46"/>
      <c r="TIC19" s="46"/>
      <c r="TID19" s="46"/>
      <c r="TIE19" s="46"/>
      <c r="TIF19" s="46"/>
      <c r="TIG19" s="46"/>
      <c r="TIH19" s="46"/>
      <c r="TII19" s="46"/>
      <c r="TIJ19" s="46"/>
      <c r="TIK19" s="46"/>
      <c r="TIL19" s="46"/>
      <c r="TIM19" s="46"/>
      <c r="TIN19" s="46"/>
      <c r="TIO19" s="46"/>
      <c r="TIP19" s="46"/>
      <c r="TIQ19" s="46"/>
      <c r="TIR19" s="46"/>
      <c r="TIS19" s="46"/>
      <c r="TIT19" s="46"/>
      <c r="TIU19" s="46"/>
      <c r="TIV19" s="46"/>
      <c r="TIW19" s="46"/>
      <c r="TIX19" s="46"/>
      <c r="TIY19" s="46"/>
      <c r="TIZ19" s="46"/>
      <c r="TJA19" s="46"/>
      <c r="TJB19" s="46"/>
      <c r="TJC19" s="46"/>
      <c r="TJD19" s="46"/>
      <c r="TJE19" s="46"/>
      <c r="TJF19" s="46"/>
      <c r="TJG19" s="46"/>
      <c r="TJH19" s="46"/>
      <c r="TJI19" s="46"/>
      <c r="TJJ19" s="46"/>
      <c r="TJK19" s="46"/>
      <c r="TJL19" s="46"/>
      <c r="TJM19" s="46"/>
      <c r="TJN19" s="46"/>
      <c r="TJO19" s="46"/>
      <c r="TJP19" s="46"/>
      <c r="TJQ19" s="46"/>
      <c r="TJR19" s="46"/>
      <c r="TJS19" s="46"/>
      <c r="TJT19" s="46"/>
      <c r="TJU19" s="46"/>
      <c r="TJV19" s="46"/>
      <c r="TJW19" s="46"/>
      <c r="TJX19" s="46"/>
      <c r="TJY19" s="46"/>
      <c r="TJZ19" s="46"/>
      <c r="TKA19" s="46"/>
      <c r="TKB19" s="46"/>
      <c r="TKC19" s="46"/>
      <c r="TKD19" s="46"/>
      <c r="TKE19" s="46"/>
      <c r="TKF19" s="46"/>
      <c r="TKG19" s="46"/>
      <c r="TKH19" s="46"/>
      <c r="TKI19" s="46"/>
      <c r="TKJ19" s="46"/>
      <c r="TKK19" s="46"/>
      <c r="TKL19" s="46"/>
      <c r="TKM19" s="46"/>
      <c r="TKN19" s="46"/>
      <c r="TKO19" s="46"/>
      <c r="TKP19" s="46"/>
      <c r="TKQ19" s="46"/>
      <c r="TKR19" s="46"/>
      <c r="TKS19" s="46"/>
      <c r="TKT19" s="46"/>
      <c r="TKU19" s="46"/>
      <c r="TKV19" s="46"/>
      <c r="TKW19" s="46"/>
      <c r="TKX19" s="46"/>
      <c r="TKY19" s="46"/>
      <c r="TKZ19" s="46"/>
      <c r="TLA19" s="46"/>
      <c r="TLB19" s="46"/>
      <c r="TLC19" s="46"/>
      <c r="TLD19" s="46"/>
      <c r="TLE19" s="46"/>
      <c r="TLF19" s="46"/>
      <c r="TLG19" s="46"/>
      <c r="TLH19" s="46"/>
      <c r="TLI19" s="46"/>
      <c r="TLJ19" s="46"/>
      <c r="TLK19" s="46"/>
      <c r="TLL19" s="46"/>
      <c r="TLM19" s="46"/>
      <c r="TLN19" s="46"/>
      <c r="TLO19" s="46"/>
      <c r="TLP19" s="46"/>
      <c r="TLQ19" s="46"/>
      <c r="TLR19" s="46"/>
      <c r="TLS19" s="46"/>
      <c r="TLT19" s="46"/>
      <c r="TLU19" s="46"/>
      <c r="TLV19" s="46"/>
      <c r="TLW19" s="46"/>
      <c r="TLX19" s="46"/>
      <c r="TLY19" s="46"/>
      <c r="TLZ19" s="46"/>
      <c r="TMA19" s="46"/>
      <c r="TMB19" s="46"/>
      <c r="TMC19" s="46"/>
      <c r="TMD19" s="46"/>
      <c r="TME19" s="46"/>
      <c r="TMF19" s="46"/>
      <c r="TMG19" s="46"/>
      <c r="TMH19" s="46"/>
      <c r="TMI19" s="46"/>
      <c r="TMJ19" s="46"/>
      <c r="TMK19" s="46"/>
      <c r="TML19" s="46"/>
      <c r="TMM19" s="46"/>
      <c r="TMN19" s="46"/>
      <c r="TMO19" s="46"/>
      <c r="TMP19" s="46"/>
      <c r="TMQ19" s="46"/>
      <c r="TMR19" s="46"/>
      <c r="TMS19" s="46"/>
      <c r="TMT19" s="46"/>
      <c r="TMU19" s="46"/>
      <c r="TMV19" s="46"/>
      <c r="TMW19" s="46"/>
      <c r="TMX19" s="46"/>
      <c r="TMY19" s="46"/>
      <c r="TMZ19" s="46"/>
      <c r="TNA19" s="46"/>
      <c r="TNB19" s="46"/>
      <c r="TNC19" s="46"/>
      <c r="TND19" s="46"/>
      <c r="TNE19" s="46"/>
      <c r="TNF19" s="46"/>
      <c r="TNG19" s="46"/>
      <c r="TNH19" s="46"/>
      <c r="TNI19" s="46"/>
      <c r="TNJ19" s="46"/>
      <c r="TNK19" s="46"/>
      <c r="TNL19" s="46"/>
      <c r="TNM19" s="46"/>
      <c r="TNN19" s="46"/>
      <c r="TNO19" s="46"/>
      <c r="TNP19" s="46"/>
      <c r="TNQ19" s="46"/>
      <c r="TNR19" s="46"/>
      <c r="TNS19" s="46"/>
      <c r="TNT19" s="46"/>
      <c r="TNU19" s="46"/>
      <c r="TNV19" s="46"/>
      <c r="TNW19" s="46"/>
      <c r="TNX19" s="46"/>
      <c r="TNY19" s="46"/>
      <c r="TNZ19" s="46"/>
      <c r="TOA19" s="46"/>
      <c r="TOB19" s="46"/>
      <c r="TOC19" s="46"/>
      <c r="TOD19" s="46"/>
      <c r="TOE19" s="46"/>
      <c r="TOF19" s="46"/>
      <c r="TOG19" s="46"/>
      <c r="TOH19" s="46"/>
      <c r="TOI19" s="46"/>
      <c r="TOJ19" s="46"/>
      <c r="TOK19" s="46"/>
      <c r="TOL19" s="46"/>
      <c r="TOM19" s="46"/>
      <c r="TON19" s="46"/>
      <c r="TOO19" s="46"/>
      <c r="TOP19" s="46"/>
      <c r="TOQ19" s="46"/>
      <c r="TOR19" s="46"/>
      <c r="TOS19" s="46"/>
      <c r="TOT19" s="46"/>
      <c r="TOU19" s="46"/>
      <c r="TOV19" s="46"/>
      <c r="TOW19" s="46"/>
      <c r="TOX19" s="46"/>
      <c r="TOY19" s="46"/>
      <c r="TOZ19" s="46"/>
      <c r="TPA19" s="46"/>
      <c r="TPB19" s="46"/>
      <c r="TPC19" s="46"/>
      <c r="TPD19" s="46"/>
      <c r="TPE19" s="46"/>
      <c r="TPF19" s="46"/>
      <c r="TPG19" s="46"/>
      <c r="TPH19" s="46"/>
      <c r="TPI19" s="46"/>
      <c r="TPJ19" s="46"/>
      <c r="TPK19" s="46"/>
      <c r="TPL19" s="46"/>
      <c r="TPM19" s="46"/>
      <c r="TPN19" s="46"/>
      <c r="TPO19" s="46"/>
      <c r="TPP19" s="46"/>
      <c r="TPQ19" s="46"/>
      <c r="TPR19" s="46"/>
      <c r="TPS19" s="46"/>
      <c r="TPT19" s="46"/>
      <c r="TPU19" s="46"/>
      <c r="TPV19" s="46"/>
      <c r="TPW19" s="46"/>
      <c r="TPX19" s="46"/>
      <c r="TPY19" s="46"/>
      <c r="TPZ19" s="46"/>
      <c r="TQA19" s="46"/>
      <c r="TQB19" s="46"/>
      <c r="TQC19" s="46"/>
      <c r="TQD19" s="46"/>
      <c r="TQE19" s="46"/>
      <c r="TQF19" s="46"/>
      <c r="TQG19" s="46"/>
      <c r="TQH19" s="46"/>
      <c r="TQI19" s="46"/>
      <c r="TQJ19" s="46"/>
      <c r="TQK19" s="46"/>
      <c r="TQL19" s="46"/>
      <c r="TQM19" s="46"/>
      <c r="TQN19" s="46"/>
      <c r="TQO19" s="46"/>
      <c r="TQP19" s="46"/>
      <c r="TQQ19" s="46"/>
      <c r="TQR19" s="46"/>
      <c r="TQS19" s="46"/>
      <c r="TQT19" s="46"/>
      <c r="TQU19" s="46"/>
      <c r="TQV19" s="46"/>
      <c r="TQW19" s="46"/>
      <c r="TQX19" s="46"/>
      <c r="TQY19" s="46"/>
      <c r="TQZ19" s="46"/>
      <c r="TRA19" s="46"/>
      <c r="TRB19" s="46"/>
      <c r="TRC19" s="46"/>
      <c r="TRD19" s="46"/>
      <c r="TRE19" s="46"/>
      <c r="TRF19" s="46"/>
      <c r="TRG19" s="46"/>
      <c r="TRH19" s="46"/>
      <c r="TRI19" s="46"/>
      <c r="TRJ19" s="46"/>
      <c r="TRK19" s="46"/>
      <c r="TRL19" s="46"/>
      <c r="TRM19" s="46"/>
      <c r="TRN19" s="46"/>
      <c r="TRO19" s="46"/>
      <c r="TRP19" s="46"/>
      <c r="TRQ19" s="46"/>
      <c r="TRR19" s="46"/>
      <c r="TRS19" s="46"/>
      <c r="TRT19" s="46"/>
      <c r="TRU19" s="46"/>
      <c r="TRV19" s="46"/>
      <c r="TRW19" s="46"/>
      <c r="TRX19" s="46"/>
      <c r="TRY19" s="46"/>
      <c r="TRZ19" s="46"/>
      <c r="TSA19" s="46"/>
      <c r="TSB19" s="46"/>
      <c r="TSC19" s="46"/>
      <c r="TSD19" s="46"/>
      <c r="TSE19" s="46"/>
      <c r="TSF19" s="46"/>
      <c r="TSG19" s="46"/>
      <c r="TSH19" s="46"/>
      <c r="TSI19" s="46"/>
      <c r="TSJ19" s="46"/>
      <c r="TSK19" s="46"/>
      <c r="TSL19" s="46"/>
      <c r="TSM19" s="46"/>
      <c r="TSN19" s="46"/>
      <c r="TSO19" s="46"/>
      <c r="TSP19" s="46"/>
      <c r="TSQ19" s="46"/>
      <c r="TSR19" s="46"/>
      <c r="TSS19" s="46"/>
      <c r="TST19" s="46"/>
      <c r="TSU19" s="46"/>
      <c r="TSV19" s="46"/>
      <c r="TSW19" s="46"/>
      <c r="TSX19" s="46"/>
      <c r="TSY19" s="46"/>
      <c r="TSZ19" s="46"/>
      <c r="TTA19" s="46"/>
      <c r="TTB19" s="46"/>
      <c r="TTC19" s="46"/>
      <c r="TTD19" s="46"/>
      <c r="TTE19" s="46"/>
      <c r="TTF19" s="46"/>
      <c r="TTG19" s="46"/>
      <c r="TTH19" s="46"/>
      <c r="TTI19" s="46"/>
      <c r="TTJ19" s="46"/>
      <c r="TTK19" s="46"/>
      <c r="TTL19" s="46"/>
      <c r="TTM19" s="46"/>
      <c r="TTN19" s="46"/>
      <c r="TTO19" s="46"/>
      <c r="TTP19" s="46"/>
      <c r="TTQ19" s="46"/>
      <c r="TTR19" s="46"/>
      <c r="TTS19" s="46"/>
      <c r="TTT19" s="46"/>
      <c r="TTU19" s="46"/>
      <c r="TTV19" s="46"/>
      <c r="TTW19" s="46"/>
      <c r="TTX19" s="46"/>
      <c r="TTY19" s="46"/>
      <c r="TTZ19" s="46"/>
      <c r="TUA19" s="46"/>
      <c r="TUB19" s="46"/>
      <c r="TUC19" s="46"/>
      <c r="TUD19" s="46"/>
      <c r="TUE19" s="46"/>
      <c r="TUF19" s="46"/>
      <c r="TUG19" s="46"/>
      <c r="TUH19" s="46"/>
      <c r="TUI19" s="46"/>
      <c r="TUJ19" s="46"/>
      <c r="TUK19" s="46"/>
      <c r="TUL19" s="46"/>
      <c r="TUM19" s="46"/>
      <c r="TUN19" s="46"/>
      <c r="TUO19" s="46"/>
      <c r="TUP19" s="46"/>
      <c r="TUQ19" s="46"/>
      <c r="TUR19" s="46"/>
      <c r="TUS19" s="46"/>
      <c r="TUT19" s="46"/>
      <c r="TUU19" s="46"/>
      <c r="TUV19" s="46"/>
      <c r="TUW19" s="46"/>
      <c r="TUX19" s="46"/>
      <c r="TUY19" s="46"/>
      <c r="TUZ19" s="46"/>
      <c r="TVA19" s="46"/>
      <c r="TVB19" s="46"/>
      <c r="TVC19" s="46"/>
      <c r="TVD19" s="46"/>
      <c r="TVE19" s="46"/>
      <c r="TVF19" s="46"/>
      <c r="TVG19" s="46"/>
      <c r="TVH19" s="46"/>
      <c r="TVI19" s="46"/>
      <c r="TVJ19" s="46"/>
      <c r="TVK19" s="46"/>
      <c r="TVL19" s="46"/>
      <c r="TVM19" s="46"/>
      <c r="TVN19" s="46"/>
      <c r="TVO19" s="46"/>
      <c r="TVP19" s="46"/>
      <c r="TVQ19" s="46"/>
      <c r="TVR19" s="46"/>
      <c r="TVS19" s="46"/>
      <c r="TVT19" s="46"/>
      <c r="TVU19" s="46"/>
      <c r="TVV19" s="46"/>
      <c r="TVW19" s="46"/>
      <c r="TVX19" s="46"/>
      <c r="TVY19" s="46"/>
      <c r="TVZ19" s="46"/>
      <c r="TWA19" s="46"/>
      <c r="TWB19" s="46"/>
      <c r="TWC19" s="46"/>
      <c r="TWD19" s="46"/>
      <c r="TWE19" s="46"/>
      <c r="TWF19" s="46"/>
      <c r="TWG19" s="46"/>
      <c r="TWH19" s="46"/>
      <c r="TWI19" s="46"/>
      <c r="TWJ19" s="46"/>
      <c r="TWK19" s="46"/>
      <c r="TWL19" s="46"/>
      <c r="TWM19" s="46"/>
      <c r="TWN19" s="46"/>
      <c r="TWO19" s="46"/>
      <c r="TWP19" s="46"/>
      <c r="TWQ19" s="46"/>
      <c r="TWR19" s="46"/>
      <c r="TWS19" s="46"/>
      <c r="TWT19" s="46"/>
      <c r="TWU19" s="46"/>
      <c r="TWV19" s="46"/>
      <c r="TWW19" s="46"/>
      <c r="TWX19" s="46"/>
      <c r="TWY19" s="46"/>
      <c r="TWZ19" s="46"/>
      <c r="TXA19" s="46"/>
      <c r="TXB19" s="46"/>
      <c r="TXC19" s="46"/>
      <c r="TXD19" s="46"/>
      <c r="TXE19" s="46"/>
      <c r="TXF19" s="46"/>
      <c r="TXG19" s="46"/>
      <c r="TXH19" s="46"/>
      <c r="TXI19" s="46"/>
      <c r="TXJ19" s="46"/>
      <c r="TXK19" s="46"/>
      <c r="TXL19" s="46"/>
      <c r="TXM19" s="46"/>
      <c r="TXN19" s="46"/>
      <c r="TXO19" s="46"/>
      <c r="TXP19" s="46"/>
      <c r="TXQ19" s="46"/>
      <c r="TXR19" s="46"/>
      <c r="TXS19" s="46"/>
      <c r="TXT19" s="46"/>
      <c r="TXU19" s="46"/>
      <c r="TXV19" s="46"/>
      <c r="TXW19" s="46"/>
      <c r="TXX19" s="46"/>
      <c r="TXY19" s="46"/>
      <c r="TXZ19" s="46"/>
      <c r="TYA19" s="46"/>
      <c r="TYB19" s="46"/>
      <c r="TYC19" s="46"/>
      <c r="TYD19" s="46"/>
      <c r="TYE19" s="46"/>
      <c r="TYF19" s="46"/>
      <c r="TYG19" s="46"/>
      <c r="TYH19" s="46"/>
      <c r="TYI19" s="46"/>
      <c r="TYJ19" s="46"/>
      <c r="TYK19" s="46"/>
      <c r="TYL19" s="46"/>
      <c r="TYM19" s="46"/>
      <c r="TYN19" s="46"/>
      <c r="TYO19" s="46"/>
      <c r="TYP19" s="46"/>
      <c r="TYQ19" s="46"/>
      <c r="TYR19" s="46"/>
      <c r="TYS19" s="46"/>
      <c r="TYT19" s="46"/>
      <c r="TYU19" s="46"/>
      <c r="TYV19" s="46"/>
      <c r="TYW19" s="46"/>
      <c r="TYX19" s="46"/>
      <c r="TYY19" s="46"/>
      <c r="TYZ19" s="46"/>
      <c r="TZA19" s="46"/>
      <c r="TZB19" s="46"/>
      <c r="TZC19" s="46"/>
      <c r="TZD19" s="46"/>
      <c r="TZE19" s="46"/>
      <c r="TZF19" s="46"/>
      <c r="TZG19" s="46"/>
      <c r="TZH19" s="46"/>
      <c r="TZI19" s="46"/>
      <c r="TZJ19" s="46"/>
      <c r="TZK19" s="46"/>
      <c r="TZL19" s="46"/>
      <c r="TZM19" s="46"/>
      <c r="TZN19" s="46"/>
      <c r="TZO19" s="46"/>
      <c r="TZP19" s="46"/>
      <c r="TZQ19" s="46"/>
      <c r="TZR19" s="46"/>
      <c r="TZS19" s="46"/>
      <c r="TZT19" s="46"/>
      <c r="TZU19" s="46"/>
      <c r="TZV19" s="46"/>
      <c r="TZW19" s="46"/>
      <c r="TZX19" s="46"/>
      <c r="TZY19" s="46"/>
      <c r="TZZ19" s="46"/>
      <c r="UAA19" s="46"/>
      <c r="UAB19" s="46"/>
      <c r="UAC19" s="46"/>
      <c r="UAD19" s="46"/>
      <c r="UAE19" s="46"/>
      <c r="UAF19" s="46"/>
      <c r="UAG19" s="46"/>
      <c r="UAH19" s="46"/>
      <c r="UAI19" s="46"/>
      <c r="UAJ19" s="46"/>
      <c r="UAK19" s="46"/>
      <c r="UAL19" s="46"/>
      <c r="UAM19" s="46"/>
      <c r="UAN19" s="46"/>
      <c r="UAO19" s="46"/>
      <c r="UAP19" s="46"/>
      <c r="UAQ19" s="46"/>
      <c r="UAR19" s="46"/>
      <c r="UAS19" s="46"/>
      <c r="UAT19" s="46"/>
      <c r="UAU19" s="46"/>
      <c r="UAV19" s="46"/>
      <c r="UAW19" s="46"/>
      <c r="UAX19" s="46"/>
      <c r="UAY19" s="46"/>
      <c r="UAZ19" s="46"/>
      <c r="UBA19" s="46"/>
      <c r="UBB19" s="46"/>
      <c r="UBC19" s="46"/>
      <c r="UBD19" s="46"/>
      <c r="UBE19" s="46"/>
      <c r="UBF19" s="46"/>
      <c r="UBG19" s="46"/>
      <c r="UBH19" s="46"/>
      <c r="UBI19" s="46"/>
      <c r="UBJ19" s="46"/>
      <c r="UBK19" s="46"/>
      <c r="UBL19" s="46"/>
      <c r="UBM19" s="46"/>
      <c r="UBN19" s="46"/>
      <c r="UBO19" s="46"/>
      <c r="UBP19" s="46"/>
      <c r="UBQ19" s="46"/>
      <c r="UBR19" s="46"/>
      <c r="UBS19" s="46"/>
      <c r="UBT19" s="46"/>
      <c r="UBU19" s="46"/>
      <c r="UBV19" s="46"/>
      <c r="UBW19" s="46"/>
      <c r="UBX19" s="46"/>
      <c r="UBY19" s="46"/>
      <c r="UBZ19" s="46"/>
      <c r="UCA19" s="46"/>
      <c r="UCB19" s="46"/>
      <c r="UCC19" s="46"/>
      <c r="UCD19" s="46"/>
      <c r="UCE19" s="46"/>
      <c r="UCF19" s="46"/>
      <c r="UCG19" s="46"/>
      <c r="UCH19" s="46"/>
      <c r="UCI19" s="46"/>
      <c r="UCJ19" s="46"/>
      <c r="UCK19" s="46"/>
      <c r="UCL19" s="46"/>
      <c r="UCM19" s="46"/>
      <c r="UCN19" s="46"/>
      <c r="UCO19" s="46"/>
      <c r="UCP19" s="46"/>
      <c r="UCQ19" s="46"/>
      <c r="UCR19" s="46"/>
      <c r="UCS19" s="46"/>
      <c r="UCT19" s="46"/>
      <c r="UCU19" s="46"/>
      <c r="UCV19" s="46"/>
      <c r="UCW19" s="46"/>
      <c r="UCX19" s="46"/>
      <c r="UCY19" s="46"/>
      <c r="UCZ19" s="46"/>
      <c r="UDA19" s="46"/>
      <c r="UDB19" s="46"/>
      <c r="UDC19" s="46"/>
      <c r="UDD19" s="46"/>
      <c r="UDE19" s="46"/>
      <c r="UDF19" s="46"/>
      <c r="UDG19" s="46"/>
      <c r="UDH19" s="46"/>
      <c r="UDI19" s="46"/>
      <c r="UDJ19" s="46"/>
      <c r="UDK19" s="46"/>
      <c r="UDL19" s="46"/>
      <c r="UDM19" s="46"/>
      <c r="UDN19" s="46"/>
      <c r="UDO19" s="46"/>
      <c r="UDP19" s="46"/>
      <c r="UDQ19" s="46"/>
      <c r="UDR19" s="46"/>
      <c r="UDS19" s="46"/>
      <c r="UDT19" s="46"/>
      <c r="UDU19" s="46"/>
      <c r="UDV19" s="46"/>
      <c r="UDW19" s="46"/>
      <c r="UDX19" s="46"/>
      <c r="UDY19" s="46"/>
      <c r="UDZ19" s="46"/>
      <c r="UEA19" s="46"/>
      <c r="UEB19" s="46"/>
      <c r="UEC19" s="46"/>
      <c r="UED19" s="46"/>
      <c r="UEE19" s="46"/>
      <c r="UEF19" s="46"/>
      <c r="UEG19" s="46"/>
      <c r="UEH19" s="46"/>
      <c r="UEI19" s="46"/>
      <c r="UEJ19" s="46"/>
      <c r="UEK19" s="46"/>
      <c r="UEL19" s="46"/>
      <c r="UEM19" s="46"/>
      <c r="UEN19" s="46"/>
      <c r="UEO19" s="46"/>
      <c r="UEP19" s="46"/>
      <c r="UEQ19" s="46"/>
      <c r="UER19" s="46"/>
      <c r="UES19" s="46"/>
      <c r="UET19" s="46"/>
      <c r="UEU19" s="46"/>
      <c r="UEV19" s="46"/>
      <c r="UEW19" s="46"/>
      <c r="UEX19" s="46"/>
      <c r="UEY19" s="46"/>
      <c r="UEZ19" s="46"/>
      <c r="UFA19" s="46"/>
      <c r="UFB19" s="46"/>
      <c r="UFC19" s="46"/>
      <c r="UFD19" s="46"/>
      <c r="UFE19" s="46"/>
      <c r="UFF19" s="46"/>
      <c r="UFG19" s="46"/>
      <c r="UFH19" s="46"/>
      <c r="UFI19" s="46"/>
      <c r="UFJ19" s="46"/>
      <c r="UFK19" s="46"/>
      <c r="UFL19" s="46"/>
      <c r="UFM19" s="46"/>
      <c r="UFN19" s="46"/>
      <c r="UFO19" s="46"/>
      <c r="UFP19" s="46"/>
      <c r="UFQ19" s="46"/>
      <c r="UFR19" s="46"/>
      <c r="UFS19" s="46"/>
      <c r="UFT19" s="46"/>
      <c r="UFU19" s="46"/>
      <c r="UFV19" s="46"/>
      <c r="UFW19" s="46"/>
      <c r="UFX19" s="46"/>
      <c r="UFY19" s="46"/>
      <c r="UFZ19" s="46"/>
      <c r="UGA19" s="46"/>
      <c r="UGB19" s="46"/>
      <c r="UGC19" s="46"/>
      <c r="UGD19" s="46"/>
      <c r="UGE19" s="46"/>
      <c r="UGF19" s="46"/>
      <c r="UGG19" s="46"/>
      <c r="UGH19" s="46"/>
      <c r="UGI19" s="46"/>
      <c r="UGJ19" s="46"/>
      <c r="UGK19" s="46"/>
      <c r="UGL19" s="46"/>
      <c r="UGM19" s="46"/>
      <c r="UGN19" s="46"/>
      <c r="UGO19" s="46"/>
      <c r="UGP19" s="46"/>
      <c r="UGQ19" s="46"/>
      <c r="UGR19" s="46"/>
      <c r="UGS19" s="46"/>
      <c r="UGT19" s="46"/>
      <c r="UGU19" s="46"/>
      <c r="UGV19" s="46"/>
      <c r="UGW19" s="46"/>
      <c r="UGX19" s="46"/>
      <c r="UGY19" s="46"/>
      <c r="UGZ19" s="46"/>
      <c r="UHA19" s="46"/>
      <c r="UHB19" s="46"/>
      <c r="UHC19" s="46"/>
      <c r="UHD19" s="46"/>
      <c r="UHE19" s="46"/>
      <c r="UHF19" s="46"/>
      <c r="UHG19" s="46"/>
      <c r="UHH19" s="46"/>
      <c r="UHI19" s="46"/>
      <c r="UHJ19" s="46"/>
      <c r="UHK19" s="46"/>
      <c r="UHL19" s="46"/>
      <c r="UHM19" s="46"/>
      <c r="UHN19" s="46"/>
      <c r="UHO19" s="46"/>
      <c r="UHP19" s="46"/>
      <c r="UHQ19" s="46"/>
      <c r="UHR19" s="46"/>
      <c r="UHS19" s="46"/>
      <c r="UHT19" s="46"/>
      <c r="UHU19" s="46"/>
      <c r="UHV19" s="46"/>
      <c r="UHW19" s="46"/>
      <c r="UHX19" s="46"/>
      <c r="UHY19" s="46"/>
      <c r="UHZ19" s="46"/>
      <c r="UIA19" s="46"/>
      <c r="UIB19" s="46"/>
      <c r="UIC19" s="46"/>
      <c r="UID19" s="46"/>
      <c r="UIE19" s="46"/>
      <c r="UIF19" s="46"/>
      <c r="UIG19" s="46"/>
      <c r="UIH19" s="46"/>
      <c r="UII19" s="46"/>
      <c r="UIJ19" s="46"/>
      <c r="UIK19" s="46"/>
      <c r="UIL19" s="46"/>
      <c r="UIM19" s="46"/>
      <c r="UIN19" s="46"/>
      <c r="UIO19" s="46"/>
      <c r="UIP19" s="46"/>
      <c r="UIQ19" s="46"/>
      <c r="UIR19" s="46"/>
      <c r="UIS19" s="46"/>
      <c r="UIT19" s="46"/>
      <c r="UIU19" s="46"/>
      <c r="UIV19" s="46"/>
      <c r="UIW19" s="46"/>
      <c r="UIX19" s="46"/>
      <c r="UIY19" s="46"/>
      <c r="UIZ19" s="46"/>
      <c r="UJA19" s="46"/>
      <c r="UJB19" s="46"/>
      <c r="UJC19" s="46"/>
      <c r="UJD19" s="46"/>
      <c r="UJE19" s="46"/>
      <c r="UJF19" s="46"/>
      <c r="UJG19" s="46"/>
      <c r="UJH19" s="46"/>
      <c r="UJI19" s="46"/>
      <c r="UJJ19" s="46"/>
      <c r="UJK19" s="46"/>
      <c r="UJL19" s="46"/>
      <c r="UJM19" s="46"/>
      <c r="UJN19" s="46"/>
      <c r="UJO19" s="46"/>
      <c r="UJP19" s="46"/>
      <c r="UJQ19" s="46"/>
      <c r="UJR19" s="46"/>
      <c r="UJS19" s="46"/>
      <c r="UJT19" s="46"/>
      <c r="UJU19" s="46"/>
      <c r="UJV19" s="46"/>
      <c r="UJW19" s="46"/>
      <c r="UJX19" s="46"/>
      <c r="UJY19" s="46"/>
      <c r="UJZ19" s="46"/>
      <c r="UKA19" s="46"/>
      <c r="UKB19" s="46"/>
      <c r="UKC19" s="46"/>
      <c r="UKD19" s="46"/>
      <c r="UKE19" s="46"/>
      <c r="UKF19" s="46"/>
      <c r="UKG19" s="46"/>
      <c r="UKH19" s="46"/>
      <c r="UKI19" s="46"/>
      <c r="UKJ19" s="46"/>
      <c r="UKK19" s="46"/>
      <c r="UKL19" s="46"/>
      <c r="UKM19" s="46"/>
      <c r="UKN19" s="46"/>
      <c r="UKO19" s="46"/>
      <c r="UKP19" s="46"/>
      <c r="UKQ19" s="46"/>
      <c r="UKR19" s="46"/>
      <c r="UKS19" s="46"/>
      <c r="UKT19" s="46"/>
      <c r="UKU19" s="46"/>
      <c r="UKV19" s="46"/>
      <c r="UKW19" s="46"/>
      <c r="UKX19" s="46"/>
      <c r="UKY19" s="46"/>
      <c r="UKZ19" s="46"/>
      <c r="ULA19" s="46"/>
      <c r="ULB19" s="46"/>
      <c r="ULC19" s="46"/>
      <c r="ULD19" s="46"/>
      <c r="ULE19" s="46"/>
      <c r="ULF19" s="46"/>
      <c r="ULG19" s="46"/>
      <c r="ULH19" s="46"/>
      <c r="ULI19" s="46"/>
      <c r="ULJ19" s="46"/>
      <c r="ULK19" s="46"/>
      <c r="ULL19" s="46"/>
      <c r="ULM19" s="46"/>
      <c r="ULN19" s="46"/>
      <c r="ULO19" s="46"/>
      <c r="ULP19" s="46"/>
      <c r="ULQ19" s="46"/>
      <c r="ULR19" s="46"/>
      <c r="ULS19" s="46"/>
      <c r="ULT19" s="46"/>
      <c r="ULU19" s="46"/>
      <c r="ULV19" s="46"/>
      <c r="ULW19" s="46"/>
      <c r="ULX19" s="46"/>
      <c r="ULY19" s="46"/>
      <c r="ULZ19" s="46"/>
      <c r="UMA19" s="46"/>
      <c r="UMB19" s="46"/>
      <c r="UMC19" s="46"/>
      <c r="UMD19" s="46"/>
      <c r="UME19" s="46"/>
      <c r="UMF19" s="46"/>
      <c r="UMG19" s="46"/>
      <c r="UMH19" s="46"/>
      <c r="UMI19" s="46"/>
      <c r="UMJ19" s="46"/>
      <c r="UMK19" s="46"/>
      <c r="UML19" s="46"/>
      <c r="UMM19" s="46"/>
      <c r="UMN19" s="46"/>
      <c r="UMO19" s="46"/>
      <c r="UMP19" s="46"/>
      <c r="UMQ19" s="46"/>
      <c r="UMR19" s="46"/>
      <c r="UMS19" s="46"/>
      <c r="UMT19" s="46"/>
      <c r="UMU19" s="46"/>
      <c r="UMV19" s="46"/>
      <c r="UMW19" s="46"/>
      <c r="UMX19" s="46"/>
      <c r="UMY19" s="46"/>
      <c r="UMZ19" s="46"/>
      <c r="UNA19" s="46"/>
      <c r="UNB19" s="46"/>
      <c r="UNC19" s="46"/>
      <c r="UND19" s="46"/>
      <c r="UNE19" s="46"/>
      <c r="UNF19" s="46"/>
      <c r="UNG19" s="46"/>
      <c r="UNH19" s="46"/>
      <c r="UNI19" s="46"/>
      <c r="UNJ19" s="46"/>
      <c r="UNK19" s="46"/>
      <c r="UNL19" s="46"/>
      <c r="UNM19" s="46"/>
      <c r="UNN19" s="46"/>
      <c r="UNO19" s="46"/>
      <c r="UNP19" s="46"/>
      <c r="UNQ19" s="46"/>
      <c r="UNR19" s="46"/>
      <c r="UNS19" s="46"/>
      <c r="UNT19" s="46"/>
      <c r="UNU19" s="46"/>
      <c r="UNV19" s="46"/>
      <c r="UNW19" s="46"/>
      <c r="UNX19" s="46"/>
      <c r="UNY19" s="46"/>
      <c r="UNZ19" s="46"/>
      <c r="UOA19" s="46"/>
      <c r="UOB19" s="46"/>
      <c r="UOC19" s="46"/>
      <c r="UOD19" s="46"/>
      <c r="UOE19" s="46"/>
      <c r="UOF19" s="46"/>
      <c r="UOG19" s="46"/>
      <c r="UOH19" s="46"/>
      <c r="UOI19" s="46"/>
      <c r="UOJ19" s="46"/>
      <c r="UOK19" s="46"/>
      <c r="UOL19" s="46"/>
      <c r="UOM19" s="46"/>
      <c r="UON19" s="46"/>
      <c r="UOO19" s="46"/>
      <c r="UOP19" s="46"/>
      <c r="UOQ19" s="46"/>
      <c r="UOR19" s="46"/>
      <c r="UOS19" s="46"/>
      <c r="UOT19" s="46"/>
      <c r="UOU19" s="46"/>
      <c r="UOV19" s="46"/>
      <c r="UOW19" s="46"/>
      <c r="UOX19" s="46"/>
      <c r="UOY19" s="46"/>
      <c r="UOZ19" s="46"/>
      <c r="UPA19" s="46"/>
      <c r="UPB19" s="46"/>
      <c r="UPC19" s="46"/>
      <c r="UPD19" s="46"/>
      <c r="UPE19" s="46"/>
      <c r="UPF19" s="46"/>
      <c r="UPG19" s="46"/>
      <c r="UPH19" s="46"/>
      <c r="UPI19" s="46"/>
      <c r="UPJ19" s="46"/>
      <c r="UPK19" s="46"/>
      <c r="UPL19" s="46"/>
      <c r="UPM19" s="46"/>
      <c r="UPN19" s="46"/>
      <c r="UPO19" s="46"/>
      <c r="UPP19" s="46"/>
      <c r="UPQ19" s="46"/>
      <c r="UPR19" s="46"/>
      <c r="UPS19" s="46"/>
      <c r="UPT19" s="46"/>
      <c r="UPU19" s="46"/>
      <c r="UPV19" s="46"/>
      <c r="UPW19" s="46"/>
      <c r="UPX19" s="46"/>
      <c r="UPY19" s="46"/>
      <c r="UPZ19" s="46"/>
      <c r="UQA19" s="46"/>
      <c r="UQB19" s="46"/>
      <c r="UQC19" s="46"/>
      <c r="UQD19" s="46"/>
      <c r="UQE19" s="46"/>
      <c r="UQF19" s="46"/>
      <c r="UQG19" s="46"/>
      <c r="UQH19" s="46"/>
      <c r="UQI19" s="46"/>
      <c r="UQJ19" s="46"/>
      <c r="UQK19" s="46"/>
      <c r="UQL19" s="46"/>
      <c r="UQM19" s="46"/>
      <c r="UQN19" s="46"/>
      <c r="UQO19" s="46"/>
      <c r="UQP19" s="46"/>
      <c r="UQQ19" s="46"/>
      <c r="UQR19" s="46"/>
      <c r="UQS19" s="46"/>
      <c r="UQT19" s="46"/>
      <c r="UQU19" s="46"/>
      <c r="UQV19" s="46"/>
      <c r="UQW19" s="46"/>
      <c r="UQX19" s="46"/>
      <c r="UQY19" s="46"/>
      <c r="UQZ19" s="46"/>
      <c r="URA19" s="46"/>
      <c r="URB19" s="46"/>
      <c r="URC19" s="46"/>
      <c r="URD19" s="46"/>
      <c r="URE19" s="46"/>
      <c r="URF19" s="46"/>
      <c r="URG19" s="46"/>
      <c r="URH19" s="46"/>
      <c r="URI19" s="46"/>
      <c r="URJ19" s="46"/>
      <c r="URK19" s="46"/>
      <c r="URL19" s="46"/>
      <c r="URM19" s="46"/>
      <c r="URN19" s="46"/>
      <c r="URO19" s="46"/>
      <c r="URP19" s="46"/>
      <c r="URQ19" s="46"/>
      <c r="URR19" s="46"/>
      <c r="URS19" s="46"/>
      <c r="URT19" s="46"/>
      <c r="URU19" s="46"/>
      <c r="URV19" s="46"/>
      <c r="URW19" s="46"/>
      <c r="URX19" s="46"/>
      <c r="URY19" s="46"/>
      <c r="URZ19" s="46"/>
      <c r="USA19" s="46"/>
      <c r="USB19" s="46"/>
      <c r="USC19" s="46"/>
      <c r="USD19" s="46"/>
      <c r="USE19" s="46"/>
      <c r="USF19" s="46"/>
      <c r="USG19" s="46"/>
      <c r="USH19" s="46"/>
      <c r="USI19" s="46"/>
      <c r="USJ19" s="46"/>
      <c r="USK19" s="46"/>
      <c r="USL19" s="46"/>
      <c r="USM19" s="46"/>
      <c r="USN19" s="46"/>
      <c r="USO19" s="46"/>
      <c r="USP19" s="46"/>
      <c r="USQ19" s="46"/>
      <c r="USR19" s="46"/>
      <c r="USS19" s="46"/>
      <c r="UST19" s="46"/>
      <c r="USU19" s="46"/>
      <c r="USV19" s="46"/>
      <c r="USW19" s="46"/>
      <c r="USX19" s="46"/>
      <c r="USY19" s="46"/>
      <c r="USZ19" s="46"/>
      <c r="UTA19" s="46"/>
      <c r="UTB19" s="46"/>
      <c r="UTC19" s="46"/>
      <c r="UTD19" s="46"/>
      <c r="UTE19" s="46"/>
      <c r="UTF19" s="46"/>
      <c r="UTG19" s="46"/>
      <c r="UTH19" s="46"/>
      <c r="UTI19" s="46"/>
      <c r="UTJ19" s="46"/>
      <c r="UTK19" s="46"/>
      <c r="UTL19" s="46"/>
      <c r="UTM19" s="46"/>
      <c r="UTN19" s="46"/>
      <c r="UTO19" s="46"/>
      <c r="UTP19" s="46"/>
      <c r="UTQ19" s="46"/>
      <c r="UTR19" s="46"/>
      <c r="UTS19" s="46"/>
      <c r="UTT19" s="46"/>
      <c r="UTU19" s="46"/>
      <c r="UTV19" s="46"/>
      <c r="UTW19" s="46"/>
      <c r="UTX19" s="46"/>
      <c r="UTY19" s="46"/>
      <c r="UTZ19" s="46"/>
      <c r="UUA19" s="46"/>
      <c r="UUB19" s="46"/>
      <c r="UUC19" s="46"/>
      <c r="UUD19" s="46"/>
      <c r="UUE19" s="46"/>
      <c r="UUF19" s="46"/>
      <c r="UUG19" s="46"/>
      <c r="UUH19" s="46"/>
      <c r="UUI19" s="46"/>
      <c r="UUJ19" s="46"/>
      <c r="UUK19" s="46"/>
      <c r="UUL19" s="46"/>
      <c r="UUM19" s="46"/>
      <c r="UUN19" s="46"/>
      <c r="UUO19" s="46"/>
      <c r="UUP19" s="46"/>
      <c r="UUQ19" s="46"/>
      <c r="UUR19" s="46"/>
      <c r="UUS19" s="46"/>
      <c r="UUT19" s="46"/>
      <c r="UUU19" s="46"/>
      <c r="UUV19" s="46"/>
      <c r="UUW19" s="46"/>
      <c r="UUX19" s="46"/>
      <c r="UUY19" s="46"/>
      <c r="UUZ19" s="46"/>
      <c r="UVA19" s="46"/>
      <c r="UVB19" s="46"/>
      <c r="UVC19" s="46"/>
      <c r="UVD19" s="46"/>
      <c r="UVE19" s="46"/>
      <c r="UVF19" s="46"/>
      <c r="UVG19" s="46"/>
      <c r="UVH19" s="46"/>
      <c r="UVI19" s="46"/>
      <c r="UVJ19" s="46"/>
      <c r="UVK19" s="46"/>
      <c r="UVL19" s="46"/>
      <c r="UVM19" s="46"/>
      <c r="UVN19" s="46"/>
      <c r="UVO19" s="46"/>
      <c r="UVP19" s="46"/>
      <c r="UVQ19" s="46"/>
      <c r="UVR19" s="46"/>
      <c r="UVS19" s="46"/>
      <c r="UVT19" s="46"/>
      <c r="UVU19" s="46"/>
      <c r="UVV19" s="46"/>
      <c r="UVW19" s="46"/>
      <c r="UVX19" s="46"/>
      <c r="UVY19" s="46"/>
      <c r="UVZ19" s="46"/>
      <c r="UWA19" s="46"/>
      <c r="UWB19" s="46"/>
      <c r="UWC19" s="46"/>
      <c r="UWD19" s="46"/>
      <c r="UWE19" s="46"/>
      <c r="UWF19" s="46"/>
      <c r="UWG19" s="46"/>
      <c r="UWH19" s="46"/>
      <c r="UWI19" s="46"/>
      <c r="UWJ19" s="46"/>
      <c r="UWK19" s="46"/>
      <c r="UWL19" s="46"/>
      <c r="UWM19" s="46"/>
      <c r="UWN19" s="46"/>
      <c r="UWO19" s="46"/>
      <c r="UWP19" s="46"/>
      <c r="UWQ19" s="46"/>
      <c r="UWR19" s="46"/>
      <c r="UWS19" s="46"/>
      <c r="UWT19" s="46"/>
      <c r="UWU19" s="46"/>
      <c r="UWV19" s="46"/>
      <c r="UWW19" s="46"/>
      <c r="UWX19" s="46"/>
      <c r="UWY19" s="46"/>
      <c r="UWZ19" s="46"/>
      <c r="UXA19" s="46"/>
      <c r="UXB19" s="46"/>
      <c r="UXC19" s="46"/>
      <c r="UXD19" s="46"/>
      <c r="UXE19" s="46"/>
      <c r="UXF19" s="46"/>
      <c r="UXG19" s="46"/>
      <c r="UXH19" s="46"/>
      <c r="UXI19" s="46"/>
      <c r="UXJ19" s="46"/>
      <c r="UXK19" s="46"/>
      <c r="UXL19" s="46"/>
      <c r="UXM19" s="46"/>
      <c r="UXN19" s="46"/>
      <c r="UXO19" s="46"/>
      <c r="UXP19" s="46"/>
      <c r="UXQ19" s="46"/>
      <c r="UXR19" s="46"/>
      <c r="UXS19" s="46"/>
      <c r="UXT19" s="46"/>
      <c r="UXU19" s="46"/>
      <c r="UXV19" s="46"/>
      <c r="UXW19" s="46"/>
      <c r="UXX19" s="46"/>
      <c r="UXY19" s="46"/>
      <c r="UXZ19" s="46"/>
      <c r="UYA19" s="46"/>
      <c r="UYB19" s="46"/>
      <c r="UYC19" s="46"/>
      <c r="UYD19" s="46"/>
      <c r="UYE19" s="46"/>
      <c r="UYF19" s="46"/>
      <c r="UYG19" s="46"/>
      <c r="UYH19" s="46"/>
      <c r="UYI19" s="46"/>
      <c r="UYJ19" s="46"/>
      <c r="UYK19" s="46"/>
      <c r="UYL19" s="46"/>
      <c r="UYM19" s="46"/>
      <c r="UYN19" s="46"/>
      <c r="UYO19" s="46"/>
      <c r="UYP19" s="46"/>
      <c r="UYQ19" s="46"/>
      <c r="UYR19" s="46"/>
      <c r="UYS19" s="46"/>
      <c r="UYT19" s="46"/>
      <c r="UYU19" s="46"/>
      <c r="UYV19" s="46"/>
      <c r="UYW19" s="46"/>
      <c r="UYX19" s="46"/>
      <c r="UYY19" s="46"/>
      <c r="UYZ19" s="46"/>
      <c r="UZA19" s="46"/>
      <c r="UZB19" s="46"/>
      <c r="UZC19" s="46"/>
      <c r="UZD19" s="46"/>
      <c r="UZE19" s="46"/>
      <c r="UZF19" s="46"/>
      <c r="UZG19" s="46"/>
      <c r="UZH19" s="46"/>
      <c r="UZI19" s="46"/>
      <c r="UZJ19" s="46"/>
      <c r="UZK19" s="46"/>
      <c r="UZL19" s="46"/>
      <c r="UZM19" s="46"/>
      <c r="UZN19" s="46"/>
      <c r="UZO19" s="46"/>
      <c r="UZP19" s="46"/>
      <c r="UZQ19" s="46"/>
      <c r="UZR19" s="46"/>
      <c r="UZS19" s="46"/>
      <c r="UZT19" s="46"/>
      <c r="UZU19" s="46"/>
      <c r="UZV19" s="46"/>
      <c r="UZW19" s="46"/>
      <c r="UZX19" s="46"/>
      <c r="UZY19" s="46"/>
      <c r="UZZ19" s="46"/>
      <c r="VAA19" s="46"/>
      <c r="VAB19" s="46"/>
      <c r="VAC19" s="46"/>
      <c r="VAD19" s="46"/>
      <c r="VAE19" s="46"/>
      <c r="VAF19" s="46"/>
      <c r="VAG19" s="46"/>
      <c r="VAH19" s="46"/>
      <c r="VAI19" s="46"/>
      <c r="VAJ19" s="46"/>
      <c r="VAK19" s="46"/>
      <c r="VAL19" s="46"/>
      <c r="VAM19" s="46"/>
      <c r="VAN19" s="46"/>
      <c r="VAO19" s="46"/>
      <c r="VAP19" s="46"/>
      <c r="VAQ19" s="46"/>
      <c r="VAR19" s="46"/>
      <c r="VAS19" s="46"/>
      <c r="VAT19" s="46"/>
      <c r="VAU19" s="46"/>
      <c r="VAV19" s="46"/>
      <c r="VAW19" s="46"/>
      <c r="VAX19" s="46"/>
      <c r="VAY19" s="46"/>
      <c r="VAZ19" s="46"/>
      <c r="VBA19" s="46"/>
      <c r="VBB19" s="46"/>
      <c r="VBC19" s="46"/>
      <c r="VBD19" s="46"/>
      <c r="VBE19" s="46"/>
      <c r="VBF19" s="46"/>
      <c r="VBG19" s="46"/>
      <c r="VBH19" s="46"/>
      <c r="VBI19" s="46"/>
      <c r="VBJ19" s="46"/>
      <c r="VBK19" s="46"/>
      <c r="VBL19" s="46"/>
      <c r="VBM19" s="46"/>
      <c r="VBN19" s="46"/>
      <c r="VBO19" s="46"/>
      <c r="VBP19" s="46"/>
      <c r="VBQ19" s="46"/>
      <c r="VBR19" s="46"/>
      <c r="VBS19" s="46"/>
      <c r="VBT19" s="46"/>
      <c r="VBU19" s="46"/>
      <c r="VBV19" s="46"/>
      <c r="VBW19" s="46"/>
      <c r="VBX19" s="46"/>
      <c r="VBY19" s="46"/>
      <c r="VBZ19" s="46"/>
      <c r="VCA19" s="46"/>
      <c r="VCB19" s="46"/>
      <c r="VCC19" s="46"/>
      <c r="VCD19" s="46"/>
      <c r="VCE19" s="46"/>
      <c r="VCF19" s="46"/>
      <c r="VCG19" s="46"/>
      <c r="VCH19" s="46"/>
      <c r="VCI19" s="46"/>
      <c r="VCJ19" s="46"/>
      <c r="VCK19" s="46"/>
      <c r="VCL19" s="46"/>
      <c r="VCM19" s="46"/>
      <c r="VCN19" s="46"/>
      <c r="VCO19" s="46"/>
      <c r="VCP19" s="46"/>
      <c r="VCQ19" s="46"/>
      <c r="VCR19" s="46"/>
      <c r="VCS19" s="46"/>
      <c r="VCT19" s="46"/>
      <c r="VCU19" s="46"/>
      <c r="VCV19" s="46"/>
      <c r="VCW19" s="46"/>
      <c r="VCX19" s="46"/>
      <c r="VCY19" s="46"/>
      <c r="VCZ19" s="46"/>
      <c r="VDA19" s="46"/>
      <c r="VDB19" s="46"/>
      <c r="VDC19" s="46"/>
      <c r="VDD19" s="46"/>
      <c r="VDE19" s="46"/>
      <c r="VDF19" s="46"/>
      <c r="VDG19" s="46"/>
      <c r="VDH19" s="46"/>
      <c r="VDI19" s="46"/>
      <c r="VDJ19" s="46"/>
      <c r="VDK19" s="46"/>
      <c r="VDL19" s="46"/>
      <c r="VDM19" s="46"/>
      <c r="VDN19" s="46"/>
      <c r="VDO19" s="46"/>
      <c r="VDP19" s="46"/>
      <c r="VDQ19" s="46"/>
      <c r="VDR19" s="46"/>
      <c r="VDS19" s="46"/>
      <c r="VDT19" s="46"/>
      <c r="VDU19" s="46"/>
      <c r="VDV19" s="46"/>
      <c r="VDW19" s="46"/>
      <c r="VDX19" s="46"/>
      <c r="VDY19" s="46"/>
      <c r="VDZ19" s="46"/>
      <c r="VEA19" s="46"/>
      <c r="VEB19" s="46"/>
      <c r="VEC19" s="46"/>
      <c r="VED19" s="46"/>
      <c r="VEE19" s="46"/>
      <c r="VEF19" s="46"/>
      <c r="VEG19" s="46"/>
      <c r="VEH19" s="46"/>
      <c r="VEI19" s="46"/>
      <c r="VEJ19" s="46"/>
      <c r="VEK19" s="46"/>
      <c r="VEL19" s="46"/>
      <c r="VEM19" s="46"/>
      <c r="VEN19" s="46"/>
      <c r="VEO19" s="46"/>
      <c r="VEP19" s="46"/>
      <c r="VEQ19" s="46"/>
      <c r="VER19" s="46"/>
      <c r="VES19" s="46"/>
      <c r="VET19" s="46"/>
      <c r="VEU19" s="46"/>
      <c r="VEV19" s="46"/>
      <c r="VEW19" s="46"/>
      <c r="VEX19" s="46"/>
      <c r="VEY19" s="46"/>
      <c r="VEZ19" s="46"/>
      <c r="VFA19" s="46"/>
      <c r="VFB19" s="46"/>
      <c r="VFC19" s="46"/>
      <c r="VFD19" s="46"/>
      <c r="VFE19" s="46"/>
      <c r="VFF19" s="46"/>
      <c r="VFG19" s="46"/>
      <c r="VFH19" s="46"/>
      <c r="VFI19" s="46"/>
      <c r="VFJ19" s="46"/>
      <c r="VFK19" s="46"/>
      <c r="VFL19" s="46"/>
      <c r="VFM19" s="46"/>
      <c r="VFN19" s="46"/>
      <c r="VFO19" s="46"/>
      <c r="VFP19" s="46"/>
      <c r="VFQ19" s="46"/>
      <c r="VFR19" s="46"/>
      <c r="VFS19" s="46"/>
      <c r="VFT19" s="46"/>
      <c r="VFU19" s="46"/>
      <c r="VFV19" s="46"/>
      <c r="VFW19" s="46"/>
      <c r="VFX19" s="46"/>
      <c r="VFY19" s="46"/>
      <c r="VFZ19" s="46"/>
      <c r="VGA19" s="46"/>
      <c r="VGB19" s="46"/>
      <c r="VGC19" s="46"/>
      <c r="VGD19" s="46"/>
      <c r="VGE19" s="46"/>
      <c r="VGF19" s="46"/>
      <c r="VGG19" s="46"/>
      <c r="VGH19" s="46"/>
      <c r="VGI19" s="46"/>
      <c r="VGJ19" s="46"/>
      <c r="VGK19" s="46"/>
      <c r="VGL19" s="46"/>
      <c r="VGM19" s="46"/>
      <c r="VGN19" s="46"/>
      <c r="VGO19" s="46"/>
      <c r="VGP19" s="46"/>
      <c r="VGQ19" s="46"/>
      <c r="VGR19" s="46"/>
      <c r="VGS19" s="46"/>
      <c r="VGT19" s="46"/>
      <c r="VGU19" s="46"/>
      <c r="VGV19" s="46"/>
      <c r="VGW19" s="46"/>
      <c r="VGX19" s="46"/>
      <c r="VGY19" s="46"/>
      <c r="VGZ19" s="46"/>
      <c r="VHA19" s="46"/>
      <c r="VHB19" s="46"/>
      <c r="VHC19" s="46"/>
      <c r="VHD19" s="46"/>
      <c r="VHE19" s="46"/>
      <c r="VHF19" s="46"/>
      <c r="VHG19" s="46"/>
      <c r="VHH19" s="46"/>
      <c r="VHI19" s="46"/>
      <c r="VHJ19" s="46"/>
      <c r="VHK19" s="46"/>
      <c r="VHL19" s="46"/>
      <c r="VHM19" s="46"/>
      <c r="VHN19" s="46"/>
      <c r="VHO19" s="46"/>
      <c r="VHP19" s="46"/>
      <c r="VHQ19" s="46"/>
      <c r="VHR19" s="46"/>
      <c r="VHS19" s="46"/>
      <c r="VHT19" s="46"/>
      <c r="VHU19" s="46"/>
      <c r="VHV19" s="46"/>
      <c r="VHW19" s="46"/>
      <c r="VHX19" s="46"/>
      <c r="VHY19" s="46"/>
      <c r="VHZ19" s="46"/>
      <c r="VIA19" s="46"/>
      <c r="VIB19" s="46"/>
      <c r="VIC19" s="46"/>
      <c r="VID19" s="46"/>
      <c r="VIE19" s="46"/>
      <c r="VIF19" s="46"/>
      <c r="VIG19" s="46"/>
      <c r="VIH19" s="46"/>
      <c r="VII19" s="46"/>
      <c r="VIJ19" s="46"/>
      <c r="VIK19" s="46"/>
      <c r="VIL19" s="46"/>
      <c r="VIM19" s="46"/>
      <c r="VIN19" s="46"/>
      <c r="VIO19" s="46"/>
      <c r="VIP19" s="46"/>
      <c r="VIQ19" s="46"/>
      <c r="VIR19" s="46"/>
      <c r="VIS19" s="46"/>
      <c r="VIT19" s="46"/>
      <c r="VIU19" s="46"/>
      <c r="VIV19" s="46"/>
      <c r="VIW19" s="46"/>
      <c r="VIX19" s="46"/>
      <c r="VIY19" s="46"/>
      <c r="VIZ19" s="46"/>
      <c r="VJA19" s="46"/>
      <c r="VJB19" s="46"/>
      <c r="VJC19" s="46"/>
      <c r="VJD19" s="46"/>
      <c r="VJE19" s="46"/>
      <c r="VJF19" s="46"/>
      <c r="VJG19" s="46"/>
      <c r="VJH19" s="46"/>
      <c r="VJI19" s="46"/>
      <c r="VJJ19" s="46"/>
      <c r="VJK19" s="46"/>
      <c r="VJL19" s="46"/>
      <c r="VJM19" s="46"/>
      <c r="VJN19" s="46"/>
      <c r="VJO19" s="46"/>
      <c r="VJP19" s="46"/>
      <c r="VJQ19" s="46"/>
      <c r="VJR19" s="46"/>
      <c r="VJS19" s="46"/>
      <c r="VJT19" s="46"/>
      <c r="VJU19" s="46"/>
      <c r="VJV19" s="46"/>
      <c r="VJW19" s="46"/>
      <c r="VJX19" s="46"/>
      <c r="VJY19" s="46"/>
      <c r="VJZ19" s="46"/>
      <c r="VKA19" s="46"/>
      <c r="VKB19" s="46"/>
      <c r="VKC19" s="46"/>
      <c r="VKD19" s="46"/>
      <c r="VKE19" s="46"/>
      <c r="VKF19" s="46"/>
      <c r="VKG19" s="46"/>
      <c r="VKH19" s="46"/>
      <c r="VKI19" s="46"/>
      <c r="VKJ19" s="46"/>
      <c r="VKK19" s="46"/>
      <c r="VKL19" s="46"/>
      <c r="VKM19" s="46"/>
      <c r="VKN19" s="46"/>
      <c r="VKO19" s="46"/>
      <c r="VKP19" s="46"/>
      <c r="VKQ19" s="46"/>
      <c r="VKR19" s="46"/>
      <c r="VKS19" s="46"/>
      <c r="VKT19" s="46"/>
      <c r="VKU19" s="46"/>
      <c r="VKV19" s="46"/>
      <c r="VKW19" s="46"/>
      <c r="VKX19" s="46"/>
      <c r="VKY19" s="46"/>
      <c r="VKZ19" s="46"/>
      <c r="VLA19" s="46"/>
      <c r="VLB19" s="46"/>
      <c r="VLC19" s="46"/>
      <c r="VLD19" s="46"/>
      <c r="VLE19" s="46"/>
      <c r="VLF19" s="46"/>
      <c r="VLG19" s="46"/>
      <c r="VLH19" s="46"/>
      <c r="VLI19" s="46"/>
      <c r="VLJ19" s="46"/>
      <c r="VLK19" s="46"/>
      <c r="VLL19" s="46"/>
      <c r="VLM19" s="46"/>
      <c r="VLN19" s="46"/>
      <c r="VLO19" s="46"/>
      <c r="VLP19" s="46"/>
      <c r="VLQ19" s="46"/>
      <c r="VLR19" s="46"/>
      <c r="VLS19" s="46"/>
      <c r="VLT19" s="46"/>
      <c r="VLU19" s="46"/>
      <c r="VLV19" s="46"/>
      <c r="VLW19" s="46"/>
      <c r="VLX19" s="46"/>
      <c r="VLY19" s="46"/>
      <c r="VLZ19" s="46"/>
      <c r="VMA19" s="46"/>
      <c r="VMB19" s="46"/>
      <c r="VMC19" s="46"/>
      <c r="VMD19" s="46"/>
      <c r="VME19" s="46"/>
      <c r="VMF19" s="46"/>
      <c r="VMG19" s="46"/>
      <c r="VMH19" s="46"/>
      <c r="VMI19" s="46"/>
      <c r="VMJ19" s="46"/>
      <c r="VMK19" s="46"/>
      <c r="VML19" s="46"/>
      <c r="VMM19" s="46"/>
      <c r="VMN19" s="46"/>
      <c r="VMO19" s="46"/>
      <c r="VMP19" s="46"/>
      <c r="VMQ19" s="46"/>
      <c r="VMR19" s="46"/>
      <c r="VMS19" s="46"/>
      <c r="VMT19" s="46"/>
      <c r="VMU19" s="46"/>
      <c r="VMV19" s="46"/>
      <c r="VMW19" s="46"/>
      <c r="VMX19" s="46"/>
      <c r="VMY19" s="46"/>
      <c r="VMZ19" s="46"/>
      <c r="VNA19" s="46"/>
      <c r="VNB19" s="46"/>
      <c r="VNC19" s="46"/>
      <c r="VND19" s="46"/>
      <c r="VNE19" s="46"/>
      <c r="VNF19" s="46"/>
      <c r="VNG19" s="46"/>
      <c r="VNH19" s="46"/>
      <c r="VNI19" s="46"/>
      <c r="VNJ19" s="46"/>
      <c r="VNK19" s="46"/>
      <c r="VNL19" s="46"/>
      <c r="VNM19" s="46"/>
      <c r="VNN19" s="46"/>
      <c r="VNO19" s="46"/>
      <c r="VNP19" s="46"/>
      <c r="VNQ19" s="46"/>
      <c r="VNR19" s="46"/>
      <c r="VNS19" s="46"/>
      <c r="VNT19" s="46"/>
      <c r="VNU19" s="46"/>
      <c r="VNV19" s="46"/>
      <c r="VNW19" s="46"/>
      <c r="VNX19" s="46"/>
      <c r="VNY19" s="46"/>
      <c r="VNZ19" s="46"/>
      <c r="VOA19" s="46"/>
      <c r="VOB19" s="46"/>
      <c r="VOC19" s="46"/>
      <c r="VOD19" s="46"/>
      <c r="VOE19" s="46"/>
      <c r="VOF19" s="46"/>
      <c r="VOG19" s="46"/>
      <c r="VOH19" s="46"/>
      <c r="VOI19" s="46"/>
      <c r="VOJ19" s="46"/>
      <c r="VOK19" s="46"/>
      <c r="VOL19" s="46"/>
      <c r="VOM19" s="46"/>
      <c r="VON19" s="46"/>
      <c r="VOO19" s="46"/>
      <c r="VOP19" s="46"/>
      <c r="VOQ19" s="46"/>
      <c r="VOR19" s="46"/>
      <c r="VOS19" s="46"/>
      <c r="VOT19" s="46"/>
      <c r="VOU19" s="46"/>
      <c r="VOV19" s="46"/>
      <c r="VOW19" s="46"/>
      <c r="VOX19" s="46"/>
      <c r="VOY19" s="46"/>
      <c r="VOZ19" s="46"/>
      <c r="VPA19" s="46"/>
      <c r="VPB19" s="46"/>
      <c r="VPC19" s="46"/>
      <c r="VPD19" s="46"/>
      <c r="VPE19" s="46"/>
      <c r="VPF19" s="46"/>
      <c r="VPG19" s="46"/>
      <c r="VPH19" s="46"/>
      <c r="VPI19" s="46"/>
      <c r="VPJ19" s="46"/>
      <c r="VPK19" s="46"/>
      <c r="VPL19" s="46"/>
      <c r="VPM19" s="46"/>
      <c r="VPN19" s="46"/>
      <c r="VPO19" s="46"/>
      <c r="VPP19" s="46"/>
      <c r="VPQ19" s="46"/>
      <c r="VPR19" s="46"/>
      <c r="VPS19" s="46"/>
      <c r="VPT19" s="46"/>
      <c r="VPU19" s="46"/>
      <c r="VPV19" s="46"/>
      <c r="VPW19" s="46"/>
      <c r="VPX19" s="46"/>
      <c r="VPY19" s="46"/>
      <c r="VPZ19" s="46"/>
      <c r="VQA19" s="46"/>
      <c r="VQB19" s="46"/>
      <c r="VQC19" s="46"/>
      <c r="VQD19" s="46"/>
      <c r="VQE19" s="46"/>
      <c r="VQF19" s="46"/>
      <c r="VQG19" s="46"/>
      <c r="VQH19" s="46"/>
      <c r="VQI19" s="46"/>
      <c r="VQJ19" s="46"/>
      <c r="VQK19" s="46"/>
      <c r="VQL19" s="46"/>
      <c r="VQM19" s="46"/>
      <c r="VQN19" s="46"/>
      <c r="VQO19" s="46"/>
      <c r="VQP19" s="46"/>
      <c r="VQQ19" s="46"/>
      <c r="VQR19" s="46"/>
      <c r="VQS19" s="46"/>
      <c r="VQT19" s="46"/>
      <c r="VQU19" s="46"/>
      <c r="VQV19" s="46"/>
      <c r="VQW19" s="46"/>
      <c r="VQX19" s="46"/>
      <c r="VQY19" s="46"/>
      <c r="VQZ19" s="46"/>
      <c r="VRA19" s="46"/>
      <c r="VRB19" s="46"/>
      <c r="VRC19" s="46"/>
      <c r="VRD19" s="46"/>
      <c r="VRE19" s="46"/>
      <c r="VRF19" s="46"/>
      <c r="VRG19" s="46"/>
      <c r="VRH19" s="46"/>
      <c r="VRI19" s="46"/>
      <c r="VRJ19" s="46"/>
      <c r="VRK19" s="46"/>
      <c r="VRL19" s="46"/>
      <c r="VRM19" s="46"/>
      <c r="VRN19" s="46"/>
      <c r="VRO19" s="46"/>
      <c r="VRP19" s="46"/>
      <c r="VRQ19" s="46"/>
      <c r="VRR19" s="46"/>
      <c r="VRS19" s="46"/>
      <c r="VRT19" s="46"/>
      <c r="VRU19" s="46"/>
      <c r="VRV19" s="46"/>
      <c r="VRW19" s="46"/>
      <c r="VRX19" s="46"/>
      <c r="VRY19" s="46"/>
      <c r="VRZ19" s="46"/>
      <c r="VSA19" s="46"/>
      <c r="VSB19" s="46"/>
      <c r="VSC19" s="46"/>
      <c r="VSD19" s="46"/>
      <c r="VSE19" s="46"/>
      <c r="VSF19" s="46"/>
      <c r="VSG19" s="46"/>
      <c r="VSH19" s="46"/>
      <c r="VSI19" s="46"/>
      <c r="VSJ19" s="46"/>
      <c r="VSK19" s="46"/>
      <c r="VSL19" s="46"/>
      <c r="VSM19" s="46"/>
      <c r="VSN19" s="46"/>
      <c r="VSO19" s="46"/>
      <c r="VSP19" s="46"/>
      <c r="VSQ19" s="46"/>
      <c r="VSR19" s="46"/>
      <c r="VSS19" s="46"/>
      <c r="VST19" s="46"/>
      <c r="VSU19" s="46"/>
      <c r="VSV19" s="46"/>
      <c r="VSW19" s="46"/>
      <c r="VSX19" s="46"/>
      <c r="VSY19" s="46"/>
      <c r="VSZ19" s="46"/>
      <c r="VTA19" s="46"/>
      <c r="VTB19" s="46"/>
      <c r="VTC19" s="46"/>
      <c r="VTD19" s="46"/>
      <c r="VTE19" s="46"/>
      <c r="VTF19" s="46"/>
      <c r="VTG19" s="46"/>
      <c r="VTH19" s="46"/>
      <c r="VTI19" s="46"/>
      <c r="VTJ19" s="46"/>
      <c r="VTK19" s="46"/>
      <c r="VTL19" s="46"/>
      <c r="VTM19" s="46"/>
      <c r="VTN19" s="46"/>
      <c r="VTO19" s="46"/>
      <c r="VTP19" s="46"/>
      <c r="VTQ19" s="46"/>
      <c r="VTR19" s="46"/>
      <c r="VTS19" s="46"/>
      <c r="VTT19" s="46"/>
      <c r="VTU19" s="46"/>
      <c r="VTV19" s="46"/>
      <c r="VTW19" s="46"/>
      <c r="VTX19" s="46"/>
      <c r="VTY19" s="46"/>
      <c r="VTZ19" s="46"/>
      <c r="VUA19" s="46"/>
      <c r="VUB19" s="46"/>
      <c r="VUC19" s="46"/>
      <c r="VUD19" s="46"/>
      <c r="VUE19" s="46"/>
      <c r="VUF19" s="46"/>
      <c r="VUG19" s="46"/>
      <c r="VUH19" s="46"/>
      <c r="VUI19" s="46"/>
      <c r="VUJ19" s="46"/>
      <c r="VUK19" s="46"/>
      <c r="VUL19" s="46"/>
      <c r="VUM19" s="46"/>
      <c r="VUN19" s="46"/>
      <c r="VUO19" s="46"/>
      <c r="VUP19" s="46"/>
      <c r="VUQ19" s="46"/>
      <c r="VUR19" s="46"/>
      <c r="VUS19" s="46"/>
      <c r="VUT19" s="46"/>
      <c r="VUU19" s="46"/>
      <c r="VUV19" s="46"/>
      <c r="VUW19" s="46"/>
      <c r="VUX19" s="46"/>
      <c r="VUY19" s="46"/>
      <c r="VUZ19" s="46"/>
      <c r="VVA19" s="46"/>
      <c r="VVB19" s="46"/>
      <c r="VVC19" s="46"/>
      <c r="VVD19" s="46"/>
      <c r="VVE19" s="46"/>
      <c r="VVF19" s="46"/>
      <c r="VVG19" s="46"/>
      <c r="VVH19" s="46"/>
      <c r="VVI19" s="46"/>
      <c r="VVJ19" s="46"/>
      <c r="VVK19" s="46"/>
      <c r="VVL19" s="46"/>
      <c r="VVM19" s="46"/>
      <c r="VVN19" s="46"/>
      <c r="VVO19" s="46"/>
      <c r="VVP19" s="46"/>
      <c r="VVQ19" s="46"/>
      <c r="VVR19" s="46"/>
      <c r="VVS19" s="46"/>
      <c r="VVT19" s="46"/>
      <c r="VVU19" s="46"/>
      <c r="VVV19" s="46"/>
      <c r="VVW19" s="46"/>
      <c r="VVX19" s="46"/>
      <c r="VVY19" s="46"/>
      <c r="VVZ19" s="46"/>
      <c r="VWA19" s="46"/>
      <c r="VWB19" s="46"/>
      <c r="VWC19" s="46"/>
      <c r="VWD19" s="46"/>
      <c r="VWE19" s="46"/>
      <c r="VWF19" s="46"/>
      <c r="VWG19" s="46"/>
      <c r="VWH19" s="46"/>
      <c r="VWI19" s="46"/>
      <c r="VWJ19" s="46"/>
      <c r="VWK19" s="46"/>
      <c r="VWL19" s="46"/>
      <c r="VWM19" s="46"/>
      <c r="VWN19" s="46"/>
      <c r="VWO19" s="46"/>
      <c r="VWP19" s="46"/>
      <c r="VWQ19" s="46"/>
      <c r="VWR19" s="46"/>
      <c r="VWS19" s="46"/>
      <c r="VWT19" s="46"/>
      <c r="VWU19" s="46"/>
      <c r="VWV19" s="46"/>
      <c r="VWW19" s="46"/>
      <c r="VWX19" s="46"/>
      <c r="VWY19" s="46"/>
      <c r="VWZ19" s="46"/>
      <c r="VXA19" s="46"/>
      <c r="VXB19" s="46"/>
      <c r="VXC19" s="46"/>
      <c r="VXD19" s="46"/>
      <c r="VXE19" s="46"/>
      <c r="VXF19" s="46"/>
      <c r="VXG19" s="46"/>
      <c r="VXH19" s="46"/>
      <c r="VXI19" s="46"/>
      <c r="VXJ19" s="46"/>
      <c r="VXK19" s="46"/>
      <c r="VXL19" s="46"/>
      <c r="VXM19" s="46"/>
      <c r="VXN19" s="46"/>
      <c r="VXO19" s="46"/>
      <c r="VXP19" s="46"/>
      <c r="VXQ19" s="46"/>
      <c r="VXR19" s="46"/>
      <c r="VXS19" s="46"/>
      <c r="VXT19" s="46"/>
      <c r="VXU19" s="46"/>
      <c r="VXV19" s="46"/>
      <c r="VXW19" s="46"/>
      <c r="VXX19" s="46"/>
      <c r="VXY19" s="46"/>
      <c r="VXZ19" s="46"/>
      <c r="VYA19" s="46"/>
      <c r="VYB19" s="46"/>
      <c r="VYC19" s="46"/>
      <c r="VYD19" s="46"/>
      <c r="VYE19" s="46"/>
      <c r="VYF19" s="46"/>
      <c r="VYG19" s="46"/>
      <c r="VYH19" s="46"/>
      <c r="VYI19" s="46"/>
      <c r="VYJ19" s="46"/>
      <c r="VYK19" s="46"/>
      <c r="VYL19" s="46"/>
      <c r="VYM19" s="46"/>
      <c r="VYN19" s="46"/>
      <c r="VYO19" s="46"/>
      <c r="VYP19" s="46"/>
      <c r="VYQ19" s="46"/>
      <c r="VYR19" s="46"/>
      <c r="VYS19" s="46"/>
      <c r="VYT19" s="46"/>
      <c r="VYU19" s="46"/>
      <c r="VYV19" s="46"/>
      <c r="VYW19" s="46"/>
      <c r="VYX19" s="46"/>
      <c r="VYY19" s="46"/>
      <c r="VYZ19" s="46"/>
      <c r="VZA19" s="46"/>
      <c r="VZB19" s="46"/>
      <c r="VZC19" s="46"/>
      <c r="VZD19" s="46"/>
      <c r="VZE19" s="46"/>
      <c r="VZF19" s="46"/>
      <c r="VZG19" s="46"/>
      <c r="VZH19" s="46"/>
      <c r="VZI19" s="46"/>
      <c r="VZJ19" s="46"/>
      <c r="VZK19" s="46"/>
      <c r="VZL19" s="46"/>
      <c r="VZM19" s="46"/>
      <c r="VZN19" s="46"/>
      <c r="VZO19" s="46"/>
      <c r="VZP19" s="46"/>
      <c r="VZQ19" s="46"/>
      <c r="VZR19" s="46"/>
      <c r="VZS19" s="46"/>
      <c r="VZT19" s="46"/>
      <c r="VZU19" s="46"/>
      <c r="VZV19" s="46"/>
      <c r="VZW19" s="46"/>
      <c r="VZX19" s="46"/>
      <c r="VZY19" s="46"/>
      <c r="VZZ19" s="46"/>
      <c r="WAA19" s="46"/>
      <c r="WAB19" s="46"/>
      <c r="WAC19" s="46"/>
      <c r="WAD19" s="46"/>
      <c r="WAE19" s="46"/>
      <c r="WAF19" s="46"/>
      <c r="WAG19" s="46"/>
      <c r="WAH19" s="46"/>
      <c r="WAI19" s="46"/>
      <c r="WAJ19" s="46"/>
      <c r="WAK19" s="46"/>
      <c r="WAL19" s="46"/>
      <c r="WAM19" s="46"/>
      <c r="WAN19" s="46"/>
      <c r="WAO19" s="46"/>
      <c r="WAP19" s="46"/>
      <c r="WAQ19" s="46"/>
      <c r="WAR19" s="46"/>
      <c r="WAS19" s="46"/>
      <c r="WAT19" s="46"/>
      <c r="WAU19" s="46"/>
      <c r="WAV19" s="46"/>
      <c r="WAW19" s="46"/>
      <c r="WAX19" s="46"/>
      <c r="WAY19" s="46"/>
      <c r="WAZ19" s="46"/>
      <c r="WBA19" s="46"/>
      <c r="WBB19" s="46"/>
      <c r="WBC19" s="46"/>
      <c r="WBD19" s="46"/>
      <c r="WBE19" s="46"/>
      <c r="WBF19" s="46"/>
      <c r="WBG19" s="46"/>
      <c r="WBH19" s="46"/>
      <c r="WBI19" s="46"/>
      <c r="WBJ19" s="46"/>
      <c r="WBK19" s="46"/>
      <c r="WBL19" s="46"/>
      <c r="WBM19" s="46"/>
      <c r="WBN19" s="46"/>
      <c r="WBO19" s="46"/>
      <c r="WBP19" s="46"/>
      <c r="WBQ19" s="46"/>
      <c r="WBR19" s="46"/>
      <c r="WBS19" s="46"/>
      <c r="WBT19" s="46"/>
      <c r="WBU19" s="46"/>
      <c r="WBV19" s="46"/>
      <c r="WBW19" s="46"/>
      <c r="WBX19" s="46"/>
      <c r="WBY19" s="46"/>
      <c r="WBZ19" s="46"/>
      <c r="WCA19" s="46"/>
      <c r="WCB19" s="46"/>
      <c r="WCC19" s="46"/>
      <c r="WCD19" s="46"/>
      <c r="WCE19" s="46"/>
      <c r="WCF19" s="46"/>
      <c r="WCG19" s="46"/>
      <c r="WCH19" s="46"/>
      <c r="WCI19" s="46"/>
      <c r="WCJ19" s="46"/>
      <c r="WCK19" s="46"/>
      <c r="WCL19" s="46"/>
      <c r="WCM19" s="46"/>
      <c r="WCN19" s="46"/>
      <c r="WCO19" s="46"/>
      <c r="WCP19" s="46"/>
      <c r="WCQ19" s="46"/>
      <c r="WCR19" s="46"/>
      <c r="WCS19" s="46"/>
      <c r="WCT19" s="46"/>
      <c r="WCU19" s="46"/>
      <c r="WCV19" s="46"/>
      <c r="WCW19" s="46"/>
      <c r="WCX19" s="46"/>
      <c r="WCY19" s="46"/>
      <c r="WCZ19" s="46"/>
      <c r="WDA19" s="46"/>
      <c r="WDB19" s="46"/>
      <c r="WDC19" s="46"/>
      <c r="WDD19" s="46"/>
      <c r="WDE19" s="46"/>
      <c r="WDF19" s="46"/>
      <c r="WDG19" s="46"/>
      <c r="WDH19" s="46"/>
      <c r="WDI19" s="46"/>
      <c r="WDJ19" s="46"/>
      <c r="WDK19" s="46"/>
      <c r="WDL19" s="46"/>
      <c r="WDM19" s="46"/>
      <c r="WDN19" s="46"/>
      <c r="WDO19" s="46"/>
      <c r="WDP19" s="46"/>
      <c r="WDQ19" s="46"/>
      <c r="WDR19" s="46"/>
      <c r="WDS19" s="46"/>
      <c r="WDT19" s="46"/>
      <c r="WDU19" s="46"/>
      <c r="WDV19" s="46"/>
      <c r="WDW19" s="46"/>
      <c r="WDX19" s="46"/>
      <c r="WDY19" s="46"/>
      <c r="WDZ19" s="46"/>
      <c r="WEA19" s="46"/>
      <c r="WEB19" s="46"/>
      <c r="WEC19" s="46"/>
      <c r="WED19" s="46"/>
      <c r="WEE19" s="46"/>
      <c r="WEF19" s="46"/>
      <c r="WEG19" s="46"/>
      <c r="WEH19" s="46"/>
      <c r="WEI19" s="46"/>
      <c r="WEJ19" s="46"/>
      <c r="WEK19" s="46"/>
      <c r="WEL19" s="46"/>
      <c r="WEM19" s="46"/>
      <c r="WEN19" s="46"/>
      <c r="WEO19" s="46"/>
      <c r="WEP19" s="46"/>
      <c r="WEQ19" s="46"/>
      <c r="WER19" s="46"/>
      <c r="WES19" s="46"/>
      <c r="WET19" s="46"/>
      <c r="WEU19" s="46"/>
      <c r="WEV19" s="46"/>
      <c r="WEW19" s="46"/>
      <c r="WEX19" s="46"/>
      <c r="WEY19" s="46"/>
      <c r="WEZ19" s="46"/>
      <c r="WFA19" s="46"/>
      <c r="WFB19" s="46"/>
      <c r="WFC19" s="46"/>
      <c r="WFD19" s="46"/>
      <c r="WFE19" s="46"/>
      <c r="WFF19" s="46"/>
      <c r="WFG19" s="46"/>
      <c r="WFH19" s="46"/>
      <c r="WFI19" s="46"/>
      <c r="WFJ19" s="46"/>
      <c r="WFK19" s="46"/>
      <c r="WFL19" s="46"/>
      <c r="WFM19" s="46"/>
      <c r="WFN19" s="46"/>
      <c r="WFO19" s="46"/>
      <c r="WFP19" s="46"/>
      <c r="WFQ19" s="46"/>
      <c r="WFR19" s="46"/>
      <c r="WFS19" s="46"/>
      <c r="WFT19" s="46"/>
      <c r="WFU19" s="46"/>
      <c r="WFV19" s="46"/>
      <c r="WFW19" s="46"/>
      <c r="WFX19" s="46"/>
      <c r="WFY19" s="46"/>
      <c r="WFZ19" s="46"/>
      <c r="WGA19" s="46"/>
      <c r="WGB19" s="46"/>
      <c r="WGC19" s="46"/>
      <c r="WGD19" s="46"/>
      <c r="WGE19" s="46"/>
      <c r="WGF19" s="46"/>
      <c r="WGG19" s="46"/>
      <c r="WGH19" s="46"/>
      <c r="WGI19" s="46"/>
      <c r="WGJ19" s="46"/>
      <c r="WGK19" s="46"/>
      <c r="WGL19" s="46"/>
      <c r="WGM19" s="46"/>
      <c r="WGN19" s="46"/>
      <c r="WGO19" s="46"/>
      <c r="WGP19" s="46"/>
      <c r="WGQ19" s="46"/>
      <c r="WGR19" s="46"/>
      <c r="WGS19" s="46"/>
      <c r="WGT19" s="46"/>
      <c r="WGU19" s="46"/>
      <c r="WGV19" s="46"/>
      <c r="WGW19" s="46"/>
      <c r="WGX19" s="46"/>
      <c r="WGY19" s="46"/>
      <c r="WGZ19" s="46"/>
      <c r="WHA19" s="46"/>
      <c r="WHB19" s="46"/>
      <c r="WHC19" s="46"/>
      <c r="WHD19" s="46"/>
      <c r="WHE19" s="46"/>
      <c r="WHF19" s="46"/>
      <c r="WHG19" s="46"/>
      <c r="WHH19" s="46"/>
      <c r="WHI19" s="46"/>
      <c r="WHJ19" s="46"/>
      <c r="WHK19" s="46"/>
      <c r="WHL19" s="46"/>
      <c r="WHM19" s="46"/>
      <c r="WHN19" s="46"/>
      <c r="WHO19" s="46"/>
      <c r="WHP19" s="46"/>
      <c r="WHQ19" s="46"/>
      <c r="WHR19" s="46"/>
      <c r="WHS19" s="46"/>
      <c r="WHT19" s="46"/>
      <c r="WHU19" s="46"/>
      <c r="WHV19" s="46"/>
      <c r="WHW19" s="46"/>
      <c r="WHX19" s="46"/>
      <c r="WHY19" s="46"/>
      <c r="WHZ19" s="46"/>
      <c r="WIA19" s="46"/>
      <c r="WIB19" s="46"/>
      <c r="WIC19" s="46"/>
      <c r="WID19" s="46"/>
      <c r="WIE19" s="46"/>
      <c r="WIF19" s="46"/>
      <c r="WIG19" s="46"/>
      <c r="WIH19" s="46"/>
      <c r="WII19" s="46"/>
      <c r="WIJ19" s="46"/>
      <c r="WIK19" s="46"/>
      <c r="WIL19" s="46"/>
      <c r="WIM19" s="46"/>
      <c r="WIN19" s="46"/>
      <c r="WIO19" s="46"/>
      <c r="WIP19" s="46"/>
      <c r="WIQ19" s="46"/>
      <c r="WIR19" s="46"/>
      <c r="WIS19" s="46"/>
      <c r="WIT19" s="46"/>
      <c r="WIU19" s="46"/>
      <c r="WIV19" s="46"/>
      <c r="WIW19" s="46"/>
      <c r="WIX19" s="46"/>
      <c r="WIY19" s="46"/>
      <c r="WIZ19" s="46"/>
      <c r="WJA19" s="46"/>
      <c r="WJB19" s="46"/>
      <c r="WJC19" s="46"/>
      <c r="WJD19" s="46"/>
      <c r="WJE19" s="46"/>
      <c r="WJF19" s="46"/>
      <c r="WJG19" s="46"/>
      <c r="WJH19" s="46"/>
      <c r="WJI19" s="46"/>
      <c r="WJJ19" s="46"/>
      <c r="WJK19" s="46"/>
      <c r="WJL19" s="46"/>
      <c r="WJM19" s="46"/>
      <c r="WJN19" s="46"/>
      <c r="WJO19" s="46"/>
      <c r="WJP19" s="46"/>
      <c r="WJQ19" s="46"/>
      <c r="WJR19" s="46"/>
      <c r="WJS19" s="46"/>
      <c r="WJT19" s="46"/>
      <c r="WJU19" s="46"/>
      <c r="WJV19" s="46"/>
      <c r="WJW19" s="46"/>
      <c r="WJX19" s="46"/>
      <c r="WJY19" s="46"/>
      <c r="WJZ19" s="46"/>
      <c r="WKA19" s="46"/>
      <c r="WKB19" s="46"/>
      <c r="WKC19" s="46"/>
      <c r="WKD19" s="46"/>
      <c r="WKE19" s="46"/>
      <c r="WKF19" s="46"/>
      <c r="WKG19" s="46"/>
      <c r="WKH19" s="46"/>
      <c r="WKI19" s="46"/>
      <c r="WKJ19" s="46"/>
      <c r="WKK19" s="46"/>
      <c r="WKL19" s="46"/>
      <c r="WKM19" s="46"/>
      <c r="WKN19" s="46"/>
      <c r="WKO19" s="46"/>
      <c r="WKP19" s="46"/>
      <c r="WKQ19" s="46"/>
      <c r="WKR19" s="46"/>
      <c r="WKS19" s="46"/>
      <c r="WKT19" s="46"/>
      <c r="WKU19" s="46"/>
      <c r="WKV19" s="46"/>
      <c r="WKW19" s="46"/>
      <c r="WKX19" s="46"/>
      <c r="WKY19" s="46"/>
      <c r="WKZ19" s="46"/>
      <c r="WLA19" s="46"/>
      <c r="WLB19" s="46"/>
      <c r="WLC19" s="46"/>
      <c r="WLD19" s="46"/>
      <c r="WLE19" s="46"/>
      <c r="WLF19" s="46"/>
      <c r="WLG19" s="46"/>
      <c r="WLH19" s="46"/>
      <c r="WLI19" s="46"/>
      <c r="WLJ19" s="46"/>
      <c r="WLK19" s="46"/>
      <c r="WLL19" s="46"/>
      <c r="WLM19" s="46"/>
      <c r="WLN19" s="46"/>
      <c r="WLO19" s="46"/>
      <c r="WLP19" s="46"/>
      <c r="WLQ19" s="46"/>
      <c r="WLR19" s="46"/>
      <c r="WLS19" s="46"/>
      <c r="WLT19" s="46"/>
      <c r="WLU19" s="46"/>
      <c r="WLV19" s="46"/>
      <c r="WLW19" s="46"/>
      <c r="WLX19" s="46"/>
      <c r="WLY19" s="46"/>
      <c r="WLZ19" s="46"/>
      <c r="WMA19" s="46"/>
      <c r="WMB19" s="46"/>
      <c r="WMC19" s="46"/>
      <c r="WMD19" s="46"/>
      <c r="WME19" s="46"/>
      <c r="WMF19" s="46"/>
      <c r="WMG19" s="46"/>
      <c r="WMH19" s="46"/>
      <c r="WMI19" s="46"/>
      <c r="WMJ19" s="46"/>
      <c r="WMK19" s="46"/>
      <c r="WML19" s="46"/>
      <c r="WMM19" s="46"/>
      <c r="WMN19" s="46"/>
      <c r="WMO19" s="46"/>
      <c r="WMP19" s="46"/>
      <c r="WMQ19" s="46"/>
      <c r="WMR19" s="46"/>
      <c r="WMS19" s="46"/>
      <c r="WMT19" s="46"/>
      <c r="WMU19" s="46"/>
      <c r="WMV19" s="46"/>
      <c r="WMW19" s="46"/>
      <c r="WMX19" s="46"/>
      <c r="WMY19" s="46"/>
      <c r="WMZ19" s="46"/>
      <c r="WNA19" s="46"/>
      <c r="WNB19" s="46"/>
      <c r="WNC19" s="46"/>
      <c r="WND19" s="46"/>
      <c r="WNE19" s="46"/>
      <c r="WNF19" s="46"/>
      <c r="WNG19" s="46"/>
      <c r="WNH19" s="46"/>
      <c r="WNI19" s="46"/>
      <c r="WNJ19" s="46"/>
    </row>
    <row r="20" spans="1:16384" ht="15.75" customHeight="1" x14ac:dyDescent="0.25">
      <c r="A20" s="46"/>
      <c r="B20" s="133"/>
      <c r="C20" s="134"/>
      <c r="D20" s="134"/>
      <c r="E20" s="134"/>
      <c r="F20" s="134"/>
      <c r="G20" s="134"/>
      <c r="H20" s="135"/>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46"/>
      <c r="DE20" s="46"/>
      <c r="DF20" s="46"/>
      <c r="DG20" s="46"/>
      <c r="DH20" s="46"/>
      <c r="DI20" s="46"/>
      <c r="DJ20" s="46"/>
      <c r="DK20" s="46"/>
      <c r="DL20" s="46"/>
      <c r="DM20" s="46"/>
      <c r="DN20" s="46"/>
      <c r="DO20" s="46"/>
      <c r="DP20" s="46"/>
      <c r="DQ20" s="46"/>
      <c r="DR20" s="46"/>
      <c r="DS20" s="46"/>
      <c r="DT20" s="46"/>
      <c r="DU20" s="46"/>
      <c r="DV20" s="46"/>
      <c r="DW20" s="46"/>
      <c r="DX20" s="46"/>
      <c r="DY20" s="46"/>
      <c r="DZ20" s="46"/>
      <c r="EA20" s="46"/>
      <c r="EB20" s="46"/>
      <c r="EC20" s="46"/>
      <c r="ED20" s="46"/>
      <c r="EE20" s="46"/>
      <c r="EF20" s="46"/>
      <c r="EG20" s="46"/>
      <c r="EH20" s="46"/>
      <c r="EI20" s="46"/>
      <c r="EJ20" s="46"/>
      <c r="EK20" s="46"/>
      <c r="EL20" s="46"/>
      <c r="EM20" s="46"/>
      <c r="EN20" s="46"/>
      <c r="EO20" s="46"/>
      <c r="EP20" s="46"/>
      <c r="EQ20" s="46"/>
      <c r="ER20" s="46"/>
      <c r="ES20" s="46"/>
      <c r="ET20" s="46"/>
      <c r="EU20" s="46"/>
      <c r="EV20" s="46"/>
      <c r="EW20" s="46"/>
      <c r="EX20" s="46"/>
      <c r="EY20" s="46"/>
      <c r="EZ20" s="46"/>
      <c r="FA20" s="46"/>
      <c r="FB20" s="46"/>
      <c r="FC20" s="46"/>
      <c r="FD20" s="46"/>
      <c r="FE20" s="46"/>
      <c r="FF20" s="46"/>
      <c r="FG20" s="46"/>
      <c r="FH20" s="46"/>
      <c r="FI20" s="46"/>
      <c r="FJ20" s="46"/>
      <c r="FK20" s="46"/>
      <c r="FL20" s="46"/>
      <c r="FM20" s="46"/>
      <c r="FN20" s="46"/>
      <c r="FO20" s="46"/>
      <c r="FP20" s="46"/>
      <c r="FQ20" s="46"/>
      <c r="FR20" s="46"/>
      <c r="FS20" s="46"/>
      <c r="FT20" s="46"/>
      <c r="FU20" s="46"/>
      <c r="FV20" s="46"/>
      <c r="FW20" s="46"/>
      <c r="FX20" s="46"/>
      <c r="FY20" s="46"/>
      <c r="FZ20" s="46"/>
      <c r="GA20" s="46"/>
      <c r="GB20" s="46"/>
      <c r="GC20" s="46"/>
      <c r="GD20" s="46"/>
      <c r="GE20" s="46"/>
      <c r="GF20" s="46"/>
      <c r="GG20" s="46"/>
      <c r="GH20" s="46"/>
      <c r="GI20" s="46"/>
      <c r="GJ20" s="46"/>
      <c r="GK20" s="46"/>
      <c r="GL20" s="46"/>
      <c r="GM20" s="46"/>
      <c r="GN20" s="46"/>
      <c r="GO20" s="46"/>
      <c r="GP20" s="46"/>
      <c r="GQ20" s="46"/>
      <c r="GR20" s="46"/>
      <c r="GS20" s="46"/>
      <c r="GT20" s="46"/>
      <c r="GU20" s="46"/>
      <c r="GV20" s="46"/>
      <c r="GW20" s="46"/>
      <c r="GX20" s="46"/>
      <c r="GY20" s="46"/>
      <c r="GZ20" s="46"/>
      <c r="HA20" s="46"/>
      <c r="HB20" s="46"/>
      <c r="HC20" s="46"/>
      <c r="HD20" s="46"/>
      <c r="HE20" s="46"/>
      <c r="HF20" s="46"/>
      <c r="HG20" s="46"/>
      <c r="HH20" s="46"/>
      <c r="HI20" s="46"/>
      <c r="HJ20" s="46"/>
      <c r="HK20" s="46"/>
      <c r="HL20" s="46"/>
      <c r="HM20" s="46"/>
      <c r="HN20" s="46"/>
      <c r="HO20" s="46"/>
      <c r="HP20" s="46"/>
      <c r="HQ20" s="46"/>
      <c r="HR20" s="46"/>
      <c r="HS20" s="46"/>
      <c r="HT20" s="46"/>
      <c r="HU20" s="46"/>
      <c r="HV20" s="46"/>
      <c r="HW20" s="46"/>
      <c r="HX20" s="46"/>
      <c r="HY20" s="46"/>
      <c r="HZ20" s="46"/>
      <c r="IA20" s="46"/>
      <c r="IB20" s="46"/>
      <c r="IC20" s="46"/>
      <c r="ID20" s="46"/>
      <c r="IE20" s="46"/>
      <c r="IF20" s="46"/>
      <c r="IG20" s="46"/>
      <c r="IH20" s="46"/>
      <c r="II20" s="46"/>
      <c r="IJ20" s="46"/>
      <c r="IK20" s="46"/>
      <c r="IL20" s="46"/>
      <c r="IM20" s="46"/>
      <c r="IN20" s="46"/>
      <c r="IO20" s="46"/>
      <c r="IP20" s="46"/>
      <c r="IQ20" s="46"/>
      <c r="IR20" s="46"/>
      <c r="IS20" s="46"/>
      <c r="IT20" s="46"/>
      <c r="IU20" s="46"/>
      <c r="IV20" s="46"/>
      <c r="IW20" s="46"/>
      <c r="IX20" s="46"/>
      <c r="IY20" s="46"/>
      <c r="IZ20" s="46"/>
      <c r="JA20" s="46"/>
      <c r="JB20" s="46"/>
      <c r="JC20" s="46"/>
      <c r="JD20" s="46"/>
      <c r="JE20" s="46"/>
      <c r="JF20" s="46"/>
      <c r="JG20" s="46"/>
      <c r="JH20" s="46"/>
      <c r="JI20" s="46"/>
      <c r="JJ20" s="46"/>
      <c r="JK20" s="46"/>
      <c r="JL20" s="46"/>
      <c r="JM20" s="46"/>
      <c r="JN20" s="46"/>
      <c r="JO20" s="46"/>
      <c r="JP20" s="46"/>
      <c r="JQ20" s="46"/>
      <c r="JR20" s="46"/>
      <c r="JS20" s="46"/>
      <c r="JT20" s="46"/>
      <c r="JU20" s="46"/>
      <c r="JV20" s="46"/>
      <c r="JW20" s="46"/>
      <c r="JX20" s="46"/>
      <c r="JY20" s="46"/>
      <c r="JZ20" s="46"/>
      <c r="KA20" s="46"/>
      <c r="KB20" s="46"/>
      <c r="KC20" s="46"/>
      <c r="KD20" s="46"/>
      <c r="KE20" s="46"/>
      <c r="KF20" s="46"/>
      <c r="KG20" s="46"/>
      <c r="KH20" s="46"/>
      <c r="KI20" s="46"/>
      <c r="KJ20" s="46"/>
      <c r="KK20" s="46"/>
      <c r="KL20" s="46"/>
      <c r="KM20" s="46"/>
      <c r="KN20" s="46"/>
      <c r="KO20" s="46"/>
      <c r="KP20" s="46"/>
      <c r="KQ20" s="46"/>
      <c r="KR20" s="46"/>
      <c r="KS20" s="46"/>
      <c r="KT20" s="46"/>
      <c r="KU20" s="46"/>
      <c r="KV20" s="46"/>
      <c r="KW20" s="46"/>
      <c r="KX20" s="46"/>
      <c r="KY20" s="46"/>
      <c r="KZ20" s="46"/>
      <c r="LA20" s="46"/>
      <c r="LB20" s="46"/>
      <c r="LC20" s="46"/>
      <c r="LD20" s="46"/>
      <c r="LE20" s="46"/>
      <c r="LF20" s="46"/>
      <c r="LG20" s="46"/>
      <c r="LH20" s="46"/>
      <c r="LI20" s="46"/>
      <c r="LJ20" s="46"/>
      <c r="LK20" s="46"/>
      <c r="LL20" s="46"/>
      <c r="LM20" s="46"/>
      <c r="LN20" s="46"/>
      <c r="LO20" s="46"/>
      <c r="LP20" s="46"/>
      <c r="LQ20" s="46"/>
      <c r="LR20" s="46"/>
      <c r="LS20" s="46"/>
      <c r="LT20" s="46"/>
      <c r="LU20" s="46"/>
      <c r="LV20" s="46"/>
      <c r="LW20" s="46"/>
      <c r="LX20" s="46"/>
      <c r="LY20" s="46"/>
      <c r="LZ20" s="46"/>
      <c r="MA20" s="46"/>
      <c r="MB20" s="46"/>
      <c r="MC20" s="46"/>
      <c r="MD20" s="46"/>
      <c r="ME20" s="46"/>
      <c r="MF20" s="46"/>
      <c r="MG20" s="46"/>
      <c r="MH20" s="46"/>
      <c r="MI20" s="46"/>
      <c r="MJ20" s="46"/>
      <c r="MK20" s="46"/>
      <c r="ML20" s="46"/>
      <c r="MM20" s="46"/>
      <c r="MN20" s="46"/>
      <c r="MO20" s="46"/>
      <c r="MP20" s="46"/>
      <c r="MQ20" s="46"/>
      <c r="MR20" s="46"/>
      <c r="MS20" s="46"/>
      <c r="MT20" s="46"/>
      <c r="MU20" s="46"/>
      <c r="MV20" s="46"/>
      <c r="MW20" s="46"/>
      <c r="MX20" s="46"/>
      <c r="MY20" s="46"/>
      <c r="MZ20" s="46"/>
      <c r="NA20" s="46"/>
      <c r="NB20" s="46"/>
      <c r="NC20" s="46"/>
      <c r="ND20" s="46"/>
      <c r="NE20" s="46"/>
      <c r="NF20" s="46"/>
      <c r="NG20" s="46"/>
      <c r="NH20" s="46"/>
      <c r="NI20" s="46"/>
      <c r="NJ20" s="46"/>
      <c r="NK20" s="46"/>
      <c r="NL20" s="46"/>
      <c r="NM20" s="46"/>
      <c r="NN20" s="46"/>
      <c r="NO20" s="46"/>
      <c r="NP20" s="46"/>
      <c r="NQ20" s="46"/>
      <c r="NR20" s="46"/>
      <c r="NS20" s="46"/>
      <c r="NT20" s="46"/>
      <c r="NU20" s="46"/>
      <c r="NV20" s="46"/>
      <c r="NW20" s="46"/>
      <c r="NX20" s="46"/>
      <c r="NY20" s="46"/>
      <c r="NZ20" s="46"/>
      <c r="OA20" s="46"/>
      <c r="OB20" s="46"/>
      <c r="OC20" s="46"/>
      <c r="OD20" s="46"/>
      <c r="OE20" s="46"/>
      <c r="OF20" s="46"/>
      <c r="OG20" s="46"/>
      <c r="OH20" s="46"/>
      <c r="OI20" s="46"/>
      <c r="OJ20" s="46"/>
      <c r="OK20" s="46"/>
      <c r="OL20" s="46"/>
      <c r="OM20" s="46"/>
      <c r="ON20" s="46"/>
      <c r="OO20" s="46"/>
      <c r="OP20" s="46"/>
      <c r="OQ20" s="46"/>
      <c r="OR20" s="46"/>
      <c r="OS20" s="46"/>
      <c r="OT20" s="46"/>
      <c r="OU20" s="46"/>
      <c r="OV20" s="46"/>
      <c r="OW20" s="46"/>
      <c r="OX20" s="46"/>
      <c r="OY20" s="46"/>
      <c r="OZ20" s="46"/>
      <c r="PA20" s="46"/>
      <c r="PB20" s="46"/>
      <c r="PC20" s="46"/>
      <c r="PD20" s="46"/>
      <c r="PE20" s="46"/>
      <c r="PF20" s="46"/>
      <c r="PG20" s="46"/>
      <c r="PH20" s="46"/>
      <c r="PI20" s="46"/>
      <c r="PJ20" s="46"/>
      <c r="PK20" s="46"/>
      <c r="PL20" s="46"/>
      <c r="PM20" s="46"/>
      <c r="PN20" s="46"/>
      <c r="PO20" s="46"/>
      <c r="PP20" s="46"/>
      <c r="PQ20" s="46"/>
      <c r="PR20" s="46"/>
      <c r="PS20" s="46"/>
      <c r="PT20" s="46"/>
      <c r="PU20" s="46"/>
      <c r="PV20" s="46"/>
      <c r="PW20" s="46"/>
      <c r="PX20" s="46"/>
      <c r="PY20" s="46"/>
      <c r="PZ20" s="46"/>
      <c r="QA20" s="46"/>
      <c r="QB20" s="46"/>
      <c r="QC20" s="46"/>
      <c r="QD20" s="46"/>
      <c r="QE20" s="46"/>
      <c r="QF20" s="46"/>
      <c r="QG20" s="46"/>
      <c r="QH20" s="46"/>
      <c r="QI20" s="46"/>
      <c r="QJ20" s="46"/>
      <c r="QK20" s="46"/>
      <c r="QL20" s="46"/>
      <c r="QM20" s="46"/>
      <c r="QN20" s="46"/>
      <c r="QO20" s="46"/>
      <c r="QP20" s="46"/>
      <c r="QQ20" s="46"/>
      <c r="QR20" s="46"/>
      <c r="QS20" s="46"/>
      <c r="QT20" s="46"/>
      <c r="QU20" s="46"/>
      <c r="QV20" s="46"/>
      <c r="QW20" s="46"/>
      <c r="QX20" s="46"/>
      <c r="QY20" s="46"/>
      <c r="QZ20" s="46"/>
      <c r="RA20" s="46"/>
      <c r="RB20" s="46"/>
      <c r="RC20" s="46"/>
      <c r="RD20" s="46"/>
      <c r="RE20" s="46"/>
      <c r="RF20" s="46"/>
      <c r="RG20" s="46"/>
      <c r="RH20" s="46"/>
      <c r="RI20" s="46"/>
      <c r="RJ20" s="46"/>
      <c r="RK20" s="46"/>
      <c r="RL20" s="46"/>
      <c r="RM20" s="46"/>
      <c r="RN20" s="46"/>
      <c r="RO20" s="46"/>
      <c r="RP20" s="46"/>
      <c r="RQ20" s="46"/>
      <c r="RR20" s="46"/>
      <c r="RS20" s="46"/>
      <c r="RT20" s="46"/>
      <c r="RU20" s="46"/>
      <c r="RV20" s="46"/>
      <c r="RW20" s="46"/>
      <c r="RX20" s="46"/>
      <c r="RY20" s="46"/>
      <c r="RZ20" s="46"/>
      <c r="SA20" s="46"/>
      <c r="SB20" s="46"/>
      <c r="SC20" s="46"/>
      <c r="SD20" s="46"/>
      <c r="SE20" s="46"/>
      <c r="SF20" s="46"/>
      <c r="SG20" s="46"/>
      <c r="SH20" s="46"/>
      <c r="SI20" s="46"/>
      <c r="SJ20" s="46"/>
      <c r="SK20" s="46"/>
      <c r="SL20" s="46"/>
      <c r="SM20" s="46"/>
      <c r="SN20" s="46"/>
      <c r="SO20" s="46"/>
      <c r="SP20" s="46"/>
      <c r="SQ20" s="46"/>
      <c r="SR20" s="46"/>
      <c r="SS20" s="46"/>
      <c r="ST20" s="46"/>
      <c r="SU20" s="46"/>
      <c r="SV20" s="46"/>
      <c r="SW20" s="46"/>
      <c r="SX20" s="46"/>
      <c r="SY20" s="46"/>
      <c r="SZ20" s="46"/>
      <c r="TA20" s="46"/>
      <c r="TB20" s="46"/>
      <c r="TC20" s="46"/>
      <c r="TD20" s="46"/>
      <c r="TE20" s="46"/>
      <c r="TF20" s="46"/>
      <c r="TG20" s="46"/>
      <c r="TH20" s="46"/>
      <c r="TI20" s="46"/>
      <c r="TJ20" s="46"/>
      <c r="TK20" s="46"/>
      <c r="TL20" s="46"/>
      <c r="TM20" s="46"/>
      <c r="TN20" s="46"/>
      <c r="TO20" s="46"/>
      <c r="TP20" s="46"/>
      <c r="TQ20" s="46"/>
      <c r="TR20" s="46"/>
      <c r="TS20" s="46"/>
      <c r="TT20" s="46"/>
      <c r="TU20" s="46"/>
      <c r="TV20" s="46"/>
      <c r="TW20" s="46"/>
      <c r="TX20" s="46"/>
      <c r="TY20" s="46"/>
      <c r="TZ20" s="46"/>
      <c r="UA20" s="46"/>
      <c r="UB20" s="46"/>
      <c r="UC20" s="46"/>
      <c r="UD20" s="46"/>
      <c r="UE20" s="46"/>
      <c r="UF20" s="46"/>
      <c r="UG20" s="46"/>
      <c r="UH20" s="46"/>
      <c r="UI20" s="46"/>
      <c r="UJ20" s="46"/>
      <c r="UK20" s="46"/>
      <c r="UL20" s="46"/>
      <c r="UM20" s="46"/>
      <c r="UN20" s="46"/>
      <c r="UO20" s="46"/>
      <c r="UP20" s="46"/>
      <c r="UQ20" s="46"/>
      <c r="UR20" s="46"/>
      <c r="US20" s="46"/>
      <c r="UT20" s="46"/>
      <c r="UU20" s="46"/>
      <c r="UV20" s="46"/>
      <c r="UW20" s="46"/>
      <c r="UX20" s="46"/>
      <c r="UY20" s="46"/>
      <c r="UZ20" s="46"/>
      <c r="VA20" s="46"/>
      <c r="VB20" s="46"/>
      <c r="VC20" s="46"/>
      <c r="VD20" s="46"/>
      <c r="VE20" s="46"/>
      <c r="VF20" s="46"/>
      <c r="VG20" s="46"/>
      <c r="VH20" s="46"/>
      <c r="VI20" s="46"/>
      <c r="VJ20" s="46"/>
      <c r="VK20" s="46"/>
      <c r="VL20" s="46"/>
      <c r="VM20" s="46"/>
      <c r="VN20" s="46"/>
      <c r="VO20" s="46"/>
      <c r="VP20" s="46"/>
      <c r="VQ20" s="46"/>
      <c r="VR20" s="46"/>
      <c r="VS20" s="46"/>
      <c r="VT20" s="46"/>
      <c r="VU20" s="46"/>
      <c r="VV20" s="46"/>
      <c r="VW20" s="46"/>
      <c r="VX20" s="46"/>
      <c r="VY20" s="46"/>
      <c r="VZ20" s="46"/>
      <c r="WA20" s="46"/>
      <c r="WB20" s="46"/>
      <c r="WC20" s="46"/>
      <c r="WD20" s="46"/>
      <c r="WE20" s="46"/>
      <c r="WF20" s="46"/>
      <c r="WG20" s="46"/>
      <c r="WH20" s="46"/>
      <c r="WI20" s="46"/>
      <c r="WJ20" s="46"/>
      <c r="WK20" s="46"/>
      <c r="WL20" s="46"/>
      <c r="WM20" s="46"/>
      <c r="WN20" s="46"/>
      <c r="WO20" s="46"/>
      <c r="WP20" s="46"/>
      <c r="WQ20" s="46"/>
      <c r="WR20" s="46"/>
      <c r="WS20" s="46"/>
      <c r="WT20" s="46"/>
      <c r="WU20" s="46"/>
      <c r="WV20" s="46"/>
      <c r="WW20" s="46"/>
      <c r="WX20" s="46"/>
      <c r="WY20" s="46"/>
      <c r="WZ20" s="46"/>
      <c r="XA20" s="46"/>
      <c r="XB20" s="46"/>
      <c r="XC20" s="46"/>
      <c r="XD20" s="46"/>
      <c r="XE20" s="46"/>
      <c r="XF20" s="46"/>
      <c r="XG20" s="46"/>
      <c r="XH20" s="46"/>
      <c r="XI20" s="46"/>
      <c r="XJ20" s="46"/>
      <c r="XK20" s="46"/>
      <c r="XL20" s="46"/>
      <c r="XM20" s="46"/>
      <c r="XN20" s="46"/>
      <c r="XO20" s="46"/>
      <c r="XP20" s="46"/>
      <c r="XQ20" s="46"/>
      <c r="XR20" s="46"/>
      <c r="XS20" s="46"/>
      <c r="XT20" s="46"/>
      <c r="XU20" s="46"/>
      <c r="XV20" s="46"/>
      <c r="XW20" s="46"/>
      <c r="XX20" s="46"/>
      <c r="XY20" s="46"/>
      <c r="XZ20" s="46"/>
      <c r="YA20" s="46"/>
      <c r="YB20" s="46"/>
      <c r="YC20" s="46"/>
      <c r="YD20" s="46"/>
      <c r="YE20" s="46"/>
      <c r="YF20" s="46"/>
      <c r="YG20" s="46"/>
      <c r="YH20" s="46"/>
      <c r="YI20" s="46"/>
      <c r="YJ20" s="46"/>
      <c r="YK20" s="46"/>
      <c r="YL20" s="46"/>
      <c r="YM20" s="46"/>
      <c r="YN20" s="46"/>
      <c r="YO20" s="46"/>
      <c r="YP20" s="46"/>
      <c r="YQ20" s="46"/>
      <c r="YR20" s="46"/>
      <c r="YS20" s="46"/>
      <c r="YT20" s="46"/>
      <c r="YU20" s="46"/>
      <c r="YV20" s="46"/>
      <c r="YW20" s="46"/>
      <c r="YX20" s="46"/>
      <c r="YY20" s="46"/>
      <c r="YZ20" s="46"/>
      <c r="ZA20" s="46"/>
      <c r="ZB20" s="46"/>
      <c r="ZC20" s="46"/>
      <c r="ZD20" s="46"/>
      <c r="ZE20" s="46"/>
      <c r="ZF20" s="46"/>
      <c r="ZG20" s="46"/>
      <c r="ZH20" s="46"/>
      <c r="ZI20" s="46"/>
      <c r="ZJ20" s="46"/>
      <c r="ZK20" s="46"/>
      <c r="ZL20" s="46"/>
      <c r="ZM20" s="46"/>
      <c r="ZN20" s="46"/>
      <c r="ZO20" s="46"/>
      <c r="ZP20" s="46"/>
      <c r="ZQ20" s="46"/>
      <c r="ZR20" s="46"/>
      <c r="ZS20" s="46"/>
      <c r="ZT20" s="46"/>
      <c r="ZU20" s="46"/>
      <c r="ZV20" s="46"/>
      <c r="ZW20" s="46"/>
      <c r="ZX20" s="46"/>
      <c r="ZY20" s="46"/>
      <c r="ZZ20" s="46"/>
      <c r="AAA20" s="46"/>
      <c r="AAB20" s="46"/>
      <c r="AAC20" s="46"/>
      <c r="AAD20" s="46"/>
      <c r="AAE20" s="46"/>
      <c r="AAF20" s="46"/>
      <c r="AAG20" s="46"/>
      <c r="AAH20" s="46"/>
      <c r="AAI20" s="46"/>
      <c r="AAJ20" s="46"/>
      <c r="AAK20" s="46"/>
      <c r="AAL20" s="46"/>
      <c r="AAM20" s="46"/>
      <c r="AAN20" s="46"/>
      <c r="AAO20" s="46"/>
      <c r="AAP20" s="46"/>
      <c r="AAQ20" s="46"/>
      <c r="AAR20" s="46"/>
      <c r="AAS20" s="46"/>
      <c r="AAT20" s="46"/>
      <c r="AAU20" s="46"/>
      <c r="AAV20" s="46"/>
      <c r="AAW20" s="46"/>
      <c r="AAX20" s="46"/>
      <c r="AAY20" s="46"/>
      <c r="AAZ20" s="46"/>
      <c r="ABA20" s="46"/>
      <c r="ABB20" s="46"/>
      <c r="ABC20" s="46"/>
      <c r="ABD20" s="46"/>
      <c r="ABE20" s="46"/>
      <c r="ABF20" s="46"/>
      <c r="ABG20" s="46"/>
      <c r="ABH20" s="46"/>
      <c r="ABI20" s="46"/>
      <c r="ABJ20" s="46"/>
      <c r="ABK20" s="46"/>
      <c r="ABL20" s="46"/>
      <c r="ABM20" s="46"/>
      <c r="ABN20" s="46"/>
      <c r="ABO20" s="46"/>
      <c r="ABP20" s="46"/>
      <c r="ABQ20" s="46"/>
      <c r="ABR20" s="46"/>
      <c r="ABS20" s="46"/>
      <c r="ABT20" s="46"/>
      <c r="ABU20" s="46"/>
      <c r="ABV20" s="46"/>
      <c r="ABW20" s="46"/>
      <c r="ABX20" s="46"/>
      <c r="ABY20" s="46"/>
      <c r="ABZ20" s="46"/>
      <c r="ACA20" s="46"/>
      <c r="ACB20" s="46"/>
      <c r="ACC20" s="46"/>
      <c r="ACD20" s="46"/>
      <c r="ACE20" s="46"/>
      <c r="ACF20" s="46"/>
      <c r="ACG20" s="46"/>
      <c r="ACH20" s="46"/>
      <c r="ACI20" s="46"/>
      <c r="ACJ20" s="46"/>
      <c r="ACK20" s="46"/>
      <c r="ACL20" s="46"/>
      <c r="ACM20" s="46"/>
      <c r="ACN20" s="46"/>
      <c r="ACO20" s="46"/>
      <c r="ACP20" s="46"/>
      <c r="ACQ20" s="46"/>
      <c r="ACR20" s="46"/>
      <c r="ACS20" s="46"/>
      <c r="ACT20" s="46"/>
      <c r="ACU20" s="46"/>
      <c r="ACV20" s="46"/>
      <c r="ACW20" s="46"/>
      <c r="ACX20" s="46"/>
      <c r="ACY20" s="46"/>
      <c r="ACZ20" s="46"/>
      <c r="ADA20" s="46"/>
      <c r="ADB20" s="46"/>
      <c r="ADC20" s="46"/>
      <c r="ADD20" s="46"/>
      <c r="ADE20" s="46"/>
      <c r="ADF20" s="46"/>
      <c r="ADG20" s="46"/>
      <c r="ADH20" s="46"/>
      <c r="ADI20" s="46"/>
      <c r="ADJ20" s="46"/>
      <c r="ADK20" s="46"/>
      <c r="ADL20" s="46"/>
      <c r="ADM20" s="46"/>
      <c r="ADN20" s="46"/>
      <c r="ADO20" s="46"/>
      <c r="ADP20" s="46"/>
      <c r="ADQ20" s="46"/>
      <c r="ADR20" s="46"/>
      <c r="ADS20" s="46"/>
      <c r="ADT20" s="46"/>
      <c r="ADU20" s="46"/>
      <c r="ADV20" s="46"/>
      <c r="ADW20" s="46"/>
      <c r="ADX20" s="46"/>
      <c r="ADY20" s="46"/>
      <c r="ADZ20" s="46"/>
      <c r="AEA20" s="46"/>
      <c r="AEB20" s="46"/>
      <c r="AEC20" s="46"/>
      <c r="AED20" s="46"/>
      <c r="AEE20" s="46"/>
      <c r="AEF20" s="46"/>
      <c r="AEG20" s="46"/>
      <c r="AEH20" s="46"/>
      <c r="AEI20" s="46"/>
      <c r="AEJ20" s="46"/>
      <c r="AEK20" s="46"/>
      <c r="AEL20" s="46"/>
      <c r="AEM20" s="46"/>
      <c r="AEN20" s="46"/>
      <c r="AEO20" s="46"/>
      <c r="AEP20" s="46"/>
      <c r="AEQ20" s="46"/>
      <c r="AER20" s="46"/>
      <c r="AES20" s="46"/>
      <c r="AET20" s="46"/>
      <c r="AEU20" s="46"/>
      <c r="AEV20" s="46"/>
      <c r="AEW20" s="46"/>
      <c r="AEX20" s="46"/>
      <c r="AEY20" s="46"/>
      <c r="AEZ20" s="46"/>
      <c r="AFA20" s="46"/>
      <c r="AFB20" s="46"/>
      <c r="AFC20" s="46"/>
      <c r="AFD20" s="46"/>
      <c r="AFE20" s="46"/>
      <c r="AFF20" s="46"/>
      <c r="AFG20" s="46"/>
      <c r="AFH20" s="46"/>
      <c r="AFI20" s="46"/>
      <c r="AFJ20" s="46"/>
      <c r="AFK20" s="46"/>
      <c r="AFL20" s="46"/>
      <c r="AFM20" s="46"/>
      <c r="AFN20" s="46"/>
      <c r="AFO20" s="46"/>
      <c r="AFP20" s="46"/>
      <c r="AFQ20" s="46"/>
      <c r="AFR20" s="46"/>
      <c r="AFS20" s="46"/>
      <c r="AFT20" s="46"/>
      <c r="AFU20" s="46"/>
      <c r="AFV20" s="46"/>
      <c r="AFW20" s="46"/>
      <c r="AFX20" s="46"/>
      <c r="AFY20" s="46"/>
      <c r="AFZ20" s="46"/>
      <c r="AGA20" s="46"/>
      <c r="AGB20" s="46"/>
      <c r="AGC20" s="46"/>
      <c r="AGD20" s="46"/>
      <c r="AGE20" s="46"/>
      <c r="AGF20" s="46"/>
      <c r="AGG20" s="46"/>
      <c r="AGH20" s="46"/>
      <c r="AGI20" s="46"/>
      <c r="AGJ20" s="46"/>
      <c r="AGK20" s="46"/>
      <c r="AGL20" s="46"/>
      <c r="AGM20" s="46"/>
      <c r="AGN20" s="46"/>
      <c r="AGO20" s="46"/>
      <c r="AGP20" s="46"/>
      <c r="AGQ20" s="46"/>
      <c r="AGR20" s="46"/>
      <c r="AGS20" s="46"/>
      <c r="AGT20" s="46"/>
      <c r="AGU20" s="46"/>
      <c r="AGV20" s="46"/>
      <c r="AGW20" s="46"/>
      <c r="AGX20" s="46"/>
      <c r="AGY20" s="46"/>
      <c r="AGZ20" s="46"/>
      <c r="AHA20" s="46"/>
      <c r="AHB20" s="46"/>
      <c r="AHC20" s="46"/>
      <c r="AHD20" s="46"/>
      <c r="AHE20" s="46"/>
      <c r="AHF20" s="46"/>
      <c r="AHG20" s="46"/>
      <c r="AHH20" s="46"/>
      <c r="AHI20" s="46"/>
      <c r="AHJ20" s="46"/>
      <c r="AHK20" s="46"/>
      <c r="AHL20" s="46"/>
      <c r="AHM20" s="46"/>
      <c r="AHN20" s="46"/>
      <c r="AHO20" s="46"/>
      <c r="AHP20" s="46"/>
      <c r="AHQ20" s="46"/>
      <c r="AHR20" s="46"/>
      <c r="AHS20" s="46"/>
      <c r="AHT20" s="46"/>
      <c r="AHU20" s="46"/>
      <c r="AHV20" s="46"/>
      <c r="AHW20" s="46"/>
      <c r="AHX20" s="46"/>
      <c r="AHY20" s="46"/>
      <c r="AHZ20" s="46"/>
      <c r="AIA20" s="46"/>
      <c r="AIB20" s="46"/>
      <c r="AIC20" s="46"/>
      <c r="AID20" s="46"/>
      <c r="AIE20" s="46"/>
      <c r="AIF20" s="46"/>
      <c r="AIG20" s="46"/>
      <c r="AIH20" s="46"/>
      <c r="AII20" s="46"/>
      <c r="AIJ20" s="46"/>
      <c r="AIK20" s="46"/>
      <c r="AIL20" s="46"/>
      <c r="AIM20" s="46"/>
      <c r="AIN20" s="46"/>
      <c r="AIO20" s="46"/>
      <c r="AIP20" s="46"/>
      <c r="AIQ20" s="46"/>
      <c r="AIR20" s="46"/>
      <c r="AIS20" s="46"/>
      <c r="AIT20" s="46"/>
      <c r="AIU20" s="46"/>
      <c r="AIV20" s="46"/>
      <c r="AIW20" s="46"/>
      <c r="AIX20" s="46"/>
      <c r="AIY20" s="46"/>
      <c r="AIZ20" s="46"/>
      <c r="AJA20" s="46"/>
      <c r="AJB20" s="46"/>
      <c r="AJC20" s="46"/>
      <c r="AJD20" s="46"/>
      <c r="AJE20" s="46"/>
      <c r="AJF20" s="46"/>
      <c r="AJG20" s="46"/>
      <c r="AJH20" s="46"/>
      <c r="AJI20" s="46"/>
      <c r="AJJ20" s="46"/>
      <c r="AJK20" s="46"/>
      <c r="AJL20" s="46"/>
      <c r="AJM20" s="46"/>
      <c r="AJN20" s="46"/>
      <c r="AJO20" s="46"/>
      <c r="AJP20" s="46"/>
      <c r="AJQ20" s="46"/>
      <c r="AJR20" s="46"/>
      <c r="AJS20" s="46"/>
      <c r="AJT20" s="46"/>
      <c r="AJU20" s="46"/>
      <c r="AJV20" s="46"/>
      <c r="AJW20" s="46"/>
      <c r="AJX20" s="46"/>
      <c r="AJY20" s="46"/>
      <c r="AJZ20" s="46"/>
      <c r="AKA20" s="46"/>
      <c r="AKB20" s="46"/>
      <c r="AKC20" s="46"/>
      <c r="AKD20" s="46"/>
      <c r="AKE20" s="46"/>
      <c r="AKF20" s="46"/>
      <c r="AKG20" s="46"/>
      <c r="AKH20" s="46"/>
      <c r="AKI20" s="46"/>
      <c r="AKJ20" s="46"/>
      <c r="AKK20" s="46"/>
      <c r="AKL20" s="46"/>
      <c r="AKM20" s="46"/>
      <c r="AKN20" s="46"/>
      <c r="AKO20" s="46"/>
      <c r="AKP20" s="46"/>
      <c r="AKQ20" s="46"/>
      <c r="AKR20" s="46"/>
      <c r="AKS20" s="46"/>
      <c r="AKT20" s="46"/>
      <c r="AKU20" s="46"/>
      <c r="AKV20" s="46"/>
      <c r="AKW20" s="46"/>
      <c r="AKX20" s="46"/>
      <c r="AKY20" s="46"/>
      <c r="AKZ20" s="46"/>
      <c r="ALA20" s="46"/>
      <c r="ALB20" s="46"/>
      <c r="ALC20" s="46"/>
      <c r="ALD20" s="46"/>
      <c r="ALE20" s="46"/>
      <c r="ALF20" s="46"/>
      <c r="ALG20" s="46"/>
      <c r="ALH20" s="46"/>
      <c r="ALI20" s="46"/>
      <c r="ALJ20" s="46"/>
      <c r="ALK20" s="46"/>
      <c r="ALL20" s="46"/>
      <c r="ALM20" s="46"/>
      <c r="ALN20" s="46"/>
      <c r="ALO20" s="46"/>
      <c r="ALP20" s="46"/>
      <c r="ALQ20" s="46"/>
      <c r="ALR20" s="46"/>
      <c r="ALS20" s="46"/>
      <c r="ALT20" s="46"/>
      <c r="ALU20" s="46"/>
      <c r="ALV20" s="46"/>
      <c r="ALW20" s="46"/>
      <c r="ALX20" s="46"/>
      <c r="ALY20" s="46"/>
      <c r="ALZ20" s="46"/>
      <c r="AMA20" s="46"/>
      <c r="AMB20" s="46"/>
      <c r="AMC20" s="46"/>
      <c r="AMD20" s="46"/>
      <c r="AME20" s="46"/>
      <c r="AMF20" s="46"/>
      <c r="AMG20" s="46"/>
      <c r="AMH20" s="46"/>
      <c r="AMI20" s="46"/>
      <c r="AMJ20" s="46"/>
      <c r="AMK20" s="46"/>
      <c r="AML20" s="46"/>
      <c r="AMM20" s="46"/>
      <c r="AMN20" s="46"/>
      <c r="AMO20" s="46"/>
      <c r="AMP20" s="46"/>
      <c r="AMQ20" s="46"/>
      <c r="AMR20" s="46"/>
      <c r="AMS20" s="46"/>
      <c r="AMT20" s="46"/>
      <c r="AMU20" s="46"/>
      <c r="AMV20" s="46"/>
      <c r="AMW20" s="46"/>
      <c r="AMX20" s="46"/>
      <c r="AMY20" s="46"/>
      <c r="AMZ20" s="46"/>
      <c r="ANA20" s="46"/>
      <c r="ANB20" s="46"/>
      <c r="ANC20" s="46"/>
      <c r="AND20" s="46"/>
      <c r="ANE20" s="46"/>
      <c r="ANF20" s="46"/>
      <c r="ANG20" s="46"/>
      <c r="ANH20" s="46"/>
      <c r="ANI20" s="46"/>
      <c r="ANJ20" s="46"/>
      <c r="ANK20" s="46"/>
      <c r="ANL20" s="46"/>
      <c r="ANM20" s="46"/>
      <c r="ANN20" s="46"/>
      <c r="ANO20" s="46"/>
      <c r="ANP20" s="46"/>
      <c r="ANQ20" s="46"/>
      <c r="ANR20" s="46"/>
      <c r="ANS20" s="46"/>
      <c r="ANT20" s="46"/>
      <c r="ANU20" s="46"/>
      <c r="ANV20" s="46"/>
      <c r="ANW20" s="46"/>
      <c r="ANX20" s="46"/>
      <c r="ANY20" s="46"/>
      <c r="ANZ20" s="46"/>
      <c r="AOA20" s="46"/>
      <c r="AOB20" s="46"/>
      <c r="AOC20" s="46"/>
      <c r="AOD20" s="46"/>
      <c r="AOE20" s="46"/>
      <c r="AOF20" s="46"/>
      <c r="AOG20" s="46"/>
      <c r="AOH20" s="46"/>
      <c r="AOI20" s="46"/>
      <c r="AOJ20" s="46"/>
      <c r="AOK20" s="46"/>
      <c r="AOL20" s="46"/>
      <c r="AOM20" s="46"/>
      <c r="AON20" s="46"/>
      <c r="AOO20" s="46"/>
      <c r="AOP20" s="46"/>
      <c r="AOQ20" s="46"/>
      <c r="AOR20" s="46"/>
      <c r="AOS20" s="46"/>
      <c r="AOT20" s="46"/>
      <c r="AOU20" s="46"/>
      <c r="AOV20" s="46"/>
      <c r="AOW20" s="46"/>
      <c r="AOX20" s="46"/>
      <c r="AOY20" s="46"/>
      <c r="AOZ20" s="46"/>
      <c r="APA20" s="46"/>
      <c r="APB20" s="46"/>
      <c r="APC20" s="46"/>
      <c r="APD20" s="46"/>
      <c r="APE20" s="46"/>
      <c r="APF20" s="46"/>
      <c r="APG20" s="46"/>
      <c r="APH20" s="46"/>
      <c r="API20" s="46"/>
      <c r="APJ20" s="46"/>
      <c r="APK20" s="46"/>
      <c r="APL20" s="46"/>
      <c r="APM20" s="46"/>
      <c r="APN20" s="46"/>
      <c r="APO20" s="46"/>
      <c r="APP20" s="46"/>
      <c r="APQ20" s="46"/>
      <c r="APR20" s="46"/>
      <c r="APS20" s="46"/>
      <c r="APT20" s="46"/>
      <c r="APU20" s="46"/>
      <c r="APV20" s="46"/>
      <c r="APW20" s="46"/>
      <c r="APX20" s="46"/>
      <c r="APY20" s="46"/>
      <c r="APZ20" s="46"/>
      <c r="AQA20" s="46"/>
      <c r="AQB20" s="46"/>
      <c r="AQC20" s="46"/>
      <c r="AQD20" s="46"/>
      <c r="AQE20" s="46"/>
      <c r="AQF20" s="46"/>
      <c r="AQG20" s="46"/>
      <c r="AQH20" s="46"/>
      <c r="AQI20" s="46"/>
      <c r="AQJ20" s="46"/>
      <c r="AQK20" s="46"/>
      <c r="AQL20" s="46"/>
      <c r="AQM20" s="46"/>
      <c r="AQN20" s="46"/>
      <c r="AQO20" s="46"/>
      <c r="AQP20" s="46"/>
      <c r="AQQ20" s="46"/>
      <c r="AQR20" s="46"/>
      <c r="AQS20" s="46"/>
      <c r="AQT20" s="46"/>
      <c r="AQU20" s="46"/>
      <c r="AQV20" s="46"/>
      <c r="AQW20" s="46"/>
      <c r="AQX20" s="46"/>
      <c r="AQY20" s="46"/>
      <c r="AQZ20" s="46"/>
      <c r="ARA20" s="46"/>
      <c r="ARB20" s="46"/>
      <c r="ARC20" s="46"/>
      <c r="ARD20" s="46"/>
      <c r="ARE20" s="46"/>
      <c r="ARF20" s="46"/>
      <c r="ARG20" s="46"/>
      <c r="ARH20" s="46"/>
      <c r="ARI20" s="46"/>
      <c r="ARJ20" s="46"/>
      <c r="ARK20" s="46"/>
      <c r="ARL20" s="46"/>
      <c r="ARM20" s="46"/>
      <c r="ARN20" s="46"/>
      <c r="ARO20" s="46"/>
      <c r="ARP20" s="46"/>
      <c r="ARQ20" s="46"/>
      <c r="ARR20" s="46"/>
      <c r="ARS20" s="46"/>
      <c r="ART20" s="46"/>
      <c r="ARU20" s="46"/>
      <c r="ARV20" s="46"/>
      <c r="ARW20" s="46"/>
      <c r="ARX20" s="46"/>
      <c r="ARY20" s="46"/>
      <c r="ARZ20" s="46"/>
      <c r="ASA20" s="46"/>
      <c r="ASB20" s="46"/>
      <c r="ASC20" s="46"/>
      <c r="ASD20" s="46"/>
      <c r="ASE20" s="46"/>
      <c r="ASF20" s="46"/>
      <c r="ASG20" s="46"/>
      <c r="ASH20" s="46"/>
      <c r="ASI20" s="46"/>
      <c r="ASJ20" s="46"/>
      <c r="ASK20" s="46"/>
      <c r="ASL20" s="46"/>
      <c r="ASM20" s="46"/>
      <c r="ASN20" s="46"/>
      <c r="ASO20" s="46"/>
      <c r="ASP20" s="46"/>
      <c r="ASQ20" s="46"/>
      <c r="ASR20" s="46"/>
      <c r="ASS20" s="46"/>
      <c r="AST20" s="46"/>
      <c r="ASU20" s="46"/>
      <c r="ASV20" s="46"/>
      <c r="ASW20" s="46"/>
      <c r="ASX20" s="46"/>
      <c r="ASY20" s="46"/>
      <c r="ASZ20" s="46"/>
      <c r="ATA20" s="46"/>
      <c r="ATB20" s="46"/>
      <c r="ATC20" s="46"/>
      <c r="ATD20" s="46"/>
      <c r="ATE20" s="46"/>
      <c r="ATF20" s="46"/>
      <c r="ATG20" s="46"/>
      <c r="ATH20" s="46"/>
      <c r="ATI20" s="46"/>
      <c r="ATJ20" s="46"/>
      <c r="ATK20" s="46"/>
      <c r="ATL20" s="46"/>
      <c r="ATM20" s="46"/>
      <c r="ATN20" s="46"/>
      <c r="ATO20" s="46"/>
      <c r="ATP20" s="46"/>
      <c r="ATQ20" s="46"/>
      <c r="ATR20" s="46"/>
      <c r="ATS20" s="46"/>
      <c r="ATT20" s="46"/>
      <c r="ATU20" s="46"/>
      <c r="ATV20" s="46"/>
      <c r="ATW20" s="46"/>
      <c r="ATX20" s="46"/>
      <c r="ATY20" s="46"/>
      <c r="ATZ20" s="46"/>
      <c r="AUA20" s="46"/>
      <c r="AUB20" s="46"/>
      <c r="AUC20" s="46"/>
      <c r="AUD20" s="46"/>
      <c r="AUE20" s="46"/>
      <c r="AUF20" s="46"/>
      <c r="AUG20" s="46"/>
      <c r="AUH20" s="46"/>
      <c r="AUI20" s="46"/>
      <c r="AUJ20" s="46"/>
      <c r="AUK20" s="46"/>
      <c r="AUL20" s="46"/>
      <c r="AUM20" s="46"/>
      <c r="AUN20" s="46"/>
      <c r="AUO20" s="46"/>
      <c r="AUP20" s="46"/>
      <c r="AUQ20" s="46"/>
      <c r="AUR20" s="46"/>
      <c r="AUS20" s="46"/>
      <c r="AUT20" s="46"/>
      <c r="AUU20" s="46"/>
      <c r="AUV20" s="46"/>
      <c r="AUW20" s="46"/>
      <c r="AUX20" s="46"/>
      <c r="AUY20" s="46"/>
      <c r="AUZ20" s="46"/>
      <c r="AVA20" s="46"/>
      <c r="AVB20" s="46"/>
      <c r="AVC20" s="46"/>
      <c r="AVD20" s="46"/>
      <c r="AVE20" s="46"/>
      <c r="AVF20" s="46"/>
      <c r="AVG20" s="46"/>
      <c r="AVH20" s="46"/>
      <c r="AVI20" s="46"/>
      <c r="AVJ20" s="46"/>
      <c r="AVK20" s="46"/>
      <c r="AVL20" s="46"/>
      <c r="AVM20" s="46"/>
      <c r="AVN20" s="46"/>
      <c r="AVO20" s="46"/>
      <c r="AVP20" s="46"/>
      <c r="AVQ20" s="46"/>
      <c r="AVR20" s="46"/>
      <c r="AVS20" s="46"/>
      <c r="AVT20" s="46"/>
      <c r="AVU20" s="46"/>
      <c r="AVV20" s="46"/>
      <c r="AVW20" s="46"/>
      <c r="AVX20" s="46"/>
      <c r="AVY20" s="46"/>
      <c r="AVZ20" s="46"/>
      <c r="AWA20" s="46"/>
      <c r="AWB20" s="46"/>
      <c r="AWC20" s="46"/>
      <c r="AWD20" s="46"/>
      <c r="AWE20" s="46"/>
      <c r="AWF20" s="46"/>
      <c r="AWG20" s="46"/>
      <c r="AWH20" s="46"/>
      <c r="AWI20" s="46"/>
      <c r="AWJ20" s="46"/>
      <c r="AWK20" s="46"/>
      <c r="AWL20" s="46"/>
      <c r="AWM20" s="46"/>
      <c r="AWN20" s="46"/>
      <c r="AWO20" s="46"/>
      <c r="AWP20" s="46"/>
      <c r="AWQ20" s="46"/>
      <c r="AWR20" s="46"/>
      <c r="AWS20" s="46"/>
      <c r="AWT20" s="46"/>
      <c r="AWU20" s="46"/>
      <c r="AWV20" s="46"/>
      <c r="AWW20" s="46"/>
      <c r="AWX20" s="46"/>
      <c r="AWY20" s="46"/>
      <c r="AWZ20" s="46"/>
      <c r="AXA20" s="46"/>
      <c r="AXB20" s="46"/>
      <c r="AXC20" s="46"/>
      <c r="AXD20" s="46"/>
      <c r="AXE20" s="46"/>
      <c r="AXF20" s="46"/>
      <c r="AXG20" s="46"/>
      <c r="AXH20" s="46"/>
      <c r="AXI20" s="46"/>
      <c r="AXJ20" s="46"/>
      <c r="AXK20" s="46"/>
      <c r="AXL20" s="46"/>
      <c r="AXM20" s="46"/>
      <c r="AXN20" s="46"/>
      <c r="AXO20" s="46"/>
      <c r="AXP20" s="46"/>
      <c r="AXQ20" s="46"/>
      <c r="AXR20" s="46"/>
      <c r="AXS20" s="46"/>
      <c r="AXT20" s="46"/>
      <c r="AXU20" s="46"/>
      <c r="AXV20" s="46"/>
      <c r="AXW20" s="46"/>
      <c r="AXX20" s="46"/>
      <c r="AXY20" s="46"/>
      <c r="AXZ20" s="46"/>
      <c r="AYA20" s="46"/>
      <c r="AYB20" s="46"/>
      <c r="AYC20" s="46"/>
      <c r="AYD20" s="46"/>
      <c r="AYE20" s="46"/>
      <c r="AYF20" s="46"/>
      <c r="AYG20" s="46"/>
      <c r="AYH20" s="46"/>
      <c r="AYI20" s="46"/>
      <c r="AYJ20" s="46"/>
      <c r="AYK20" s="46"/>
      <c r="AYL20" s="46"/>
      <c r="AYM20" s="46"/>
      <c r="AYN20" s="46"/>
      <c r="AYO20" s="46"/>
      <c r="AYP20" s="46"/>
      <c r="AYQ20" s="46"/>
      <c r="AYR20" s="46"/>
      <c r="AYS20" s="46"/>
      <c r="AYT20" s="46"/>
      <c r="AYU20" s="46"/>
      <c r="AYV20" s="46"/>
      <c r="AYW20" s="46"/>
      <c r="AYX20" s="46"/>
      <c r="AYY20" s="46"/>
      <c r="AYZ20" s="46"/>
      <c r="AZA20" s="46"/>
      <c r="AZB20" s="46"/>
      <c r="AZC20" s="46"/>
      <c r="AZD20" s="46"/>
      <c r="AZE20" s="46"/>
      <c r="AZF20" s="46"/>
      <c r="AZG20" s="46"/>
      <c r="AZH20" s="46"/>
      <c r="AZI20" s="46"/>
      <c r="AZJ20" s="46"/>
      <c r="AZK20" s="46"/>
      <c r="AZL20" s="46"/>
      <c r="AZM20" s="46"/>
      <c r="AZN20" s="46"/>
      <c r="AZO20" s="46"/>
      <c r="AZP20" s="46"/>
      <c r="AZQ20" s="46"/>
      <c r="AZR20" s="46"/>
      <c r="AZS20" s="46"/>
      <c r="AZT20" s="46"/>
      <c r="AZU20" s="46"/>
      <c r="AZV20" s="46"/>
      <c r="AZW20" s="46"/>
      <c r="AZX20" s="46"/>
      <c r="AZY20" s="46"/>
      <c r="AZZ20" s="46"/>
      <c r="BAA20" s="46"/>
      <c r="BAB20" s="46"/>
      <c r="BAC20" s="46"/>
      <c r="BAD20" s="46"/>
      <c r="BAE20" s="46"/>
      <c r="BAF20" s="46"/>
      <c r="BAG20" s="46"/>
      <c r="BAH20" s="46"/>
      <c r="BAI20" s="46"/>
      <c r="BAJ20" s="46"/>
      <c r="BAK20" s="46"/>
      <c r="BAL20" s="46"/>
      <c r="BAM20" s="46"/>
      <c r="BAN20" s="46"/>
      <c r="BAO20" s="46"/>
      <c r="BAP20" s="46"/>
      <c r="BAQ20" s="46"/>
      <c r="BAR20" s="46"/>
      <c r="BAS20" s="46"/>
      <c r="BAT20" s="46"/>
      <c r="BAU20" s="46"/>
      <c r="BAV20" s="46"/>
      <c r="BAW20" s="46"/>
      <c r="BAX20" s="46"/>
      <c r="BAY20" s="46"/>
      <c r="BAZ20" s="46"/>
      <c r="BBA20" s="46"/>
      <c r="BBB20" s="46"/>
      <c r="BBC20" s="46"/>
      <c r="BBD20" s="46"/>
      <c r="BBE20" s="46"/>
      <c r="BBF20" s="46"/>
      <c r="BBG20" s="46"/>
      <c r="BBH20" s="46"/>
      <c r="BBI20" s="46"/>
      <c r="BBJ20" s="46"/>
      <c r="BBK20" s="46"/>
      <c r="BBL20" s="46"/>
      <c r="BBM20" s="46"/>
      <c r="BBN20" s="46"/>
      <c r="BBO20" s="46"/>
      <c r="BBP20" s="46"/>
      <c r="BBQ20" s="46"/>
      <c r="BBR20" s="46"/>
      <c r="BBS20" s="46"/>
      <c r="BBT20" s="46"/>
      <c r="BBU20" s="46"/>
      <c r="BBV20" s="46"/>
      <c r="BBW20" s="46"/>
      <c r="BBX20" s="46"/>
      <c r="BBY20" s="46"/>
      <c r="BBZ20" s="46"/>
      <c r="BCA20" s="46"/>
      <c r="BCB20" s="46"/>
      <c r="BCC20" s="46"/>
      <c r="BCD20" s="46"/>
      <c r="BCE20" s="46"/>
      <c r="BCF20" s="46"/>
      <c r="BCG20" s="46"/>
      <c r="BCH20" s="46"/>
      <c r="BCI20" s="46"/>
      <c r="BCJ20" s="46"/>
      <c r="BCK20" s="46"/>
      <c r="BCL20" s="46"/>
      <c r="BCM20" s="46"/>
      <c r="BCN20" s="46"/>
      <c r="BCO20" s="46"/>
      <c r="BCP20" s="46"/>
      <c r="BCQ20" s="46"/>
      <c r="BCR20" s="46"/>
      <c r="BCS20" s="46"/>
      <c r="BCT20" s="46"/>
      <c r="BCU20" s="46"/>
      <c r="BCV20" s="46"/>
      <c r="BCW20" s="46"/>
      <c r="BCX20" s="46"/>
      <c r="BCY20" s="46"/>
      <c r="BCZ20" s="46"/>
      <c r="BDA20" s="46"/>
      <c r="BDB20" s="46"/>
      <c r="BDC20" s="46"/>
      <c r="BDD20" s="46"/>
      <c r="BDE20" s="46"/>
      <c r="BDF20" s="46"/>
      <c r="BDG20" s="46"/>
      <c r="BDH20" s="46"/>
      <c r="BDI20" s="46"/>
      <c r="BDJ20" s="46"/>
      <c r="BDK20" s="46"/>
      <c r="BDL20" s="46"/>
      <c r="BDM20" s="46"/>
      <c r="BDN20" s="46"/>
      <c r="BDO20" s="46"/>
      <c r="BDP20" s="46"/>
      <c r="BDQ20" s="46"/>
      <c r="BDR20" s="46"/>
      <c r="BDS20" s="46"/>
      <c r="BDT20" s="46"/>
      <c r="BDU20" s="46"/>
      <c r="BDV20" s="46"/>
      <c r="BDW20" s="46"/>
      <c r="BDX20" s="46"/>
      <c r="BDY20" s="46"/>
      <c r="BDZ20" s="46"/>
      <c r="BEA20" s="46"/>
      <c r="BEB20" s="46"/>
      <c r="BEC20" s="46"/>
      <c r="BED20" s="46"/>
      <c r="BEE20" s="46"/>
      <c r="BEF20" s="46"/>
      <c r="BEG20" s="46"/>
      <c r="BEH20" s="46"/>
      <c r="BEI20" s="46"/>
      <c r="BEJ20" s="46"/>
      <c r="BEK20" s="46"/>
      <c r="BEL20" s="46"/>
      <c r="BEM20" s="46"/>
      <c r="BEN20" s="46"/>
      <c r="BEO20" s="46"/>
      <c r="BEP20" s="46"/>
      <c r="BEQ20" s="46"/>
      <c r="BER20" s="46"/>
      <c r="BES20" s="46"/>
      <c r="BET20" s="46"/>
      <c r="BEU20" s="46"/>
      <c r="BEV20" s="46"/>
      <c r="BEW20" s="46"/>
      <c r="BEX20" s="46"/>
      <c r="BEY20" s="46"/>
      <c r="BEZ20" s="46"/>
      <c r="BFA20" s="46"/>
      <c r="BFB20" s="46"/>
      <c r="BFC20" s="46"/>
      <c r="BFD20" s="46"/>
      <c r="BFE20" s="46"/>
      <c r="BFF20" s="46"/>
      <c r="BFG20" s="46"/>
      <c r="BFH20" s="46"/>
      <c r="BFI20" s="46"/>
      <c r="BFJ20" s="46"/>
      <c r="BFK20" s="46"/>
      <c r="BFL20" s="46"/>
      <c r="BFM20" s="46"/>
      <c r="BFN20" s="46"/>
      <c r="BFO20" s="46"/>
      <c r="BFP20" s="46"/>
      <c r="BFQ20" s="46"/>
      <c r="BFR20" s="46"/>
      <c r="BFS20" s="46"/>
      <c r="BFT20" s="46"/>
      <c r="BFU20" s="46"/>
      <c r="BFV20" s="46"/>
      <c r="BFW20" s="46"/>
      <c r="BFX20" s="46"/>
      <c r="BFY20" s="46"/>
      <c r="BFZ20" s="46"/>
      <c r="BGA20" s="46"/>
      <c r="BGB20" s="46"/>
      <c r="BGC20" s="46"/>
      <c r="BGD20" s="46"/>
      <c r="BGE20" s="46"/>
      <c r="BGF20" s="46"/>
      <c r="BGG20" s="46"/>
      <c r="BGH20" s="46"/>
      <c r="BGI20" s="46"/>
      <c r="BGJ20" s="46"/>
      <c r="BGK20" s="46"/>
      <c r="BGL20" s="46"/>
      <c r="BGM20" s="46"/>
      <c r="BGN20" s="46"/>
      <c r="BGO20" s="46"/>
      <c r="BGP20" s="46"/>
      <c r="BGQ20" s="46"/>
      <c r="BGR20" s="46"/>
      <c r="BGS20" s="46"/>
      <c r="BGT20" s="46"/>
      <c r="BGU20" s="46"/>
      <c r="BGV20" s="46"/>
      <c r="BGW20" s="46"/>
      <c r="BGX20" s="46"/>
      <c r="BGY20" s="46"/>
      <c r="BGZ20" s="46"/>
      <c r="BHA20" s="46"/>
      <c r="BHB20" s="46"/>
      <c r="BHC20" s="46"/>
      <c r="BHD20" s="46"/>
      <c r="BHE20" s="46"/>
      <c r="BHF20" s="46"/>
      <c r="BHG20" s="46"/>
      <c r="BHH20" s="46"/>
      <c r="BHI20" s="46"/>
      <c r="BHJ20" s="46"/>
      <c r="BHK20" s="46"/>
      <c r="BHL20" s="46"/>
      <c r="BHM20" s="46"/>
      <c r="BHN20" s="46"/>
      <c r="BHO20" s="46"/>
      <c r="BHP20" s="46"/>
      <c r="BHQ20" s="46"/>
      <c r="BHR20" s="46"/>
      <c r="BHS20" s="46"/>
      <c r="BHT20" s="46"/>
      <c r="BHU20" s="46"/>
      <c r="BHV20" s="46"/>
      <c r="BHW20" s="46"/>
      <c r="BHX20" s="46"/>
      <c r="BHY20" s="46"/>
      <c r="BHZ20" s="46"/>
      <c r="BIA20" s="46"/>
      <c r="BIB20" s="46"/>
      <c r="BIC20" s="46"/>
      <c r="BID20" s="46"/>
      <c r="BIE20" s="46"/>
      <c r="BIF20" s="46"/>
      <c r="BIG20" s="46"/>
      <c r="BIH20" s="46"/>
      <c r="BII20" s="46"/>
      <c r="BIJ20" s="46"/>
      <c r="BIK20" s="46"/>
      <c r="BIL20" s="46"/>
      <c r="BIM20" s="46"/>
      <c r="BIN20" s="46"/>
      <c r="BIO20" s="46"/>
      <c r="BIP20" s="46"/>
      <c r="BIQ20" s="46"/>
      <c r="BIR20" s="46"/>
      <c r="BIS20" s="46"/>
      <c r="BIT20" s="46"/>
      <c r="BIU20" s="46"/>
      <c r="BIV20" s="46"/>
      <c r="BIW20" s="46"/>
      <c r="BIX20" s="46"/>
      <c r="BIY20" s="46"/>
      <c r="BIZ20" s="46"/>
      <c r="BJA20" s="46"/>
      <c r="BJB20" s="46"/>
      <c r="BJC20" s="46"/>
      <c r="BJD20" s="46"/>
      <c r="BJE20" s="46"/>
      <c r="BJF20" s="46"/>
      <c r="BJG20" s="46"/>
      <c r="BJH20" s="46"/>
      <c r="BJI20" s="46"/>
      <c r="BJJ20" s="46"/>
      <c r="BJK20" s="46"/>
      <c r="BJL20" s="46"/>
      <c r="BJM20" s="46"/>
      <c r="BJN20" s="46"/>
      <c r="BJO20" s="46"/>
      <c r="BJP20" s="46"/>
      <c r="BJQ20" s="46"/>
      <c r="BJR20" s="46"/>
      <c r="BJS20" s="46"/>
      <c r="BJT20" s="46"/>
      <c r="BJU20" s="46"/>
      <c r="BJV20" s="46"/>
      <c r="BJW20" s="46"/>
      <c r="BJX20" s="46"/>
      <c r="BJY20" s="46"/>
      <c r="BJZ20" s="46"/>
      <c r="BKA20" s="46"/>
      <c r="BKB20" s="46"/>
      <c r="BKC20" s="46"/>
      <c r="BKD20" s="46"/>
      <c r="BKE20" s="46"/>
      <c r="BKF20" s="46"/>
      <c r="BKG20" s="46"/>
      <c r="BKH20" s="46"/>
      <c r="BKI20" s="46"/>
      <c r="BKJ20" s="46"/>
      <c r="BKK20" s="46"/>
      <c r="BKL20" s="46"/>
      <c r="BKM20" s="46"/>
      <c r="BKN20" s="46"/>
      <c r="BKO20" s="46"/>
      <c r="BKP20" s="46"/>
      <c r="BKQ20" s="46"/>
      <c r="BKR20" s="46"/>
      <c r="BKS20" s="46"/>
      <c r="BKT20" s="46"/>
      <c r="BKU20" s="46"/>
      <c r="BKV20" s="46"/>
      <c r="BKW20" s="46"/>
      <c r="BKX20" s="46"/>
      <c r="BKY20" s="46"/>
      <c r="BKZ20" s="46"/>
      <c r="BLA20" s="46"/>
      <c r="BLB20" s="46"/>
      <c r="BLC20" s="46"/>
      <c r="BLD20" s="46"/>
      <c r="BLE20" s="46"/>
      <c r="BLF20" s="46"/>
      <c r="BLG20" s="46"/>
      <c r="BLH20" s="46"/>
      <c r="BLI20" s="46"/>
      <c r="BLJ20" s="46"/>
      <c r="BLK20" s="46"/>
      <c r="BLL20" s="46"/>
      <c r="BLM20" s="46"/>
      <c r="BLN20" s="46"/>
      <c r="BLO20" s="46"/>
      <c r="BLP20" s="46"/>
      <c r="BLQ20" s="46"/>
      <c r="BLR20" s="46"/>
      <c r="BLS20" s="46"/>
      <c r="BLT20" s="46"/>
      <c r="BLU20" s="46"/>
      <c r="BLV20" s="46"/>
      <c r="BLW20" s="46"/>
      <c r="BLX20" s="46"/>
      <c r="BLY20" s="46"/>
      <c r="BLZ20" s="46"/>
      <c r="BMA20" s="46"/>
      <c r="BMB20" s="46"/>
      <c r="BMC20" s="46"/>
      <c r="BMD20" s="46"/>
      <c r="BME20" s="46"/>
      <c r="BMF20" s="46"/>
      <c r="BMG20" s="46"/>
      <c r="BMH20" s="46"/>
      <c r="BMI20" s="46"/>
      <c r="BMJ20" s="46"/>
      <c r="BMK20" s="46"/>
      <c r="BML20" s="46"/>
      <c r="BMM20" s="46"/>
      <c r="BMN20" s="46"/>
      <c r="BMO20" s="46"/>
      <c r="BMP20" s="46"/>
      <c r="BMQ20" s="46"/>
      <c r="BMR20" s="46"/>
      <c r="BMS20" s="46"/>
      <c r="BMT20" s="46"/>
      <c r="BMU20" s="46"/>
      <c r="BMV20" s="46"/>
      <c r="BMW20" s="46"/>
      <c r="BMX20" s="46"/>
      <c r="BMY20" s="46"/>
      <c r="BMZ20" s="46"/>
      <c r="BNA20" s="46"/>
      <c r="BNB20" s="46"/>
      <c r="BNC20" s="46"/>
      <c r="BND20" s="46"/>
      <c r="BNE20" s="46"/>
      <c r="BNF20" s="46"/>
      <c r="BNG20" s="46"/>
      <c r="BNH20" s="46"/>
      <c r="BNI20" s="46"/>
      <c r="BNJ20" s="46"/>
      <c r="BNK20" s="46"/>
      <c r="BNL20" s="46"/>
      <c r="BNM20" s="46"/>
      <c r="BNN20" s="46"/>
      <c r="BNO20" s="46"/>
      <c r="BNP20" s="46"/>
      <c r="BNQ20" s="46"/>
      <c r="BNR20" s="46"/>
      <c r="BNS20" s="46"/>
      <c r="BNT20" s="46"/>
      <c r="BNU20" s="46"/>
      <c r="BNV20" s="46"/>
      <c r="BNW20" s="46"/>
      <c r="BNX20" s="46"/>
      <c r="BNY20" s="46"/>
      <c r="BNZ20" s="46"/>
      <c r="BOA20" s="46"/>
      <c r="BOB20" s="46"/>
      <c r="BOC20" s="46"/>
      <c r="BOD20" s="46"/>
      <c r="BOE20" s="46"/>
      <c r="BOF20" s="46"/>
      <c r="BOG20" s="46"/>
      <c r="BOH20" s="46"/>
      <c r="BOI20" s="46"/>
      <c r="BOJ20" s="46"/>
      <c r="BOK20" s="46"/>
      <c r="BOL20" s="46"/>
      <c r="BOM20" s="46"/>
      <c r="BON20" s="46"/>
      <c r="BOO20" s="46"/>
      <c r="BOP20" s="46"/>
      <c r="BOQ20" s="46"/>
      <c r="BOR20" s="46"/>
      <c r="BOS20" s="46"/>
      <c r="BOT20" s="46"/>
      <c r="BOU20" s="46"/>
      <c r="BOV20" s="46"/>
      <c r="BOW20" s="46"/>
      <c r="BOX20" s="46"/>
      <c r="BOY20" s="46"/>
      <c r="BOZ20" s="46"/>
      <c r="BPA20" s="46"/>
      <c r="BPB20" s="46"/>
      <c r="BPC20" s="46"/>
      <c r="BPD20" s="46"/>
      <c r="BPE20" s="46"/>
      <c r="BPF20" s="46"/>
      <c r="BPG20" s="46"/>
      <c r="BPH20" s="46"/>
      <c r="BPI20" s="46"/>
      <c r="BPJ20" s="46"/>
      <c r="BPK20" s="46"/>
      <c r="BPL20" s="46"/>
      <c r="BPM20" s="46"/>
      <c r="BPN20" s="46"/>
      <c r="BPO20" s="46"/>
      <c r="BPP20" s="46"/>
      <c r="BPQ20" s="46"/>
      <c r="BPR20" s="46"/>
      <c r="BPS20" s="46"/>
      <c r="BPT20" s="46"/>
      <c r="BPU20" s="46"/>
      <c r="BPV20" s="46"/>
      <c r="BPW20" s="46"/>
      <c r="BPX20" s="46"/>
      <c r="BPY20" s="46"/>
      <c r="BPZ20" s="46"/>
      <c r="BQA20" s="46"/>
      <c r="BQB20" s="46"/>
      <c r="BQC20" s="46"/>
      <c r="BQD20" s="46"/>
      <c r="BQE20" s="46"/>
      <c r="BQF20" s="46"/>
      <c r="BQG20" s="46"/>
      <c r="BQH20" s="46"/>
      <c r="BQI20" s="46"/>
      <c r="BQJ20" s="46"/>
      <c r="BQK20" s="46"/>
      <c r="BQL20" s="46"/>
      <c r="BQM20" s="46"/>
      <c r="BQN20" s="46"/>
      <c r="BQO20" s="46"/>
      <c r="BQP20" s="46"/>
      <c r="BQQ20" s="46"/>
      <c r="BQR20" s="46"/>
      <c r="BQS20" s="46"/>
      <c r="BQT20" s="46"/>
      <c r="BQU20" s="46"/>
      <c r="BQV20" s="46"/>
      <c r="BQW20" s="46"/>
      <c r="BQX20" s="46"/>
      <c r="BQY20" s="46"/>
      <c r="BQZ20" s="46"/>
      <c r="BRA20" s="46"/>
      <c r="BRB20" s="46"/>
      <c r="BRC20" s="46"/>
      <c r="BRD20" s="46"/>
      <c r="BRE20" s="46"/>
      <c r="BRF20" s="46"/>
      <c r="BRG20" s="46"/>
      <c r="BRH20" s="46"/>
      <c r="BRI20" s="46"/>
      <c r="BRJ20" s="46"/>
      <c r="BRK20" s="46"/>
      <c r="BRL20" s="46"/>
      <c r="BRM20" s="46"/>
      <c r="BRN20" s="46"/>
      <c r="BRO20" s="46"/>
      <c r="BRP20" s="46"/>
      <c r="BRQ20" s="46"/>
      <c r="BRR20" s="46"/>
      <c r="BRS20" s="46"/>
      <c r="BRT20" s="46"/>
      <c r="BRU20" s="46"/>
      <c r="BRV20" s="46"/>
      <c r="BRW20" s="46"/>
      <c r="BRX20" s="46"/>
      <c r="BRY20" s="46"/>
      <c r="BRZ20" s="46"/>
      <c r="BSA20" s="46"/>
      <c r="BSB20" s="46"/>
      <c r="BSC20" s="46"/>
      <c r="BSD20" s="46"/>
      <c r="BSE20" s="46"/>
      <c r="BSF20" s="46"/>
      <c r="BSG20" s="46"/>
      <c r="BSH20" s="46"/>
      <c r="BSI20" s="46"/>
      <c r="BSJ20" s="46"/>
      <c r="BSK20" s="46"/>
      <c r="BSL20" s="46"/>
      <c r="BSM20" s="46"/>
      <c r="BSN20" s="46"/>
      <c r="BSO20" s="46"/>
      <c r="BSP20" s="46"/>
      <c r="BSQ20" s="46"/>
      <c r="BSR20" s="46"/>
      <c r="BSS20" s="46"/>
      <c r="BST20" s="46"/>
      <c r="BSU20" s="46"/>
      <c r="BSV20" s="46"/>
      <c r="BSW20" s="46"/>
      <c r="BSX20" s="46"/>
      <c r="BSY20" s="46"/>
      <c r="BSZ20" s="46"/>
      <c r="BTA20" s="46"/>
      <c r="BTB20" s="46"/>
      <c r="BTC20" s="46"/>
      <c r="BTD20" s="46"/>
      <c r="BTE20" s="46"/>
      <c r="BTF20" s="46"/>
      <c r="BTG20" s="46"/>
      <c r="BTH20" s="46"/>
      <c r="BTI20" s="46"/>
      <c r="BTJ20" s="46"/>
      <c r="BTK20" s="46"/>
      <c r="BTL20" s="46"/>
      <c r="BTM20" s="46"/>
      <c r="BTN20" s="46"/>
      <c r="BTO20" s="46"/>
      <c r="BTP20" s="46"/>
      <c r="BTQ20" s="46"/>
      <c r="BTR20" s="46"/>
      <c r="BTS20" s="46"/>
      <c r="BTT20" s="46"/>
      <c r="BTU20" s="46"/>
      <c r="BTV20" s="46"/>
      <c r="BTW20" s="46"/>
      <c r="BTX20" s="46"/>
      <c r="BTY20" s="46"/>
      <c r="BTZ20" s="46"/>
      <c r="BUA20" s="46"/>
      <c r="BUB20" s="46"/>
      <c r="BUC20" s="46"/>
      <c r="BUD20" s="46"/>
      <c r="BUE20" s="46"/>
      <c r="BUF20" s="46"/>
      <c r="BUG20" s="46"/>
      <c r="BUH20" s="46"/>
      <c r="BUI20" s="46"/>
      <c r="BUJ20" s="46"/>
      <c r="BUK20" s="46"/>
      <c r="BUL20" s="46"/>
      <c r="BUM20" s="46"/>
      <c r="BUN20" s="46"/>
      <c r="BUO20" s="46"/>
      <c r="BUP20" s="46"/>
      <c r="BUQ20" s="46"/>
      <c r="BUR20" s="46"/>
      <c r="BUS20" s="46"/>
      <c r="BUT20" s="46"/>
      <c r="BUU20" s="46"/>
      <c r="BUV20" s="46"/>
      <c r="BUW20" s="46"/>
      <c r="BUX20" s="46"/>
      <c r="BUY20" s="46"/>
      <c r="BUZ20" s="46"/>
      <c r="BVA20" s="46"/>
      <c r="BVB20" s="46"/>
      <c r="BVC20" s="46"/>
      <c r="BVD20" s="46"/>
      <c r="BVE20" s="46"/>
      <c r="BVF20" s="46"/>
      <c r="BVG20" s="46"/>
      <c r="BVH20" s="46"/>
      <c r="BVI20" s="46"/>
      <c r="BVJ20" s="46"/>
      <c r="BVK20" s="46"/>
      <c r="BVL20" s="46"/>
      <c r="BVM20" s="46"/>
      <c r="BVN20" s="46"/>
      <c r="BVO20" s="46"/>
      <c r="BVP20" s="46"/>
      <c r="BVQ20" s="46"/>
      <c r="BVR20" s="46"/>
      <c r="BVS20" s="46"/>
      <c r="BVT20" s="46"/>
      <c r="BVU20" s="46"/>
      <c r="BVV20" s="46"/>
      <c r="BVW20" s="46"/>
      <c r="BVX20" s="46"/>
      <c r="BVY20" s="46"/>
      <c r="BVZ20" s="46"/>
      <c r="BWA20" s="46"/>
      <c r="BWB20" s="46"/>
      <c r="BWC20" s="46"/>
      <c r="BWD20" s="46"/>
      <c r="BWE20" s="46"/>
      <c r="BWF20" s="46"/>
      <c r="BWG20" s="46"/>
      <c r="BWH20" s="46"/>
      <c r="BWI20" s="46"/>
      <c r="BWJ20" s="46"/>
      <c r="BWK20" s="46"/>
      <c r="BWL20" s="46"/>
      <c r="BWM20" s="46"/>
      <c r="BWN20" s="46"/>
      <c r="BWO20" s="46"/>
      <c r="BWP20" s="46"/>
      <c r="BWQ20" s="46"/>
      <c r="BWR20" s="46"/>
      <c r="BWS20" s="46"/>
      <c r="BWT20" s="46"/>
      <c r="BWU20" s="46"/>
      <c r="BWV20" s="46"/>
      <c r="BWW20" s="46"/>
      <c r="BWX20" s="46"/>
      <c r="BWY20" s="46"/>
      <c r="BWZ20" s="46"/>
      <c r="BXA20" s="46"/>
      <c r="BXB20" s="46"/>
      <c r="BXC20" s="46"/>
      <c r="BXD20" s="46"/>
      <c r="BXE20" s="46"/>
      <c r="BXF20" s="46"/>
      <c r="BXG20" s="46"/>
      <c r="BXH20" s="46"/>
      <c r="BXI20" s="46"/>
      <c r="BXJ20" s="46"/>
      <c r="BXK20" s="46"/>
      <c r="BXL20" s="46"/>
      <c r="BXM20" s="46"/>
      <c r="BXN20" s="46"/>
      <c r="BXO20" s="46"/>
      <c r="BXP20" s="46"/>
      <c r="BXQ20" s="46"/>
      <c r="BXR20" s="46"/>
      <c r="BXS20" s="46"/>
      <c r="BXT20" s="46"/>
      <c r="BXU20" s="46"/>
      <c r="BXV20" s="46"/>
      <c r="BXW20" s="46"/>
      <c r="BXX20" s="46"/>
      <c r="BXY20" s="46"/>
      <c r="BXZ20" s="46"/>
      <c r="BYA20" s="46"/>
      <c r="BYB20" s="46"/>
      <c r="BYC20" s="46"/>
      <c r="BYD20" s="46"/>
      <c r="BYE20" s="46"/>
      <c r="BYF20" s="46"/>
      <c r="BYG20" s="46"/>
      <c r="BYH20" s="46"/>
      <c r="BYI20" s="46"/>
      <c r="BYJ20" s="46"/>
      <c r="BYK20" s="46"/>
      <c r="BYL20" s="46"/>
      <c r="BYM20" s="46"/>
      <c r="BYN20" s="46"/>
      <c r="BYO20" s="46"/>
      <c r="BYP20" s="46"/>
      <c r="BYQ20" s="46"/>
      <c r="BYR20" s="46"/>
      <c r="BYS20" s="46"/>
      <c r="BYT20" s="46"/>
      <c r="BYU20" s="46"/>
      <c r="BYV20" s="46"/>
      <c r="BYW20" s="46"/>
      <c r="BYX20" s="46"/>
      <c r="BYY20" s="46"/>
      <c r="BYZ20" s="46"/>
      <c r="BZA20" s="46"/>
      <c r="BZB20" s="46"/>
      <c r="BZC20" s="46"/>
      <c r="BZD20" s="46"/>
      <c r="BZE20" s="46"/>
      <c r="BZF20" s="46"/>
      <c r="BZG20" s="46"/>
      <c r="BZH20" s="46"/>
      <c r="BZI20" s="46"/>
      <c r="BZJ20" s="46"/>
      <c r="BZK20" s="46"/>
      <c r="BZL20" s="46"/>
      <c r="BZM20" s="46"/>
      <c r="BZN20" s="46"/>
      <c r="BZO20" s="46"/>
      <c r="BZP20" s="46"/>
      <c r="BZQ20" s="46"/>
      <c r="BZR20" s="46"/>
      <c r="BZS20" s="46"/>
      <c r="BZT20" s="46"/>
      <c r="BZU20" s="46"/>
      <c r="BZV20" s="46"/>
      <c r="BZW20" s="46"/>
      <c r="BZX20" s="46"/>
      <c r="BZY20" s="46"/>
      <c r="BZZ20" s="46"/>
      <c r="CAA20" s="46"/>
      <c r="CAB20" s="46"/>
      <c r="CAC20" s="46"/>
      <c r="CAD20" s="46"/>
      <c r="CAE20" s="46"/>
      <c r="CAF20" s="46"/>
      <c r="CAG20" s="46"/>
      <c r="CAH20" s="46"/>
      <c r="CAI20" s="46"/>
      <c r="CAJ20" s="46"/>
      <c r="CAK20" s="46"/>
      <c r="CAL20" s="46"/>
      <c r="CAM20" s="46"/>
      <c r="CAN20" s="46"/>
      <c r="CAO20" s="46"/>
      <c r="CAP20" s="46"/>
      <c r="CAQ20" s="46"/>
      <c r="CAR20" s="46"/>
      <c r="CAS20" s="46"/>
      <c r="CAT20" s="46"/>
      <c r="CAU20" s="46"/>
      <c r="CAV20" s="46"/>
      <c r="CAW20" s="46"/>
      <c r="CAX20" s="46"/>
      <c r="CAY20" s="46"/>
      <c r="CAZ20" s="46"/>
      <c r="CBA20" s="46"/>
      <c r="CBB20" s="46"/>
      <c r="CBC20" s="46"/>
      <c r="CBD20" s="46"/>
      <c r="CBE20" s="46"/>
      <c r="CBF20" s="46"/>
      <c r="CBG20" s="46"/>
      <c r="CBH20" s="46"/>
      <c r="CBI20" s="46"/>
      <c r="CBJ20" s="46"/>
      <c r="CBK20" s="46"/>
      <c r="CBL20" s="46"/>
      <c r="CBM20" s="46"/>
      <c r="CBN20" s="46"/>
      <c r="CBO20" s="46"/>
      <c r="CBP20" s="46"/>
      <c r="CBQ20" s="46"/>
      <c r="CBR20" s="46"/>
      <c r="CBS20" s="46"/>
      <c r="CBT20" s="46"/>
      <c r="CBU20" s="46"/>
      <c r="CBV20" s="46"/>
      <c r="CBW20" s="46"/>
      <c r="CBX20" s="46"/>
      <c r="CBY20" s="46"/>
      <c r="CBZ20" s="46"/>
      <c r="CCA20" s="46"/>
      <c r="CCB20" s="46"/>
      <c r="CCC20" s="46"/>
      <c r="CCD20" s="46"/>
      <c r="CCE20" s="46"/>
      <c r="CCF20" s="46"/>
      <c r="CCG20" s="46"/>
      <c r="CCH20" s="46"/>
      <c r="CCI20" s="46"/>
      <c r="CCJ20" s="46"/>
      <c r="CCK20" s="46"/>
      <c r="CCL20" s="46"/>
      <c r="CCM20" s="46"/>
      <c r="CCN20" s="46"/>
      <c r="CCO20" s="46"/>
      <c r="CCP20" s="46"/>
      <c r="CCQ20" s="46"/>
      <c r="CCR20" s="46"/>
      <c r="CCS20" s="46"/>
      <c r="CCT20" s="46"/>
      <c r="CCU20" s="46"/>
      <c r="CCV20" s="46"/>
      <c r="CCW20" s="46"/>
      <c r="CCX20" s="46"/>
      <c r="CCY20" s="46"/>
      <c r="CCZ20" s="46"/>
      <c r="CDA20" s="46"/>
      <c r="CDB20" s="46"/>
      <c r="CDC20" s="46"/>
      <c r="CDD20" s="46"/>
      <c r="CDE20" s="46"/>
      <c r="CDF20" s="46"/>
      <c r="CDG20" s="46"/>
      <c r="CDH20" s="46"/>
      <c r="CDI20" s="46"/>
      <c r="CDJ20" s="46"/>
      <c r="CDK20" s="46"/>
      <c r="CDL20" s="46"/>
      <c r="CDM20" s="46"/>
      <c r="CDN20" s="46"/>
      <c r="CDO20" s="46"/>
      <c r="CDP20" s="46"/>
      <c r="CDQ20" s="46"/>
      <c r="CDR20" s="46"/>
      <c r="CDS20" s="46"/>
      <c r="CDT20" s="46"/>
      <c r="CDU20" s="46"/>
      <c r="CDV20" s="46"/>
      <c r="CDW20" s="46"/>
      <c r="CDX20" s="46"/>
      <c r="CDY20" s="46"/>
      <c r="CDZ20" s="46"/>
      <c r="CEA20" s="46"/>
      <c r="CEB20" s="46"/>
      <c r="CEC20" s="46"/>
      <c r="CED20" s="46"/>
      <c r="CEE20" s="46"/>
      <c r="CEF20" s="46"/>
      <c r="CEG20" s="46"/>
      <c r="CEH20" s="46"/>
      <c r="CEI20" s="46"/>
      <c r="CEJ20" s="46"/>
      <c r="CEK20" s="46"/>
      <c r="CEL20" s="46"/>
      <c r="CEM20" s="46"/>
      <c r="CEN20" s="46"/>
      <c r="CEO20" s="46"/>
      <c r="CEP20" s="46"/>
      <c r="CEQ20" s="46"/>
      <c r="CER20" s="46"/>
      <c r="CES20" s="46"/>
      <c r="CET20" s="46"/>
      <c r="CEU20" s="46"/>
      <c r="CEV20" s="46"/>
      <c r="CEW20" s="46"/>
      <c r="CEX20" s="46"/>
      <c r="CEY20" s="46"/>
      <c r="CEZ20" s="46"/>
      <c r="CFA20" s="46"/>
      <c r="CFB20" s="46"/>
      <c r="CFC20" s="46"/>
      <c r="CFD20" s="46"/>
      <c r="CFE20" s="46"/>
      <c r="CFF20" s="46"/>
      <c r="CFG20" s="46"/>
      <c r="CFH20" s="46"/>
      <c r="CFI20" s="46"/>
      <c r="CFJ20" s="46"/>
      <c r="CFK20" s="46"/>
      <c r="CFL20" s="46"/>
      <c r="CFM20" s="46"/>
      <c r="CFN20" s="46"/>
      <c r="CFO20" s="46"/>
      <c r="CFP20" s="46"/>
      <c r="CFQ20" s="46"/>
      <c r="CFR20" s="46"/>
      <c r="CFS20" s="46"/>
      <c r="CFT20" s="46"/>
      <c r="CFU20" s="46"/>
      <c r="CFV20" s="46"/>
      <c r="CFW20" s="46"/>
      <c r="CFX20" s="46"/>
      <c r="CFY20" s="46"/>
      <c r="CFZ20" s="46"/>
      <c r="CGA20" s="46"/>
      <c r="CGB20" s="46"/>
      <c r="CGC20" s="46"/>
      <c r="CGD20" s="46"/>
      <c r="CGE20" s="46"/>
      <c r="CGF20" s="46"/>
      <c r="CGG20" s="46"/>
      <c r="CGH20" s="46"/>
      <c r="CGI20" s="46"/>
      <c r="CGJ20" s="46"/>
      <c r="CGK20" s="46"/>
      <c r="CGL20" s="46"/>
      <c r="CGM20" s="46"/>
      <c r="CGN20" s="46"/>
      <c r="CGO20" s="46"/>
      <c r="CGP20" s="46"/>
      <c r="CGQ20" s="46"/>
      <c r="CGR20" s="46"/>
      <c r="CGS20" s="46"/>
      <c r="CGT20" s="46"/>
      <c r="CGU20" s="46"/>
      <c r="CGV20" s="46"/>
      <c r="CGW20" s="46"/>
      <c r="CGX20" s="46"/>
      <c r="CGY20" s="46"/>
      <c r="CGZ20" s="46"/>
      <c r="CHA20" s="46"/>
      <c r="CHB20" s="46"/>
      <c r="CHC20" s="46"/>
      <c r="CHD20" s="46"/>
      <c r="CHE20" s="46"/>
      <c r="CHF20" s="46"/>
      <c r="CHG20" s="46"/>
      <c r="CHH20" s="46"/>
      <c r="CHI20" s="46"/>
      <c r="CHJ20" s="46"/>
      <c r="CHK20" s="46"/>
      <c r="CHL20" s="46"/>
      <c r="CHM20" s="46"/>
      <c r="CHN20" s="46"/>
      <c r="CHO20" s="46"/>
      <c r="CHP20" s="46"/>
      <c r="CHQ20" s="46"/>
      <c r="CHR20" s="46"/>
      <c r="CHS20" s="46"/>
      <c r="CHT20" s="46"/>
      <c r="CHU20" s="46"/>
      <c r="CHV20" s="46"/>
      <c r="CHW20" s="46"/>
      <c r="CHX20" s="46"/>
      <c r="CHY20" s="46"/>
      <c r="CHZ20" s="46"/>
      <c r="CIA20" s="46"/>
      <c r="CIB20" s="46"/>
      <c r="CIC20" s="46"/>
      <c r="CID20" s="46"/>
      <c r="CIE20" s="46"/>
      <c r="CIF20" s="46"/>
      <c r="CIG20" s="46"/>
      <c r="CIH20" s="46"/>
      <c r="CII20" s="46"/>
      <c r="CIJ20" s="46"/>
      <c r="CIK20" s="46"/>
      <c r="CIL20" s="46"/>
      <c r="CIM20" s="46"/>
      <c r="CIN20" s="46"/>
      <c r="CIO20" s="46"/>
      <c r="CIP20" s="46"/>
      <c r="CIQ20" s="46"/>
      <c r="CIR20" s="46"/>
      <c r="CIS20" s="46"/>
      <c r="CIT20" s="46"/>
      <c r="CIU20" s="46"/>
      <c r="CIV20" s="46"/>
      <c r="CIW20" s="46"/>
      <c r="CIX20" s="46"/>
      <c r="CIY20" s="46"/>
      <c r="CIZ20" s="46"/>
      <c r="CJA20" s="46"/>
      <c r="CJB20" s="46"/>
      <c r="CJC20" s="46"/>
      <c r="CJD20" s="46"/>
      <c r="CJE20" s="46"/>
      <c r="CJF20" s="46"/>
      <c r="CJG20" s="46"/>
      <c r="CJH20" s="46"/>
      <c r="CJI20" s="46"/>
      <c r="CJJ20" s="46"/>
      <c r="CJK20" s="46"/>
      <c r="CJL20" s="46"/>
      <c r="CJM20" s="46"/>
      <c r="CJN20" s="46"/>
      <c r="CJO20" s="46"/>
      <c r="CJP20" s="46"/>
      <c r="CJQ20" s="46"/>
      <c r="CJR20" s="46"/>
      <c r="CJS20" s="46"/>
      <c r="CJT20" s="46"/>
      <c r="CJU20" s="46"/>
      <c r="CJV20" s="46"/>
      <c r="CJW20" s="46"/>
      <c r="CJX20" s="46"/>
      <c r="CJY20" s="46"/>
      <c r="CJZ20" s="46"/>
      <c r="CKA20" s="46"/>
      <c r="CKB20" s="46"/>
      <c r="CKC20" s="46"/>
      <c r="CKD20" s="46"/>
      <c r="CKE20" s="46"/>
      <c r="CKF20" s="46"/>
      <c r="CKG20" s="46"/>
      <c r="CKH20" s="46"/>
      <c r="CKI20" s="46"/>
      <c r="CKJ20" s="46"/>
      <c r="CKK20" s="46"/>
      <c r="CKL20" s="46"/>
      <c r="CKM20" s="46"/>
      <c r="CKN20" s="46"/>
      <c r="CKO20" s="46"/>
      <c r="CKP20" s="46"/>
      <c r="CKQ20" s="46"/>
      <c r="CKR20" s="46"/>
      <c r="CKS20" s="46"/>
      <c r="CKT20" s="46"/>
      <c r="CKU20" s="46"/>
      <c r="CKV20" s="46"/>
      <c r="CKW20" s="46"/>
      <c r="CKX20" s="46"/>
      <c r="CKY20" s="46"/>
      <c r="CKZ20" s="46"/>
      <c r="CLA20" s="46"/>
      <c r="CLB20" s="46"/>
      <c r="CLC20" s="46"/>
      <c r="CLD20" s="46"/>
      <c r="CLE20" s="46"/>
      <c r="CLF20" s="46"/>
      <c r="CLG20" s="46"/>
      <c r="CLH20" s="46"/>
      <c r="CLI20" s="46"/>
      <c r="CLJ20" s="46"/>
      <c r="CLK20" s="46"/>
      <c r="CLL20" s="46"/>
      <c r="CLM20" s="46"/>
      <c r="CLN20" s="46"/>
      <c r="CLO20" s="46"/>
      <c r="CLP20" s="46"/>
      <c r="CLQ20" s="46"/>
      <c r="CLR20" s="46"/>
      <c r="CLS20" s="46"/>
      <c r="CLT20" s="46"/>
      <c r="CLU20" s="46"/>
      <c r="CLV20" s="46"/>
      <c r="CLW20" s="46"/>
      <c r="CLX20" s="46"/>
      <c r="CLY20" s="46"/>
      <c r="CLZ20" s="46"/>
      <c r="CMA20" s="46"/>
      <c r="CMB20" s="46"/>
      <c r="CMC20" s="46"/>
      <c r="CMD20" s="46"/>
      <c r="CME20" s="46"/>
      <c r="CMF20" s="46"/>
      <c r="CMG20" s="46"/>
      <c r="CMH20" s="46"/>
      <c r="CMI20" s="46"/>
      <c r="CMJ20" s="46"/>
      <c r="CMK20" s="46"/>
      <c r="CML20" s="46"/>
      <c r="CMM20" s="46"/>
      <c r="CMN20" s="46"/>
      <c r="CMO20" s="46"/>
      <c r="CMP20" s="46"/>
      <c r="CMQ20" s="46"/>
      <c r="CMR20" s="46"/>
      <c r="CMS20" s="46"/>
      <c r="CMT20" s="46"/>
      <c r="CMU20" s="46"/>
      <c r="CMV20" s="46"/>
      <c r="CMW20" s="46"/>
      <c r="CMX20" s="46"/>
      <c r="CMY20" s="46"/>
      <c r="CMZ20" s="46"/>
      <c r="CNA20" s="46"/>
      <c r="CNB20" s="46"/>
      <c r="CNC20" s="46"/>
      <c r="CND20" s="46"/>
      <c r="CNE20" s="46"/>
      <c r="CNF20" s="46"/>
      <c r="CNG20" s="46"/>
      <c r="CNH20" s="46"/>
      <c r="CNI20" s="46"/>
      <c r="CNJ20" s="46"/>
      <c r="CNK20" s="46"/>
      <c r="CNL20" s="46"/>
      <c r="CNM20" s="46"/>
      <c r="CNN20" s="46"/>
      <c r="CNO20" s="46"/>
      <c r="CNP20" s="46"/>
      <c r="CNQ20" s="46"/>
      <c r="CNR20" s="46"/>
      <c r="CNS20" s="46"/>
      <c r="CNT20" s="46"/>
      <c r="CNU20" s="46"/>
      <c r="CNV20" s="46"/>
      <c r="CNW20" s="46"/>
      <c r="CNX20" s="46"/>
      <c r="CNY20" s="46"/>
      <c r="CNZ20" s="46"/>
      <c r="COA20" s="46"/>
      <c r="COB20" s="46"/>
      <c r="COC20" s="46"/>
      <c r="COD20" s="46"/>
      <c r="COE20" s="46"/>
      <c r="COF20" s="46"/>
      <c r="COG20" s="46"/>
      <c r="COH20" s="46"/>
      <c r="COI20" s="46"/>
      <c r="COJ20" s="46"/>
      <c r="COK20" s="46"/>
      <c r="COL20" s="46"/>
      <c r="COM20" s="46"/>
      <c r="CON20" s="46"/>
      <c r="COO20" s="46"/>
      <c r="COP20" s="46"/>
      <c r="COQ20" s="46"/>
      <c r="COR20" s="46"/>
      <c r="COS20" s="46"/>
      <c r="COT20" s="46"/>
      <c r="COU20" s="46"/>
      <c r="COV20" s="46"/>
      <c r="COW20" s="46"/>
      <c r="COX20" s="46"/>
      <c r="COY20" s="46"/>
      <c r="COZ20" s="46"/>
      <c r="CPA20" s="46"/>
      <c r="CPB20" s="46"/>
      <c r="CPC20" s="46"/>
      <c r="CPD20" s="46"/>
      <c r="CPE20" s="46"/>
      <c r="CPF20" s="46"/>
      <c r="CPG20" s="46"/>
      <c r="CPH20" s="46"/>
      <c r="CPI20" s="46"/>
      <c r="CPJ20" s="46"/>
      <c r="CPK20" s="46"/>
      <c r="CPL20" s="46"/>
      <c r="CPM20" s="46"/>
      <c r="CPN20" s="46"/>
      <c r="CPO20" s="46"/>
      <c r="CPP20" s="46"/>
      <c r="CPQ20" s="46"/>
      <c r="CPR20" s="46"/>
      <c r="CPS20" s="46"/>
      <c r="CPT20" s="46"/>
      <c r="CPU20" s="46"/>
      <c r="CPV20" s="46"/>
      <c r="CPW20" s="46"/>
      <c r="CPX20" s="46"/>
      <c r="CPY20" s="46"/>
      <c r="CPZ20" s="46"/>
      <c r="CQA20" s="46"/>
      <c r="CQB20" s="46"/>
      <c r="CQC20" s="46"/>
      <c r="CQD20" s="46"/>
      <c r="CQE20" s="46"/>
      <c r="CQF20" s="46"/>
      <c r="CQG20" s="46"/>
      <c r="CQH20" s="46"/>
      <c r="CQI20" s="46"/>
      <c r="CQJ20" s="46"/>
      <c r="CQK20" s="46"/>
      <c r="CQL20" s="46"/>
      <c r="CQM20" s="46"/>
      <c r="CQN20" s="46"/>
      <c r="CQO20" s="46"/>
      <c r="CQP20" s="46"/>
      <c r="CQQ20" s="46"/>
      <c r="CQR20" s="46"/>
      <c r="CQS20" s="46"/>
      <c r="CQT20" s="46"/>
      <c r="CQU20" s="46"/>
      <c r="CQV20" s="46"/>
      <c r="CQW20" s="46"/>
      <c r="CQX20" s="46"/>
      <c r="CQY20" s="46"/>
      <c r="CQZ20" s="46"/>
      <c r="CRA20" s="46"/>
      <c r="CRB20" s="46"/>
      <c r="CRC20" s="46"/>
      <c r="CRD20" s="46"/>
      <c r="CRE20" s="46"/>
      <c r="CRF20" s="46"/>
      <c r="CRG20" s="46"/>
      <c r="CRH20" s="46"/>
      <c r="CRI20" s="46"/>
      <c r="CRJ20" s="46"/>
      <c r="CRK20" s="46"/>
      <c r="CRL20" s="46"/>
      <c r="CRM20" s="46"/>
      <c r="CRN20" s="46"/>
      <c r="CRO20" s="46"/>
      <c r="CRP20" s="46"/>
      <c r="CRQ20" s="46"/>
      <c r="CRR20" s="46"/>
      <c r="CRS20" s="46"/>
      <c r="CRT20" s="46"/>
      <c r="CRU20" s="46"/>
      <c r="CRV20" s="46"/>
      <c r="CRW20" s="46"/>
      <c r="CRX20" s="46"/>
      <c r="CRY20" s="46"/>
      <c r="CRZ20" s="46"/>
      <c r="CSA20" s="46"/>
      <c r="CSB20" s="46"/>
      <c r="CSC20" s="46"/>
      <c r="CSD20" s="46"/>
      <c r="CSE20" s="46"/>
      <c r="CSF20" s="46"/>
      <c r="CSG20" s="46"/>
      <c r="CSH20" s="46"/>
      <c r="CSI20" s="46"/>
      <c r="CSJ20" s="46"/>
      <c r="CSK20" s="46"/>
      <c r="CSL20" s="46"/>
      <c r="CSM20" s="46"/>
      <c r="CSN20" s="46"/>
      <c r="CSO20" s="46"/>
      <c r="CSP20" s="46"/>
      <c r="CSQ20" s="46"/>
      <c r="CSR20" s="46"/>
      <c r="CSS20" s="46"/>
      <c r="CST20" s="46"/>
      <c r="CSU20" s="46"/>
      <c r="CSV20" s="46"/>
      <c r="CSW20" s="46"/>
      <c r="CSX20" s="46"/>
      <c r="CSY20" s="46"/>
      <c r="CSZ20" s="46"/>
      <c r="CTA20" s="46"/>
      <c r="CTB20" s="46"/>
      <c r="CTC20" s="46"/>
      <c r="CTD20" s="46"/>
      <c r="CTE20" s="46"/>
      <c r="CTF20" s="46"/>
      <c r="CTG20" s="46"/>
      <c r="CTH20" s="46"/>
      <c r="CTI20" s="46"/>
      <c r="CTJ20" s="46"/>
      <c r="CTK20" s="46"/>
      <c r="CTL20" s="46"/>
      <c r="CTM20" s="46"/>
      <c r="CTN20" s="46"/>
      <c r="CTO20" s="46"/>
      <c r="CTP20" s="46"/>
      <c r="CTQ20" s="46"/>
      <c r="CTR20" s="46"/>
      <c r="CTS20" s="46"/>
      <c r="CTT20" s="46"/>
      <c r="CTU20" s="46"/>
      <c r="CTV20" s="46"/>
      <c r="CTW20" s="46"/>
      <c r="CTX20" s="46"/>
      <c r="CTY20" s="46"/>
      <c r="CTZ20" s="46"/>
      <c r="CUA20" s="46"/>
      <c r="CUB20" s="46"/>
      <c r="CUC20" s="46"/>
      <c r="CUD20" s="46"/>
      <c r="CUE20" s="46"/>
      <c r="CUF20" s="46"/>
      <c r="CUG20" s="46"/>
      <c r="CUH20" s="46"/>
      <c r="CUI20" s="46"/>
      <c r="CUJ20" s="46"/>
      <c r="CUK20" s="46"/>
      <c r="CUL20" s="46"/>
      <c r="CUM20" s="46"/>
      <c r="CUN20" s="46"/>
      <c r="CUO20" s="46"/>
      <c r="CUP20" s="46"/>
      <c r="CUQ20" s="46"/>
      <c r="CUR20" s="46"/>
      <c r="CUS20" s="46"/>
      <c r="CUT20" s="46"/>
      <c r="CUU20" s="46"/>
      <c r="CUV20" s="46"/>
      <c r="CUW20" s="46"/>
      <c r="CUX20" s="46"/>
      <c r="CUY20" s="46"/>
      <c r="CUZ20" s="46"/>
      <c r="CVA20" s="46"/>
      <c r="CVB20" s="46"/>
      <c r="CVC20" s="46"/>
      <c r="CVD20" s="46"/>
      <c r="CVE20" s="46"/>
      <c r="CVF20" s="46"/>
      <c r="CVG20" s="46"/>
      <c r="CVH20" s="46"/>
      <c r="CVI20" s="46"/>
      <c r="CVJ20" s="46"/>
      <c r="CVK20" s="46"/>
      <c r="CVL20" s="46"/>
      <c r="CVM20" s="46"/>
      <c r="CVN20" s="46"/>
      <c r="CVO20" s="46"/>
      <c r="CVP20" s="46"/>
      <c r="CVQ20" s="46"/>
      <c r="CVR20" s="46"/>
      <c r="CVS20" s="46"/>
      <c r="CVT20" s="46"/>
      <c r="CVU20" s="46"/>
      <c r="CVV20" s="46"/>
      <c r="CVW20" s="46"/>
      <c r="CVX20" s="46"/>
      <c r="CVY20" s="46"/>
      <c r="CVZ20" s="46"/>
      <c r="CWA20" s="46"/>
      <c r="CWB20" s="46"/>
      <c r="CWC20" s="46"/>
      <c r="CWD20" s="46"/>
      <c r="CWE20" s="46"/>
      <c r="CWF20" s="46"/>
      <c r="CWG20" s="46"/>
      <c r="CWH20" s="46"/>
      <c r="CWI20" s="46"/>
      <c r="CWJ20" s="46"/>
      <c r="CWK20" s="46"/>
      <c r="CWL20" s="46"/>
      <c r="CWM20" s="46"/>
      <c r="CWN20" s="46"/>
      <c r="CWO20" s="46"/>
      <c r="CWP20" s="46"/>
      <c r="CWQ20" s="46"/>
      <c r="CWR20" s="46"/>
      <c r="CWS20" s="46"/>
      <c r="CWT20" s="46"/>
      <c r="CWU20" s="46"/>
      <c r="CWV20" s="46"/>
      <c r="CWW20" s="46"/>
      <c r="CWX20" s="46"/>
      <c r="CWY20" s="46"/>
      <c r="CWZ20" s="46"/>
      <c r="CXA20" s="46"/>
      <c r="CXB20" s="46"/>
      <c r="CXC20" s="46"/>
      <c r="CXD20" s="46"/>
      <c r="CXE20" s="46"/>
      <c r="CXF20" s="46"/>
      <c r="CXG20" s="46"/>
      <c r="CXH20" s="46"/>
      <c r="CXI20" s="46"/>
      <c r="CXJ20" s="46"/>
      <c r="CXK20" s="46"/>
      <c r="CXL20" s="46"/>
      <c r="CXM20" s="46"/>
      <c r="CXN20" s="46"/>
      <c r="CXO20" s="46"/>
      <c r="CXP20" s="46"/>
      <c r="CXQ20" s="46"/>
      <c r="CXR20" s="46"/>
      <c r="CXS20" s="46"/>
      <c r="CXT20" s="46"/>
      <c r="CXU20" s="46"/>
      <c r="CXV20" s="46"/>
      <c r="CXW20" s="46"/>
      <c r="CXX20" s="46"/>
      <c r="CXY20" s="46"/>
      <c r="CXZ20" s="46"/>
      <c r="CYA20" s="46"/>
      <c r="CYB20" s="46"/>
      <c r="CYC20" s="46"/>
      <c r="CYD20" s="46"/>
      <c r="CYE20" s="46"/>
      <c r="CYF20" s="46"/>
      <c r="CYG20" s="46"/>
      <c r="CYH20" s="46"/>
      <c r="CYI20" s="46"/>
      <c r="CYJ20" s="46"/>
      <c r="CYK20" s="46"/>
      <c r="CYL20" s="46"/>
      <c r="CYM20" s="46"/>
      <c r="CYN20" s="46"/>
      <c r="CYO20" s="46"/>
      <c r="CYP20" s="46"/>
      <c r="CYQ20" s="46"/>
      <c r="CYR20" s="46"/>
      <c r="CYS20" s="46"/>
      <c r="CYT20" s="46"/>
      <c r="CYU20" s="46"/>
      <c r="CYV20" s="46"/>
      <c r="CYW20" s="46"/>
      <c r="CYX20" s="46"/>
      <c r="CYY20" s="46"/>
      <c r="CYZ20" s="46"/>
      <c r="CZA20" s="46"/>
      <c r="CZB20" s="46"/>
      <c r="CZC20" s="46"/>
      <c r="CZD20" s="46"/>
      <c r="CZE20" s="46"/>
      <c r="CZF20" s="46"/>
      <c r="CZG20" s="46"/>
      <c r="CZH20" s="46"/>
      <c r="CZI20" s="46"/>
      <c r="CZJ20" s="46"/>
      <c r="CZK20" s="46"/>
      <c r="CZL20" s="46"/>
      <c r="CZM20" s="46"/>
      <c r="CZN20" s="46"/>
      <c r="CZO20" s="46"/>
      <c r="CZP20" s="46"/>
      <c r="CZQ20" s="46"/>
      <c r="CZR20" s="46"/>
      <c r="CZS20" s="46"/>
      <c r="CZT20" s="46"/>
      <c r="CZU20" s="46"/>
      <c r="CZV20" s="46"/>
      <c r="CZW20" s="46"/>
      <c r="CZX20" s="46"/>
      <c r="CZY20" s="46"/>
      <c r="CZZ20" s="46"/>
      <c r="DAA20" s="46"/>
      <c r="DAB20" s="46"/>
      <c r="DAC20" s="46"/>
      <c r="DAD20" s="46"/>
      <c r="DAE20" s="46"/>
      <c r="DAF20" s="46"/>
      <c r="DAG20" s="46"/>
      <c r="DAH20" s="46"/>
      <c r="DAI20" s="46"/>
      <c r="DAJ20" s="46"/>
      <c r="DAK20" s="46"/>
      <c r="DAL20" s="46"/>
      <c r="DAM20" s="46"/>
      <c r="DAN20" s="46"/>
      <c r="DAO20" s="46"/>
      <c r="DAP20" s="46"/>
      <c r="DAQ20" s="46"/>
      <c r="DAR20" s="46"/>
      <c r="DAS20" s="46"/>
      <c r="DAT20" s="46"/>
      <c r="DAU20" s="46"/>
      <c r="DAV20" s="46"/>
      <c r="DAW20" s="46"/>
      <c r="DAX20" s="46"/>
      <c r="DAY20" s="46"/>
      <c r="DAZ20" s="46"/>
      <c r="DBA20" s="46"/>
      <c r="DBB20" s="46"/>
      <c r="DBC20" s="46"/>
      <c r="DBD20" s="46"/>
      <c r="DBE20" s="46"/>
      <c r="DBF20" s="46"/>
      <c r="DBG20" s="46"/>
      <c r="DBH20" s="46"/>
      <c r="DBI20" s="46"/>
      <c r="DBJ20" s="46"/>
      <c r="DBK20" s="46"/>
      <c r="DBL20" s="46"/>
      <c r="DBM20" s="46"/>
      <c r="DBN20" s="46"/>
      <c r="DBO20" s="46"/>
      <c r="DBP20" s="46"/>
      <c r="DBQ20" s="46"/>
      <c r="DBR20" s="46"/>
      <c r="DBS20" s="46"/>
      <c r="DBT20" s="46"/>
      <c r="DBU20" s="46"/>
      <c r="DBV20" s="46"/>
      <c r="DBW20" s="46"/>
      <c r="DBX20" s="46"/>
      <c r="DBY20" s="46"/>
      <c r="DBZ20" s="46"/>
      <c r="DCA20" s="46"/>
      <c r="DCB20" s="46"/>
      <c r="DCC20" s="46"/>
      <c r="DCD20" s="46"/>
      <c r="DCE20" s="46"/>
      <c r="DCF20" s="46"/>
      <c r="DCG20" s="46"/>
      <c r="DCH20" s="46"/>
      <c r="DCI20" s="46"/>
      <c r="DCJ20" s="46"/>
      <c r="DCK20" s="46"/>
      <c r="DCL20" s="46"/>
      <c r="DCM20" s="46"/>
      <c r="DCN20" s="46"/>
      <c r="DCO20" s="46"/>
      <c r="DCP20" s="46"/>
      <c r="DCQ20" s="46"/>
      <c r="DCR20" s="46"/>
      <c r="DCS20" s="46"/>
      <c r="DCT20" s="46"/>
      <c r="DCU20" s="46"/>
      <c r="DCV20" s="46"/>
      <c r="DCW20" s="46"/>
      <c r="DCX20" s="46"/>
      <c r="DCY20" s="46"/>
      <c r="DCZ20" s="46"/>
      <c r="DDA20" s="46"/>
      <c r="DDB20" s="46"/>
      <c r="DDC20" s="46"/>
      <c r="DDD20" s="46"/>
      <c r="DDE20" s="46"/>
      <c r="DDF20" s="46"/>
      <c r="DDG20" s="46"/>
      <c r="DDH20" s="46"/>
      <c r="DDI20" s="46"/>
      <c r="DDJ20" s="46"/>
      <c r="DDK20" s="46"/>
      <c r="DDL20" s="46"/>
      <c r="DDM20" s="46"/>
      <c r="DDN20" s="46"/>
      <c r="DDO20" s="46"/>
      <c r="DDP20" s="46"/>
      <c r="DDQ20" s="46"/>
      <c r="DDR20" s="46"/>
      <c r="DDS20" s="46"/>
      <c r="DDT20" s="46"/>
      <c r="DDU20" s="46"/>
      <c r="DDV20" s="46"/>
      <c r="DDW20" s="46"/>
      <c r="DDX20" s="46"/>
      <c r="DDY20" s="46"/>
      <c r="DDZ20" s="46"/>
      <c r="DEA20" s="46"/>
      <c r="DEB20" s="46"/>
      <c r="DEC20" s="46"/>
      <c r="DED20" s="46"/>
      <c r="DEE20" s="46"/>
      <c r="DEF20" s="46"/>
      <c r="DEG20" s="46"/>
      <c r="DEH20" s="46"/>
      <c r="DEI20" s="46"/>
      <c r="DEJ20" s="46"/>
      <c r="DEK20" s="46"/>
      <c r="DEL20" s="46"/>
      <c r="DEM20" s="46"/>
      <c r="DEN20" s="46"/>
      <c r="DEO20" s="46"/>
      <c r="DEP20" s="46"/>
      <c r="DEQ20" s="46"/>
      <c r="DER20" s="46"/>
      <c r="DES20" s="46"/>
      <c r="DET20" s="46"/>
      <c r="DEU20" s="46"/>
      <c r="DEV20" s="46"/>
      <c r="DEW20" s="46"/>
      <c r="DEX20" s="46"/>
      <c r="DEY20" s="46"/>
      <c r="DEZ20" s="46"/>
      <c r="DFA20" s="46"/>
      <c r="DFB20" s="46"/>
      <c r="DFC20" s="46"/>
      <c r="DFD20" s="46"/>
      <c r="DFE20" s="46"/>
      <c r="DFF20" s="46"/>
      <c r="DFG20" s="46"/>
      <c r="DFH20" s="46"/>
      <c r="DFI20" s="46"/>
      <c r="DFJ20" s="46"/>
      <c r="DFK20" s="46"/>
      <c r="DFL20" s="46"/>
      <c r="DFM20" s="46"/>
      <c r="DFN20" s="46"/>
      <c r="DFO20" s="46"/>
      <c r="DFP20" s="46"/>
      <c r="DFQ20" s="46"/>
      <c r="DFR20" s="46"/>
      <c r="DFS20" s="46"/>
      <c r="DFT20" s="46"/>
      <c r="DFU20" s="46"/>
      <c r="DFV20" s="46"/>
      <c r="DFW20" s="46"/>
      <c r="DFX20" s="46"/>
      <c r="DFY20" s="46"/>
      <c r="DFZ20" s="46"/>
      <c r="DGA20" s="46"/>
      <c r="DGB20" s="46"/>
      <c r="DGC20" s="46"/>
      <c r="DGD20" s="46"/>
      <c r="DGE20" s="46"/>
      <c r="DGF20" s="46"/>
      <c r="DGG20" s="46"/>
      <c r="DGH20" s="46"/>
      <c r="DGI20" s="46"/>
      <c r="DGJ20" s="46"/>
      <c r="DGK20" s="46"/>
      <c r="DGL20" s="46"/>
      <c r="DGM20" s="46"/>
      <c r="DGN20" s="46"/>
      <c r="DGO20" s="46"/>
      <c r="DGP20" s="46"/>
      <c r="DGQ20" s="46"/>
      <c r="DGR20" s="46"/>
      <c r="DGS20" s="46"/>
      <c r="DGT20" s="46"/>
      <c r="DGU20" s="46"/>
      <c r="DGV20" s="46"/>
      <c r="DGW20" s="46"/>
      <c r="DGX20" s="46"/>
      <c r="DGY20" s="46"/>
      <c r="DGZ20" s="46"/>
      <c r="DHA20" s="46"/>
      <c r="DHB20" s="46"/>
      <c r="DHC20" s="46"/>
      <c r="DHD20" s="46"/>
      <c r="DHE20" s="46"/>
      <c r="DHF20" s="46"/>
      <c r="DHG20" s="46"/>
      <c r="DHH20" s="46"/>
      <c r="DHI20" s="46"/>
      <c r="DHJ20" s="46"/>
      <c r="DHK20" s="46"/>
      <c r="DHL20" s="46"/>
      <c r="DHM20" s="46"/>
      <c r="DHN20" s="46"/>
      <c r="DHO20" s="46"/>
      <c r="DHP20" s="46"/>
      <c r="DHQ20" s="46"/>
      <c r="DHR20" s="46"/>
      <c r="DHS20" s="46"/>
      <c r="DHT20" s="46"/>
      <c r="DHU20" s="46"/>
      <c r="DHV20" s="46"/>
      <c r="DHW20" s="46"/>
      <c r="DHX20" s="46"/>
      <c r="DHY20" s="46"/>
      <c r="DHZ20" s="46"/>
      <c r="DIA20" s="46"/>
      <c r="DIB20" s="46"/>
      <c r="DIC20" s="46"/>
      <c r="DID20" s="46"/>
      <c r="DIE20" s="46"/>
      <c r="DIF20" s="46"/>
      <c r="DIG20" s="46"/>
      <c r="DIH20" s="46"/>
      <c r="DII20" s="46"/>
      <c r="DIJ20" s="46"/>
      <c r="DIK20" s="46"/>
      <c r="DIL20" s="46"/>
      <c r="DIM20" s="46"/>
      <c r="DIN20" s="46"/>
      <c r="DIO20" s="46"/>
      <c r="DIP20" s="46"/>
      <c r="DIQ20" s="46"/>
      <c r="DIR20" s="46"/>
      <c r="DIS20" s="46"/>
      <c r="DIT20" s="46"/>
      <c r="DIU20" s="46"/>
      <c r="DIV20" s="46"/>
      <c r="DIW20" s="46"/>
      <c r="DIX20" s="46"/>
      <c r="DIY20" s="46"/>
      <c r="DIZ20" s="46"/>
      <c r="DJA20" s="46"/>
      <c r="DJB20" s="46"/>
      <c r="DJC20" s="46"/>
      <c r="DJD20" s="46"/>
      <c r="DJE20" s="46"/>
      <c r="DJF20" s="46"/>
      <c r="DJG20" s="46"/>
      <c r="DJH20" s="46"/>
      <c r="DJI20" s="46"/>
      <c r="DJJ20" s="46"/>
      <c r="DJK20" s="46"/>
      <c r="DJL20" s="46"/>
      <c r="DJM20" s="46"/>
      <c r="DJN20" s="46"/>
      <c r="DJO20" s="46"/>
      <c r="DJP20" s="46"/>
      <c r="DJQ20" s="46"/>
      <c r="DJR20" s="46"/>
      <c r="DJS20" s="46"/>
      <c r="DJT20" s="46"/>
      <c r="DJU20" s="46"/>
      <c r="DJV20" s="46"/>
      <c r="DJW20" s="46"/>
      <c r="DJX20" s="46"/>
      <c r="DJY20" s="46"/>
      <c r="DJZ20" s="46"/>
      <c r="DKA20" s="46"/>
      <c r="DKB20" s="46"/>
      <c r="DKC20" s="46"/>
      <c r="DKD20" s="46"/>
      <c r="DKE20" s="46"/>
      <c r="DKF20" s="46"/>
      <c r="DKG20" s="46"/>
      <c r="DKH20" s="46"/>
      <c r="DKI20" s="46"/>
      <c r="DKJ20" s="46"/>
      <c r="DKK20" s="46"/>
      <c r="DKL20" s="46"/>
      <c r="DKM20" s="46"/>
      <c r="DKN20" s="46"/>
      <c r="DKO20" s="46"/>
      <c r="DKP20" s="46"/>
      <c r="DKQ20" s="46"/>
      <c r="DKR20" s="46"/>
      <c r="DKS20" s="46"/>
      <c r="DKT20" s="46"/>
      <c r="DKU20" s="46"/>
      <c r="DKV20" s="46"/>
      <c r="DKW20" s="46"/>
      <c r="DKX20" s="46"/>
      <c r="DKY20" s="46"/>
      <c r="DKZ20" s="46"/>
      <c r="DLA20" s="46"/>
      <c r="DLB20" s="46"/>
      <c r="DLC20" s="46"/>
      <c r="DLD20" s="46"/>
      <c r="DLE20" s="46"/>
      <c r="DLF20" s="46"/>
      <c r="DLG20" s="46"/>
      <c r="DLH20" s="46"/>
      <c r="DLI20" s="46"/>
      <c r="DLJ20" s="46"/>
      <c r="DLK20" s="46"/>
      <c r="DLL20" s="46"/>
      <c r="DLM20" s="46"/>
      <c r="DLN20" s="46"/>
      <c r="DLO20" s="46"/>
      <c r="DLP20" s="46"/>
      <c r="DLQ20" s="46"/>
      <c r="DLR20" s="46"/>
      <c r="DLS20" s="46"/>
      <c r="DLT20" s="46"/>
      <c r="DLU20" s="46"/>
      <c r="DLV20" s="46"/>
      <c r="DLW20" s="46"/>
      <c r="DLX20" s="46"/>
      <c r="DLY20" s="46"/>
      <c r="DLZ20" s="46"/>
      <c r="DMA20" s="46"/>
      <c r="DMB20" s="46"/>
      <c r="DMC20" s="46"/>
      <c r="DMD20" s="46"/>
      <c r="DME20" s="46"/>
      <c r="DMF20" s="46"/>
      <c r="DMG20" s="46"/>
      <c r="DMH20" s="46"/>
      <c r="DMI20" s="46"/>
      <c r="DMJ20" s="46"/>
      <c r="DMK20" s="46"/>
      <c r="DML20" s="46"/>
      <c r="DMM20" s="46"/>
      <c r="DMN20" s="46"/>
      <c r="DMO20" s="46"/>
      <c r="DMP20" s="46"/>
      <c r="DMQ20" s="46"/>
      <c r="DMR20" s="46"/>
      <c r="DMS20" s="46"/>
      <c r="DMT20" s="46"/>
      <c r="DMU20" s="46"/>
      <c r="DMV20" s="46"/>
      <c r="DMW20" s="46"/>
      <c r="DMX20" s="46"/>
      <c r="DMY20" s="46"/>
      <c r="DMZ20" s="46"/>
      <c r="DNA20" s="46"/>
      <c r="DNB20" s="46"/>
      <c r="DNC20" s="46"/>
      <c r="DND20" s="46"/>
      <c r="DNE20" s="46"/>
      <c r="DNF20" s="46"/>
      <c r="DNG20" s="46"/>
      <c r="DNH20" s="46"/>
      <c r="DNI20" s="46"/>
      <c r="DNJ20" s="46"/>
      <c r="DNK20" s="46"/>
      <c r="DNL20" s="46"/>
      <c r="DNM20" s="46"/>
      <c r="DNN20" s="46"/>
      <c r="DNO20" s="46"/>
      <c r="DNP20" s="46"/>
      <c r="DNQ20" s="46"/>
      <c r="DNR20" s="46"/>
      <c r="DNS20" s="46"/>
      <c r="DNT20" s="46"/>
      <c r="DNU20" s="46"/>
      <c r="DNV20" s="46"/>
      <c r="DNW20" s="46"/>
      <c r="DNX20" s="46"/>
      <c r="DNY20" s="46"/>
      <c r="DNZ20" s="46"/>
      <c r="DOA20" s="46"/>
      <c r="DOB20" s="46"/>
      <c r="DOC20" s="46"/>
      <c r="DOD20" s="46"/>
      <c r="DOE20" s="46"/>
      <c r="DOF20" s="46"/>
      <c r="DOG20" s="46"/>
      <c r="DOH20" s="46"/>
      <c r="DOI20" s="46"/>
      <c r="DOJ20" s="46"/>
      <c r="DOK20" s="46"/>
      <c r="DOL20" s="46"/>
      <c r="DOM20" s="46"/>
      <c r="DON20" s="46"/>
      <c r="DOO20" s="46"/>
      <c r="DOP20" s="46"/>
      <c r="DOQ20" s="46"/>
      <c r="DOR20" s="46"/>
      <c r="DOS20" s="46"/>
      <c r="DOT20" s="46"/>
      <c r="DOU20" s="46"/>
      <c r="DOV20" s="46"/>
      <c r="DOW20" s="46"/>
      <c r="DOX20" s="46"/>
      <c r="DOY20" s="46"/>
      <c r="DOZ20" s="46"/>
      <c r="DPA20" s="46"/>
      <c r="DPB20" s="46"/>
      <c r="DPC20" s="46"/>
      <c r="DPD20" s="46"/>
      <c r="DPE20" s="46"/>
      <c r="DPF20" s="46"/>
      <c r="DPG20" s="46"/>
      <c r="DPH20" s="46"/>
      <c r="DPI20" s="46"/>
      <c r="DPJ20" s="46"/>
      <c r="DPK20" s="46"/>
      <c r="DPL20" s="46"/>
      <c r="DPM20" s="46"/>
      <c r="DPN20" s="46"/>
      <c r="DPO20" s="46"/>
      <c r="DPP20" s="46"/>
      <c r="DPQ20" s="46"/>
      <c r="DPR20" s="46"/>
      <c r="DPS20" s="46"/>
      <c r="DPT20" s="46"/>
      <c r="DPU20" s="46"/>
      <c r="DPV20" s="46"/>
      <c r="DPW20" s="46"/>
      <c r="DPX20" s="46"/>
      <c r="DPY20" s="46"/>
      <c r="DPZ20" s="46"/>
      <c r="DQA20" s="46"/>
      <c r="DQB20" s="46"/>
      <c r="DQC20" s="46"/>
      <c r="DQD20" s="46"/>
      <c r="DQE20" s="46"/>
      <c r="DQF20" s="46"/>
      <c r="DQG20" s="46"/>
      <c r="DQH20" s="46"/>
      <c r="DQI20" s="46"/>
      <c r="DQJ20" s="46"/>
      <c r="DQK20" s="46"/>
      <c r="DQL20" s="46"/>
      <c r="DQM20" s="46"/>
      <c r="DQN20" s="46"/>
      <c r="DQO20" s="46"/>
      <c r="DQP20" s="46"/>
      <c r="DQQ20" s="46"/>
      <c r="DQR20" s="46"/>
      <c r="DQS20" s="46"/>
      <c r="DQT20" s="46"/>
      <c r="DQU20" s="46"/>
      <c r="DQV20" s="46"/>
      <c r="DQW20" s="46"/>
      <c r="DQX20" s="46"/>
      <c r="DQY20" s="46"/>
      <c r="DQZ20" s="46"/>
      <c r="DRA20" s="46"/>
      <c r="DRB20" s="46"/>
      <c r="DRC20" s="46"/>
      <c r="DRD20" s="46"/>
      <c r="DRE20" s="46"/>
      <c r="DRF20" s="46"/>
      <c r="DRG20" s="46"/>
      <c r="DRH20" s="46"/>
      <c r="DRI20" s="46"/>
      <c r="DRJ20" s="46"/>
      <c r="DRK20" s="46"/>
      <c r="DRL20" s="46"/>
      <c r="DRM20" s="46"/>
      <c r="DRN20" s="46"/>
      <c r="DRO20" s="46"/>
      <c r="DRP20" s="46"/>
      <c r="DRQ20" s="46"/>
      <c r="DRR20" s="46"/>
      <c r="DRS20" s="46"/>
      <c r="DRT20" s="46"/>
      <c r="DRU20" s="46"/>
      <c r="DRV20" s="46"/>
      <c r="DRW20" s="46"/>
      <c r="DRX20" s="46"/>
      <c r="DRY20" s="46"/>
      <c r="DRZ20" s="46"/>
      <c r="DSA20" s="46"/>
      <c r="DSB20" s="46"/>
      <c r="DSC20" s="46"/>
      <c r="DSD20" s="46"/>
      <c r="DSE20" s="46"/>
      <c r="DSF20" s="46"/>
      <c r="DSG20" s="46"/>
      <c r="DSH20" s="46"/>
      <c r="DSI20" s="46"/>
      <c r="DSJ20" s="46"/>
      <c r="DSK20" s="46"/>
      <c r="DSL20" s="46"/>
      <c r="DSM20" s="46"/>
      <c r="DSN20" s="46"/>
      <c r="DSO20" s="46"/>
      <c r="DSP20" s="46"/>
      <c r="DSQ20" s="46"/>
      <c r="DSR20" s="46"/>
      <c r="DSS20" s="46"/>
      <c r="DST20" s="46"/>
      <c r="DSU20" s="46"/>
      <c r="DSV20" s="46"/>
      <c r="DSW20" s="46"/>
      <c r="DSX20" s="46"/>
      <c r="DSY20" s="46"/>
      <c r="DSZ20" s="46"/>
      <c r="DTA20" s="46"/>
      <c r="DTB20" s="46"/>
      <c r="DTC20" s="46"/>
      <c r="DTD20" s="46"/>
      <c r="DTE20" s="46"/>
      <c r="DTF20" s="46"/>
      <c r="DTG20" s="46"/>
      <c r="DTH20" s="46"/>
      <c r="DTI20" s="46"/>
      <c r="DTJ20" s="46"/>
      <c r="DTK20" s="46"/>
      <c r="DTL20" s="46"/>
      <c r="DTM20" s="46"/>
      <c r="DTN20" s="46"/>
      <c r="DTO20" s="46"/>
      <c r="DTP20" s="46"/>
      <c r="DTQ20" s="46"/>
      <c r="DTR20" s="46"/>
      <c r="DTS20" s="46"/>
      <c r="DTT20" s="46"/>
      <c r="DTU20" s="46"/>
      <c r="DTV20" s="46"/>
      <c r="DTW20" s="46"/>
      <c r="DTX20" s="46"/>
      <c r="DTY20" s="46"/>
      <c r="DTZ20" s="46"/>
      <c r="DUA20" s="46"/>
      <c r="DUB20" s="46"/>
      <c r="DUC20" s="46"/>
      <c r="DUD20" s="46"/>
      <c r="DUE20" s="46"/>
      <c r="DUF20" s="46"/>
      <c r="DUG20" s="46"/>
      <c r="DUH20" s="46"/>
      <c r="DUI20" s="46"/>
      <c r="DUJ20" s="46"/>
      <c r="DUK20" s="46"/>
      <c r="DUL20" s="46"/>
      <c r="DUM20" s="46"/>
      <c r="DUN20" s="46"/>
      <c r="DUO20" s="46"/>
      <c r="DUP20" s="46"/>
      <c r="DUQ20" s="46"/>
      <c r="DUR20" s="46"/>
      <c r="DUS20" s="46"/>
      <c r="DUT20" s="46"/>
      <c r="DUU20" s="46"/>
      <c r="DUV20" s="46"/>
      <c r="DUW20" s="46"/>
      <c r="DUX20" s="46"/>
      <c r="DUY20" s="46"/>
      <c r="DUZ20" s="46"/>
      <c r="DVA20" s="46"/>
      <c r="DVB20" s="46"/>
      <c r="DVC20" s="46"/>
      <c r="DVD20" s="46"/>
      <c r="DVE20" s="46"/>
      <c r="DVF20" s="46"/>
      <c r="DVG20" s="46"/>
      <c r="DVH20" s="46"/>
      <c r="DVI20" s="46"/>
      <c r="DVJ20" s="46"/>
      <c r="DVK20" s="46"/>
      <c r="DVL20" s="46"/>
      <c r="DVM20" s="46"/>
      <c r="DVN20" s="46"/>
      <c r="DVO20" s="46"/>
      <c r="DVP20" s="46"/>
      <c r="DVQ20" s="46"/>
      <c r="DVR20" s="46"/>
      <c r="DVS20" s="46"/>
      <c r="DVT20" s="46"/>
      <c r="DVU20" s="46"/>
      <c r="DVV20" s="46"/>
      <c r="DVW20" s="46"/>
      <c r="DVX20" s="46"/>
      <c r="DVY20" s="46"/>
      <c r="DVZ20" s="46"/>
      <c r="DWA20" s="46"/>
      <c r="DWB20" s="46"/>
      <c r="DWC20" s="46"/>
      <c r="DWD20" s="46"/>
      <c r="DWE20" s="46"/>
      <c r="DWF20" s="46"/>
      <c r="DWG20" s="46"/>
      <c r="DWH20" s="46"/>
      <c r="DWI20" s="46"/>
      <c r="DWJ20" s="46"/>
      <c r="DWK20" s="46"/>
      <c r="DWL20" s="46"/>
      <c r="DWM20" s="46"/>
      <c r="DWN20" s="46"/>
      <c r="DWO20" s="46"/>
      <c r="DWP20" s="46"/>
      <c r="DWQ20" s="46"/>
      <c r="DWR20" s="46"/>
      <c r="DWS20" s="46"/>
      <c r="DWT20" s="46"/>
      <c r="DWU20" s="46"/>
      <c r="DWV20" s="46"/>
      <c r="DWW20" s="46"/>
      <c r="DWX20" s="46"/>
      <c r="DWY20" s="46"/>
      <c r="DWZ20" s="46"/>
      <c r="DXA20" s="46"/>
      <c r="DXB20" s="46"/>
      <c r="DXC20" s="46"/>
      <c r="DXD20" s="46"/>
      <c r="DXE20" s="46"/>
      <c r="DXF20" s="46"/>
      <c r="DXG20" s="46"/>
      <c r="DXH20" s="46"/>
      <c r="DXI20" s="46"/>
      <c r="DXJ20" s="46"/>
      <c r="DXK20" s="46"/>
      <c r="DXL20" s="46"/>
      <c r="DXM20" s="46"/>
      <c r="DXN20" s="46"/>
      <c r="DXO20" s="46"/>
      <c r="DXP20" s="46"/>
      <c r="DXQ20" s="46"/>
      <c r="DXR20" s="46"/>
      <c r="DXS20" s="46"/>
      <c r="DXT20" s="46"/>
      <c r="DXU20" s="46"/>
      <c r="DXV20" s="46"/>
      <c r="DXW20" s="46"/>
      <c r="DXX20" s="46"/>
      <c r="DXY20" s="46"/>
      <c r="DXZ20" s="46"/>
      <c r="DYA20" s="46"/>
      <c r="DYB20" s="46"/>
      <c r="DYC20" s="46"/>
      <c r="DYD20" s="46"/>
      <c r="DYE20" s="46"/>
      <c r="DYF20" s="46"/>
      <c r="DYG20" s="46"/>
      <c r="DYH20" s="46"/>
      <c r="DYI20" s="46"/>
      <c r="DYJ20" s="46"/>
      <c r="DYK20" s="46"/>
      <c r="DYL20" s="46"/>
      <c r="DYM20" s="46"/>
      <c r="DYN20" s="46"/>
      <c r="DYO20" s="46"/>
      <c r="DYP20" s="46"/>
      <c r="DYQ20" s="46"/>
      <c r="DYR20" s="46"/>
      <c r="DYS20" s="46"/>
      <c r="DYT20" s="46"/>
      <c r="DYU20" s="46"/>
      <c r="DYV20" s="46"/>
      <c r="DYW20" s="46"/>
      <c r="DYX20" s="46"/>
      <c r="DYY20" s="46"/>
      <c r="DYZ20" s="46"/>
      <c r="DZA20" s="46"/>
      <c r="DZB20" s="46"/>
      <c r="DZC20" s="46"/>
      <c r="DZD20" s="46"/>
      <c r="DZE20" s="46"/>
      <c r="DZF20" s="46"/>
      <c r="DZG20" s="46"/>
      <c r="DZH20" s="46"/>
      <c r="DZI20" s="46"/>
      <c r="DZJ20" s="46"/>
      <c r="DZK20" s="46"/>
      <c r="DZL20" s="46"/>
      <c r="DZM20" s="46"/>
      <c r="DZN20" s="46"/>
      <c r="DZO20" s="46"/>
      <c r="DZP20" s="46"/>
      <c r="DZQ20" s="46"/>
      <c r="DZR20" s="46"/>
      <c r="DZS20" s="46"/>
      <c r="DZT20" s="46"/>
      <c r="DZU20" s="46"/>
      <c r="DZV20" s="46"/>
      <c r="DZW20" s="46"/>
      <c r="DZX20" s="46"/>
      <c r="DZY20" s="46"/>
      <c r="DZZ20" s="46"/>
      <c r="EAA20" s="46"/>
      <c r="EAB20" s="46"/>
      <c r="EAC20" s="46"/>
      <c r="EAD20" s="46"/>
      <c r="EAE20" s="46"/>
      <c r="EAF20" s="46"/>
      <c r="EAG20" s="46"/>
      <c r="EAH20" s="46"/>
      <c r="EAI20" s="46"/>
      <c r="EAJ20" s="46"/>
      <c r="EAK20" s="46"/>
      <c r="EAL20" s="46"/>
      <c r="EAM20" s="46"/>
      <c r="EAN20" s="46"/>
      <c r="EAO20" s="46"/>
      <c r="EAP20" s="46"/>
      <c r="EAQ20" s="46"/>
      <c r="EAR20" s="46"/>
      <c r="EAS20" s="46"/>
      <c r="EAT20" s="46"/>
      <c r="EAU20" s="46"/>
      <c r="EAV20" s="46"/>
      <c r="EAW20" s="46"/>
      <c r="EAX20" s="46"/>
      <c r="EAY20" s="46"/>
      <c r="EAZ20" s="46"/>
      <c r="EBA20" s="46"/>
      <c r="EBB20" s="46"/>
      <c r="EBC20" s="46"/>
      <c r="EBD20" s="46"/>
      <c r="EBE20" s="46"/>
      <c r="EBF20" s="46"/>
      <c r="EBG20" s="46"/>
      <c r="EBH20" s="46"/>
      <c r="EBI20" s="46"/>
      <c r="EBJ20" s="46"/>
      <c r="EBK20" s="46"/>
      <c r="EBL20" s="46"/>
      <c r="EBM20" s="46"/>
      <c r="EBN20" s="46"/>
      <c r="EBO20" s="46"/>
      <c r="EBP20" s="46"/>
      <c r="EBQ20" s="46"/>
      <c r="EBR20" s="46"/>
      <c r="EBS20" s="46"/>
      <c r="EBT20" s="46"/>
      <c r="EBU20" s="46"/>
      <c r="EBV20" s="46"/>
      <c r="EBW20" s="46"/>
      <c r="EBX20" s="46"/>
      <c r="EBY20" s="46"/>
      <c r="EBZ20" s="46"/>
      <c r="ECA20" s="46"/>
      <c r="ECB20" s="46"/>
      <c r="ECC20" s="46"/>
      <c r="ECD20" s="46"/>
      <c r="ECE20" s="46"/>
      <c r="ECF20" s="46"/>
      <c r="ECG20" s="46"/>
      <c r="ECH20" s="46"/>
      <c r="ECI20" s="46"/>
      <c r="ECJ20" s="46"/>
      <c r="ECK20" s="46"/>
      <c r="ECL20" s="46"/>
      <c r="ECM20" s="46"/>
      <c r="ECN20" s="46"/>
      <c r="ECO20" s="46"/>
      <c r="ECP20" s="46"/>
      <c r="ECQ20" s="46"/>
      <c r="ECR20" s="46"/>
      <c r="ECS20" s="46"/>
      <c r="ECT20" s="46"/>
      <c r="ECU20" s="46"/>
      <c r="ECV20" s="46"/>
      <c r="ECW20" s="46"/>
      <c r="ECX20" s="46"/>
      <c r="ECY20" s="46"/>
      <c r="ECZ20" s="46"/>
      <c r="EDA20" s="46"/>
      <c r="EDB20" s="46"/>
      <c r="EDC20" s="46"/>
      <c r="EDD20" s="46"/>
      <c r="EDE20" s="46"/>
      <c r="EDF20" s="46"/>
      <c r="EDG20" s="46"/>
      <c r="EDH20" s="46"/>
      <c r="EDI20" s="46"/>
      <c r="EDJ20" s="46"/>
      <c r="EDK20" s="46"/>
      <c r="EDL20" s="46"/>
      <c r="EDM20" s="46"/>
      <c r="EDN20" s="46"/>
      <c r="EDO20" s="46"/>
      <c r="EDP20" s="46"/>
      <c r="EDQ20" s="46"/>
      <c r="EDR20" s="46"/>
      <c r="EDS20" s="46"/>
      <c r="EDT20" s="46"/>
      <c r="EDU20" s="46"/>
      <c r="EDV20" s="46"/>
      <c r="EDW20" s="46"/>
      <c r="EDX20" s="46"/>
      <c r="EDY20" s="46"/>
      <c r="EDZ20" s="46"/>
      <c r="EEA20" s="46"/>
      <c r="EEB20" s="46"/>
      <c r="EEC20" s="46"/>
      <c r="EED20" s="46"/>
      <c r="EEE20" s="46"/>
      <c r="EEF20" s="46"/>
      <c r="EEG20" s="46"/>
      <c r="EEH20" s="46"/>
      <c r="EEI20" s="46"/>
      <c r="EEJ20" s="46"/>
      <c r="EEK20" s="46"/>
      <c r="EEL20" s="46"/>
      <c r="EEM20" s="46"/>
      <c r="EEN20" s="46"/>
      <c r="EEO20" s="46"/>
      <c r="EEP20" s="46"/>
      <c r="EEQ20" s="46"/>
      <c r="EER20" s="46"/>
      <c r="EES20" s="46"/>
      <c r="EET20" s="46"/>
      <c r="EEU20" s="46"/>
      <c r="EEV20" s="46"/>
      <c r="EEW20" s="46"/>
      <c r="EEX20" s="46"/>
      <c r="EEY20" s="46"/>
      <c r="EEZ20" s="46"/>
      <c r="EFA20" s="46"/>
      <c r="EFB20" s="46"/>
      <c r="EFC20" s="46"/>
      <c r="EFD20" s="46"/>
      <c r="EFE20" s="46"/>
      <c r="EFF20" s="46"/>
      <c r="EFG20" s="46"/>
      <c r="EFH20" s="46"/>
      <c r="EFI20" s="46"/>
      <c r="EFJ20" s="46"/>
      <c r="EFK20" s="46"/>
      <c r="EFL20" s="46"/>
      <c r="EFM20" s="46"/>
      <c r="EFN20" s="46"/>
      <c r="EFO20" s="46"/>
      <c r="EFP20" s="46"/>
      <c r="EFQ20" s="46"/>
      <c r="EFR20" s="46"/>
      <c r="EFS20" s="46"/>
      <c r="EFT20" s="46"/>
      <c r="EFU20" s="46"/>
      <c r="EFV20" s="46"/>
      <c r="EFW20" s="46"/>
      <c r="EFX20" s="46"/>
      <c r="EFY20" s="46"/>
      <c r="EFZ20" s="46"/>
      <c r="EGA20" s="46"/>
      <c r="EGB20" s="46"/>
      <c r="EGC20" s="46"/>
      <c r="EGD20" s="46"/>
      <c r="EGE20" s="46"/>
      <c r="EGF20" s="46"/>
      <c r="EGG20" s="46"/>
      <c r="EGH20" s="46"/>
      <c r="EGI20" s="46"/>
      <c r="EGJ20" s="46"/>
      <c r="EGK20" s="46"/>
      <c r="EGL20" s="46"/>
      <c r="EGM20" s="46"/>
      <c r="EGN20" s="46"/>
      <c r="EGO20" s="46"/>
      <c r="EGP20" s="46"/>
      <c r="EGQ20" s="46"/>
      <c r="EGR20" s="46"/>
      <c r="EGS20" s="46"/>
      <c r="EGT20" s="46"/>
      <c r="EGU20" s="46"/>
      <c r="EGV20" s="46"/>
      <c r="EGW20" s="46"/>
      <c r="EGX20" s="46"/>
      <c r="EGY20" s="46"/>
      <c r="EGZ20" s="46"/>
      <c r="EHA20" s="46"/>
      <c r="EHB20" s="46"/>
      <c r="EHC20" s="46"/>
      <c r="EHD20" s="46"/>
      <c r="EHE20" s="46"/>
      <c r="EHF20" s="46"/>
      <c r="EHG20" s="46"/>
      <c r="EHH20" s="46"/>
      <c r="EHI20" s="46"/>
      <c r="EHJ20" s="46"/>
      <c r="EHK20" s="46"/>
      <c r="EHL20" s="46"/>
      <c r="EHM20" s="46"/>
      <c r="EHN20" s="46"/>
      <c r="EHO20" s="46"/>
      <c r="EHP20" s="46"/>
      <c r="EHQ20" s="46"/>
      <c r="EHR20" s="46"/>
      <c r="EHS20" s="46"/>
      <c r="EHT20" s="46"/>
      <c r="EHU20" s="46"/>
      <c r="EHV20" s="46"/>
      <c r="EHW20" s="46"/>
      <c r="EHX20" s="46"/>
      <c r="EHY20" s="46"/>
      <c r="EHZ20" s="46"/>
      <c r="EIA20" s="46"/>
      <c r="EIB20" s="46"/>
      <c r="EIC20" s="46"/>
      <c r="EID20" s="46"/>
      <c r="EIE20" s="46"/>
      <c r="EIF20" s="46"/>
      <c r="EIG20" s="46"/>
      <c r="EIH20" s="46"/>
      <c r="EII20" s="46"/>
      <c r="EIJ20" s="46"/>
      <c r="EIK20" s="46"/>
      <c r="EIL20" s="46"/>
      <c r="EIM20" s="46"/>
      <c r="EIN20" s="46"/>
      <c r="EIO20" s="46"/>
      <c r="EIP20" s="46"/>
      <c r="EIQ20" s="46"/>
      <c r="EIR20" s="46"/>
      <c r="EIS20" s="46"/>
      <c r="EIT20" s="46"/>
      <c r="EIU20" s="46"/>
      <c r="EIV20" s="46"/>
      <c r="EIW20" s="46"/>
      <c r="EIX20" s="46"/>
      <c r="EIY20" s="46"/>
      <c r="EIZ20" s="46"/>
      <c r="EJA20" s="46"/>
      <c r="EJB20" s="46"/>
      <c r="EJC20" s="46"/>
      <c r="EJD20" s="46"/>
      <c r="EJE20" s="46"/>
      <c r="EJF20" s="46"/>
      <c r="EJG20" s="46"/>
      <c r="EJH20" s="46"/>
      <c r="EJI20" s="46"/>
      <c r="EJJ20" s="46"/>
      <c r="EJK20" s="46"/>
      <c r="EJL20" s="46"/>
      <c r="EJM20" s="46"/>
      <c r="EJN20" s="46"/>
      <c r="EJO20" s="46"/>
      <c r="EJP20" s="46"/>
      <c r="EJQ20" s="46"/>
      <c r="EJR20" s="46"/>
      <c r="EJS20" s="46"/>
      <c r="EJT20" s="46"/>
      <c r="EJU20" s="46"/>
      <c r="EJV20" s="46"/>
      <c r="EJW20" s="46"/>
      <c r="EJX20" s="46"/>
      <c r="EJY20" s="46"/>
      <c r="EJZ20" s="46"/>
      <c r="EKA20" s="46"/>
      <c r="EKB20" s="46"/>
      <c r="EKC20" s="46"/>
      <c r="EKD20" s="46"/>
      <c r="EKE20" s="46"/>
      <c r="EKF20" s="46"/>
      <c r="EKG20" s="46"/>
      <c r="EKH20" s="46"/>
      <c r="EKI20" s="46"/>
      <c r="EKJ20" s="46"/>
      <c r="EKK20" s="46"/>
      <c r="EKL20" s="46"/>
      <c r="EKM20" s="46"/>
      <c r="EKN20" s="46"/>
      <c r="EKO20" s="46"/>
      <c r="EKP20" s="46"/>
      <c r="EKQ20" s="46"/>
      <c r="EKR20" s="46"/>
      <c r="EKS20" s="46"/>
      <c r="EKT20" s="46"/>
      <c r="EKU20" s="46"/>
      <c r="EKV20" s="46"/>
      <c r="EKW20" s="46"/>
      <c r="EKX20" s="46"/>
      <c r="EKY20" s="46"/>
      <c r="EKZ20" s="46"/>
      <c r="ELA20" s="46"/>
      <c r="ELB20" s="46"/>
      <c r="ELC20" s="46"/>
      <c r="ELD20" s="46"/>
      <c r="ELE20" s="46"/>
      <c r="ELF20" s="46"/>
      <c r="ELG20" s="46"/>
      <c r="ELH20" s="46"/>
      <c r="ELI20" s="46"/>
      <c r="ELJ20" s="46"/>
      <c r="ELK20" s="46"/>
      <c r="ELL20" s="46"/>
      <c r="ELM20" s="46"/>
      <c r="ELN20" s="46"/>
      <c r="ELO20" s="46"/>
      <c r="ELP20" s="46"/>
      <c r="ELQ20" s="46"/>
      <c r="ELR20" s="46"/>
      <c r="ELS20" s="46"/>
      <c r="ELT20" s="46"/>
      <c r="ELU20" s="46"/>
      <c r="ELV20" s="46"/>
      <c r="ELW20" s="46"/>
      <c r="ELX20" s="46"/>
      <c r="ELY20" s="46"/>
      <c r="ELZ20" s="46"/>
      <c r="EMA20" s="46"/>
      <c r="EMB20" s="46"/>
      <c r="EMC20" s="46"/>
      <c r="EMD20" s="46"/>
      <c r="EME20" s="46"/>
      <c r="EMF20" s="46"/>
      <c r="EMG20" s="46"/>
      <c r="EMH20" s="46"/>
      <c r="EMI20" s="46"/>
      <c r="EMJ20" s="46"/>
      <c r="EMK20" s="46"/>
      <c r="EML20" s="46"/>
      <c r="EMM20" s="46"/>
      <c r="EMN20" s="46"/>
      <c r="EMO20" s="46"/>
      <c r="EMP20" s="46"/>
      <c r="EMQ20" s="46"/>
      <c r="EMR20" s="46"/>
      <c r="EMS20" s="46"/>
      <c r="EMT20" s="46"/>
      <c r="EMU20" s="46"/>
      <c r="EMV20" s="46"/>
      <c r="EMW20" s="46"/>
      <c r="EMX20" s="46"/>
      <c r="EMY20" s="46"/>
      <c r="EMZ20" s="46"/>
      <c r="ENA20" s="46"/>
      <c r="ENB20" s="46"/>
      <c r="ENC20" s="46"/>
      <c r="END20" s="46"/>
      <c r="ENE20" s="46"/>
      <c r="ENF20" s="46"/>
      <c r="ENG20" s="46"/>
      <c r="ENH20" s="46"/>
      <c r="ENI20" s="46"/>
      <c r="ENJ20" s="46"/>
      <c r="ENK20" s="46"/>
      <c r="ENL20" s="46"/>
      <c r="ENM20" s="46"/>
      <c r="ENN20" s="46"/>
      <c r="ENO20" s="46"/>
      <c r="ENP20" s="46"/>
      <c r="ENQ20" s="46"/>
      <c r="ENR20" s="46"/>
      <c r="ENS20" s="46"/>
      <c r="ENT20" s="46"/>
      <c r="ENU20" s="46"/>
      <c r="ENV20" s="46"/>
      <c r="ENW20" s="46"/>
      <c r="ENX20" s="46"/>
      <c r="ENY20" s="46"/>
      <c r="ENZ20" s="46"/>
      <c r="EOA20" s="46"/>
      <c r="EOB20" s="46"/>
      <c r="EOC20" s="46"/>
      <c r="EOD20" s="46"/>
      <c r="EOE20" s="46"/>
      <c r="EOF20" s="46"/>
      <c r="EOG20" s="46"/>
      <c r="EOH20" s="46"/>
      <c r="EOI20" s="46"/>
      <c r="EOJ20" s="46"/>
      <c r="EOK20" s="46"/>
      <c r="EOL20" s="46"/>
      <c r="EOM20" s="46"/>
      <c r="EON20" s="46"/>
      <c r="EOO20" s="46"/>
      <c r="EOP20" s="46"/>
      <c r="EOQ20" s="46"/>
      <c r="EOR20" s="46"/>
      <c r="EOS20" s="46"/>
      <c r="EOT20" s="46"/>
      <c r="EOU20" s="46"/>
      <c r="EOV20" s="46"/>
      <c r="EOW20" s="46"/>
      <c r="EOX20" s="46"/>
      <c r="EOY20" s="46"/>
      <c r="EOZ20" s="46"/>
      <c r="EPA20" s="46"/>
      <c r="EPB20" s="46"/>
      <c r="EPC20" s="46"/>
      <c r="EPD20" s="46"/>
      <c r="EPE20" s="46"/>
      <c r="EPF20" s="46"/>
      <c r="EPG20" s="46"/>
      <c r="EPH20" s="46"/>
      <c r="EPI20" s="46"/>
      <c r="EPJ20" s="46"/>
      <c r="EPK20" s="46"/>
      <c r="EPL20" s="46"/>
      <c r="EPM20" s="46"/>
      <c r="EPN20" s="46"/>
      <c r="EPO20" s="46"/>
      <c r="EPP20" s="46"/>
      <c r="EPQ20" s="46"/>
      <c r="EPR20" s="46"/>
      <c r="EPS20" s="46"/>
      <c r="EPT20" s="46"/>
      <c r="EPU20" s="46"/>
      <c r="EPV20" s="46"/>
      <c r="EPW20" s="46"/>
      <c r="EPX20" s="46"/>
      <c r="EPY20" s="46"/>
      <c r="EPZ20" s="46"/>
      <c r="EQA20" s="46"/>
      <c r="EQB20" s="46"/>
      <c r="EQC20" s="46"/>
      <c r="EQD20" s="46"/>
      <c r="EQE20" s="46"/>
      <c r="EQF20" s="46"/>
      <c r="EQG20" s="46"/>
      <c r="EQH20" s="46"/>
      <c r="EQI20" s="46"/>
      <c r="EQJ20" s="46"/>
      <c r="EQK20" s="46"/>
      <c r="EQL20" s="46"/>
      <c r="EQM20" s="46"/>
      <c r="EQN20" s="46"/>
      <c r="EQO20" s="46"/>
      <c r="EQP20" s="46"/>
      <c r="EQQ20" s="46"/>
      <c r="EQR20" s="46"/>
      <c r="EQS20" s="46"/>
      <c r="EQT20" s="46"/>
      <c r="EQU20" s="46"/>
      <c r="EQV20" s="46"/>
      <c r="EQW20" s="46"/>
      <c r="EQX20" s="46"/>
      <c r="EQY20" s="46"/>
      <c r="EQZ20" s="46"/>
      <c r="ERA20" s="46"/>
      <c r="ERB20" s="46"/>
      <c r="ERC20" s="46"/>
      <c r="ERD20" s="46"/>
      <c r="ERE20" s="46"/>
      <c r="ERF20" s="46"/>
      <c r="ERG20" s="46"/>
      <c r="ERH20" s="46"/>
      <c r="ERI20" s="46"/>
      <c r="ERJ20" s="46"/>
      <c r="ERK20" s="46"/>
      <c r="ERL20" s="46"/>
      <c r="ERM20" s="46"/>
      <c r="ERN20" s="46"/>
      <c r="ERO20" s="46"/>
      <c r="ERP20" s="46"/>
      <c r="ERQ20" s="46"/>
      <c r="ERR20" s="46"/>
      <c r="ERS20" s="46"/>
      <c r="ERT20" s="46"/>
      <c r="ERU20" s="46"/>
      <c r="ERV20" s="46"/>
      <c r="ERW20" s="46"/>
      <c r="ERX20" s="46"/>
      <c r="ERY20" s="46"/>
      <c r="ERZ20" s="46"/>
      <c r="ESA20" s="46"/>
      <c r="ESB20" s="46"/>
      <c r="ESC20" s="46"/>
      <c r="ESD20" s="46"/>
      <c r="ESE20" s="46"/>
      <c r="ESF20" s="46"/>
      <c r="ESG20" s="46"/>
      <c r="ESH20" s="46"/>
      <c r="ESI20" s="46"/>
      <c r="ESJ20" s="46"/>
      <c r="ESK20" s="46"/>
      <c r="ESL20" s="46"/>
      <c r="ESM20" s="46"/>
      <c r="ESN20" s="46"/>
      <c r="ESO20" s="46"/>
      <c r="ESP20" s="46"/>
      <c r="ESQ20" s="46"/>
      <c r="ESR20" s="46"/>
      <c r="ESS20" s="46"/>
      <c r="EST20" s="46"/>
      <c r="ESU20" s="46"/>
      <c r="ESV20" s="46"/>
      <c r="ESW20" s="46"/>
      <c r="ESX20" s="46"/>
      <c r="ESY20" s="46"/>
      <c r="ESZ20" s="46"/>
      <c r="ETA20" s="46"/>
      <c r="ETB20" s="46"/>
      <c r="ETC20" s="46"/>
      <c r="ETD20" s="46"/>
      <c r="ETE20" s="46"/>
      <c r="ETF20" s="46"/>
      <c r="ETG20" s="46"/>
      <c r="ETH20" s="46"/>
      <c r="ETI20" s="46"/>
      <c r="ETJ20" s="46"/>
      <c r="ETK20" s="46"/>
      <c r="ETL20" s="46"/>
      <c r="ETM20" s="46"/>
      <c r="ETN20" s="46"/>
      <c r="ETO20" s="46"/>
      <c r="ETP20" s="46"/>
      <c r="ETQ20" s="46"/>
      <c r="ETR20" s="46"/>
      <c r="ETS20" s="46"/>
      <c r="ETT20" s="46"/>
      <c r="ETU20" s="46"/>
      <c r="ETV20" s="46"/>
      <c r="ETW20" s="46"/>
      <c r="ETX20" s="46"/>
      <c r="ETY20" s="46"/>
      <c r="ETZ20" s="46"/>
      <c r="EUA20" s="46"/>
      <c r="EUB20" s="46"/>
      <c r="EUC20" s="46"/>
      <c r="EUD20" s="46"/>
      <c r="EUE20" s="46"/>
      <c r="EUF20" s="46"/>
      <c r="EUG20" s="46"/>
      <c r="EUH20" s="46"/>
      <c r="EUI20" s="46"/>
      <c r="EUJ20" s="46"/>
      <c r="EUK20" s="46"/>
      <c r="EUL20" s="46"/>
      <c r="EUM20" s="46"/>
      <c r="EUN20" s="46"/>
      <c r="EUO20" s="46"/>
      <c r="EUP20" s="46"/>
      <c r="EUQ20" s="46"/>
      <c r="EUR20" s="46"/>
      <c r="EUS20" s="46"/>
      <c r="EUT20" s="46"/>
      <c r="EUU20" s="46"/>
      <c r="EUV20" s="46"/>
      <c r="EUW20" s="46"/>
      <c r="EUX20" s="46"/>
      <c r="EUY20" s="46"/>
      <c r="EUZ20" s="46"/>
      <c r="EVA20" s="46"/>
      <c r="EVB20" s="46"/>
      <c r="EVC20" s="46"/>
      <c r="EVD20" s="46"/>
      <c r="EVE20" s="46"/>
      <c r="EVF20" s="46"/>
      <c r="EVG20" s="46"/>
      <c r="EVH20" s="46"/>
      <c r="EVI20" s="46"/>
      <c r="EVJ20" s="46"/>
      <c r="EVK20" s="46"/>
      <c r="EVL20" s="46"/>
      <c r="EVM20" s="46"/>
      <c r="EVN20" s="46"/>
      <c r="EVO20" s="46"/>
      <c r="EVP20" s="46"/>
      <c r="EVQ20" s="46"/>
      <c r="EVR20" s="46"/>
      <c r="EVS20" s="46"/>
      <c r="EVT20" s="46"/>
      <c r="EVU20" s="46"/>
      <c r="EVV20" s="46"/>
      <c r="EVW20" s="46"/>
      <c r="EVX20" s="46"/>
      <c r="EVY20" s="46"/>
      <c r="EVZ20" s="46"/>
      <c r="EWA20" s="46"/>
      <c r="EWB20" s="46"/>
      <c r="EWC20" s="46"/>
      <c r="EWD20" s="46"/>
      <c r="EWE20" s="46"/>
      <c r="EWF20" s="46"/>
      <c r="EWG20" s="46"/>
      <c r="EWH20" s="46"/>
      <c r="EWI20" s="46"/>
      <c r="EWJ20" s="46"/>
      <c r="EWK20" s="46"/>
      <c r="EWL20" s="46"/>
      <c r="EWM20" s="46"/>
      <c r="EWN20" s="46"/>
      <c r="EWO20" s="46"/>
      <c r="EWP20" s="46"/>
      <c r="EWQ20" s="46"/>
      <c r="EWR20" s="46"/>
      <c r="EWS20" s="46"/>
      <c r="EWT20" s="46"/>
      <c r="EWU20" s="46"/>
      <c r="EWV20" s="46"/>
      <c r="EWW20" s="46"/>
      <c r="EWX20" s="46"/>
      <c r="EWY20" s="46"/>
      <c r="EWZ20" s="46"/>
      <c r="EXA20" s="46"/>
      <c r="EXB20" s="46"/>
      <c r="EXC20" s="46"/>
      <c r="EXD20" s="46"/>
      <c r="EXE20" s="46"/>
      <c r="EXF20" s="46"/>
      <c r="EXG20" s="46"/>
      <c r="EXH20" s="46"/>
      <c r="EXI20" s="46"/>
      <c r="EXJ20" s="46"/>
      <c r="EXK20" s="46"/>
      <c r="EXL20" s="46"/>
      <c r="EXM20" s="46"/>
      <c r="EXN20" s="46"/>
      <c r="EXO20" s="46"/>
      <c r="EXP20" s="46"/>
      <c r="EXQ20" s="46"/>
      <c r="EXR20" s="46"/>
      <c r="EXS20" s="46"/>
      <c r="EXT20" s="46"/>
      <c r="EXU20" s="46"/>
      <c r="EXV20" s="46"/>
      <c r="EXW20" s="46"/>
      <c r="EXX20" s="46"/>
      <c r="EXY20" s="46"/>
      <c r="EXZ20" s="46"/>
      <c r="EYA20" s="46"/>
      <c r="EYB20" s="46"/>
      <c r="EYC20" s="46"/>
      <c r="EYD20" s="46"/>
      <c r="EYE20" s="46"/>
      <c r="EYF20" s="46"/>
      <c r="EYG20" s="46"/>
      <c r="EYH20" s="46"/>
      <c r="EYI20" s="46"/>
      <c r="EYJ20" s="46"/>
      <c r="EYK20" s="46"/>
      <c r="EYL20" s="46"/>
      <c r="EYM20" s="46"/>
      <c r="EYN20" s="46"/>
      <c r="EYO20" s="46"/>
      <c r="EYP20" s="46"/>
      <c r="EYQ20" s="46"/>
      <c r="EYR20" s="46"/>
      <c r="EYS20" s="46"/>
      <c r="EYT20" s="46"/>
      <c r="EYU20" s="46"/>
      <c r="EYV20" s="46"/>
      <c r="EYW20" s="46"/>
      <c r="EYX20" s="46"/>
      <c r="EYY20" s="46"/>
      <c r="EYZ20" s="46"/>
      <c r="EZA20" s="46"/>
      <c r="EZB20" s="46"/>
      <c r="EZC20" s="46"/>
      <c r="EZD20" s="46"/>
      <c r="EZE20" s="46"/>
      <c r="EZF20" s="46"/>
      <c r="EZG20" s="46"/>
      <c r="EZH20" s="46"/>
      <c r="EZI20" s="46"/>
      <c r="EZJ20" s="46"/>
      <c r="EZK20" s="46"/>
      <c r="EZL20" s="46"/>
      <c r="EZM20" s="46"/>
      <c r="EZN20" s="46"/>
      <c r="EZO20" s="46"/>
      <c r="EZP20" s="46"/>
      <c r="EZQ20" s="46"/>
      <c r="EZR20" s="46"/>
      <c r="EZS20" s="46"/>
      <c r="EZT20" s="46"/>
      <c r="EZU20" s="46"/>
      <c r="EZV20" s="46"/>
      <c r="EZW20" s="46"/>
      <c r="EZX20" s="46"/>
      <c r="EZY20" s="46"/>
      <c r="EZZ20" s="46"/>
      <c r="FAA20" s="46"/>
      <c r="FAB20" s="46"/>
      <c r="FAC20" s="46"/>
      <c r="FAD20" s="46"/>
      <c r="FAE20" s="46"/>
      <c r="FAF20" s="46"/>
      <c r="FAG20" s="46"/>
      <c r="FAH20" s="46"/>
      <c r="FAI20" s="46"/>
      <c r="FAJ20" s="46"/>
      <c r="FAK20" s="46"/>
      <c r="FAL20" s="46"/>
      <c r="FAM20" s="46"/>
      <c r="FAN20" s="46"/>
      <c r="FAO20" s="46"/>
      <c r="FAP20" s="46"/>
      <c r="FAQ20" s="46"/>
      <c r="FAR20" s="46"/>
      <c r="FAS20" s="46"/>
      <c r="FAT20" s="46"/>
      <c r="FAU20" s="46"/>
      <c r="FAV20" s="46"/>
      <c r="FAW20" s="46"/>
      <c r="FAX20" s="46"/>
      <c r="FAY20" s="46"/>
      <c r="FAZ20" s="46"/>
      <c r="FBA20" s="46"/>
      <c r="FBB20" s="46"/>
      <c r="FBC20" s="46"/>
      <c r="FBD20" s="46"/>
      <c r="FBE20" s="46"/>
      <c r="FBF20" s="46"/>
      <c r="FBG20" s="46"/>
      <c r="FBH20" s="46"/>
      <c r="FBI20" s="46"/>
      <c r="FBJ20" s="46"/>
      <c r="FBK20" s="46"/>
      <c r="FBL20" s="46"/>
      <c r="FBM20" s="46"/>
      <c r="FBN20" s="46"/>
      <c r="FBO20" s="46"/>
      <c r="FBP20" s="46"/>
      <c r="FBQ20" s="46"/>
      <c r="FBR20" s="46"/>
      <c r="FBS20" s="46"/>
      <c r="FBT20" s="46"/>
      <c r="FBU20" s="46"/>
      <c r="FBV20" s="46"/>
      <c r="FBW20" s="46"/>
      <c r="FBX20" s="46"/>
      <c r="FBY20" s="46"/>
      <c r="FBZ20" s="46"/>
      <c r="FCA20" s="46"/>
      <c r="FCB20" s="46"/>
      <c r="FCC20" s="46"/>
      <c r="FCD20" s="46"/>
      <c r="FCE20" s="46"/>
      <c r="FCF20" s="46"/>
      <c r="FCG20" s="46"/>
      <c r="FCH20" s="46"/>
      <c r="FCI20" s="46"/>
      <c r="FCJ20" s="46"/>
      <c r="FCK20" s="46"/>
      <c r="FCL20" s="46"/>
      <c r="FCM20" s="46"/>
      <c r="FCN20" s="46"/>
      <c r="FCO20" s="46"/>
      <c r="FCP20" s="46"/>
      <c r="FCQ20" s="46"/>
      <c r="FCR20" s="46"/>
      <c r="FCS20" s="46"/>
      <c r="FCT20" s="46"/>
      <c r="FCU20" s="46"/>
      <c r="FCV20" s="46"/>
      <c r="FCW20" s="46"/>
      <c r="FCX20" s="46"/>
      <c r="FCY20" s="46"/>
      <c r="FCZ20" s="46"/>
      <c r="FDA20" s="46"/>
      <c r="FDB20" s="46"/>
      <c r="FDC20" s="46"/>
      <c r="FDD20" s="46"/>
      <c r="FDE20" s="46"/>
      <c r="FDF20" s="46"/>
      <c r="FDG20" s="46"/>
      <c r="FDH20" s="46"/>
      <c r="FDI20" s="46"/>
      <c r="FDJ20" s="46"/>
      <c r="FDK20" s="46"/>
      <c r="FDL20" s="46"/>
      <c r="FDM20" s="46"/>
      <c r="FDN20" s="46"/>
      <c r="FDO20" s="46"/>
      <c r="FDP20" s="46"/>
      <c r="FDQ20" s="46"/>
      <c r="FDR20" s="46"/>
      <c r="FDS20" s="46"/>
      <c r="FDT20" s="46"/>
      <c r="FDU20" s="46"/>
      <c r="FDV20" s="46"/>
      <c r="FDW20" s="46"/>
      <c r="FDX20" s="46"/>
      <c r="FDY20" s="46"/>
      <c r="FDZ20" s="46"/>
      <c r="FEA20" s="46"/>
      <c r="FEB20" s="46"/>
      <c r="FEC20" s="46"/>
      <c r="FED20" s="46"/>
      <c r="FEE20" s="46"/>
      <c r="FEF20" s="46"/>
      <c r="FEG20" s="46"/>
      <c r="FEH20" s="46"/>
      <c r="FEI20" s="46"/>
      <c r="FEJ20" s="46"/>
      <c r="FEK20" s="46"/>
      <c r="FEL20" s="46"/>
      <c r="FEM20" s="46"/>
      <c r="FEN20" s="46"/>
      <c r="FEO20" s="46"/>
      <c r="FEP20" s="46"/>
      <c r="FEQ20" s="46"/>
      <c r="FER20" s="46"/>
      <c r="FES20" s="46"/>
      <c r="FET20" s="46"/>
      <c r="FEU20" s="46"/>
      <c r="FEV20" s="46"/>
      <c r="FEW20" s="46"/>
      <c r="FEX20" s="46"/>
      <c r="FEY20" s="46"/>
      <c r="FEZ20" s="46"/>
      <c r="FFA20" s="46"/>
      <c r="FFB20" s="46"/>
      <c r="FFC20" s="46"/>
      <c r="FFD20" s="46"/>
      <c r="FFE20" s="46"/>
      <c r="FFF20" s="46"/>
      <c r="FFG20" s="46"/>
      <c r="FFH20" s="46"/>
      <c r="FFI20" s="46"/>
      <c r="FFJ20" s="46"/>
      <c r="FFK20" s="46"/>
      <c r="FFL20" s="46"/>
      <c r="FFM20" s="46"/>
      <c r="FFN20" s="46"/>
      <c r="FFO20" s="46"/>
      <c r="FFP20" s="46"/>
      <c r="FFQ20" s="46"/>
      <c r="FFR20" s="46"/>
      <c r="FFS20" s="46"/>
      <c r="FFT20" s="46"/>
      <c r="FFU20" s="46"/>
      <c r="FFV20" s="46"/>
      <c r="FFW20" s="46"/>
      <c r="FFX20" s="46"/>
      <c r="FFY20" s="46"/>
      <c r="FFZ20" s="46"/>
      <c r="FGA20" s="46"/>
      <c r="FGB20" s="46"/>
      <c r="FGC20" s="46"/>
      <c r="FGD20" s="46"/>
      <c r="FGE20" s="46"/>
      <c r="FGF20" s="46"/>
      <c r="FGG20" s="46"/>
      <c r="FGH20" s="46"/>
      <c r="FGI20" s="46"/>
      <c r="FGJ20" s="46"/>
      <c r="FGK20" s="46"/>
      <c r="FGL20" s="46"/>
      <c r="FGM20" s="46"/>
      <c r="FGN20" s="46"/>
      <c r="FGO20" s="46"/>
      <c r="FGP20" s="46"/>
      <c r="FGQ20" s="46"/>
      <c r="FGR20" s="46"/>
      <c r="FGS20" s="46"/>
      <c r="FGT20" s="46"/>
      <c r="FGU20" s="46"/>
      <c r="FGV20" s="46"/>
      <c r="FGW20" s="46"/>
      <c r="FGX20" s="46"/>
      <c r="FGY20" s="46"/>
      <c r="FGZ20" s="46"/>
      <c r="FHA20" s="46"/>
      <c r="FHB20" s="46"/>
      <c r="FHC20" s="46"/>
      <c r="FHD20" s="46"/>
      <c r="FHE20" s="46"/>
      <c r="FHF20" s="46"/>
      <c r="FHG20" s="46"/>
      <c r="FHH20" s="46"/>
      <c r="FHI20" s="46"/>
      <c r="FHJ20" s="46"/>
      <c r="FHK20" s="46"/>
      <c r="FHL20" s="46"/>
      <c r="FHM20" s="46"/>
      <c r="FHN20" s="46"/>
      <c r="FHO20" s="46"/>
      <c r="FHP20" s="46"/>
      <c r="FHQ20" s="46"/>
      <c r="FHR20" s="46"/>
      <c r="FHS20" s="46"/>
      <c r="FHT20" s="46"/>
      <c r="FHU20" s="46"/>
      <c r="FHV20" s="46"/>
      <c r="FHW20" s="46"/>
      <c r="FHX20" s="46"/>
      <c r="FHY20" s="46"/>
      <c r="FHZ20" s="46"/>
      <c r="FIA20" s="46"/>
      <c r="FIB20" s="46"/>
      <c r="FIC20" s="46"/>
      <c r="FID20" s="46"/>
      <c r="FIE20" s="46"/>
      <c r="FIF20" s="46"/>
      <c r="FIG20" s="46"/>
      <c r="FIH20" s="46"/>
      <c r="FII20" s="46"/>
      <c r="FIJ20" s="46"/>
      <c r="FIK20" s="46"/>
      <c r="FIL20" s="46"/>
      <c r="FIM20" s="46"/>
      <c r="FIN20" s="46"/>
      <c r="FIO20" s="46"/>
      <c r="FIP20" s="46"/>
      <c r="FIQ20" s="46"/>
      <c r="FIR20" s="46"/>
      <c r="FIS20" s="46"/>
      <c r="FIT20" s="46"/>
      <c r="FIU20" s="46"/>
      <c r="FIV20" s="46"/>
      <c r="FIW20" s="46"/>
      <c r="FIX20" s="46"/>
      <c r="FIY20" s="46"/>
      <c r="FIZ20" s="46"/>
      <c r="FJA20" s="46"/>
      <c r="FJB20" s="46"/>
      <c r="FJC20" s="46"/>
      <c r="FJD20" s="46"/>
      <c r="FJE20" s="46"/>
      <c r="FJF20" s="46"/>
      <c r="FJG20" s="46"/>
      <c r="FJH20" s="46"/>
      <c r="FJI20" s="46"/>
      <c r="FJJ20" s="46"/>
      <c r="FJK20" s="46"/>
      <c r="FJL20" s="46"/>
      <c r="FJM20" s="46"/>
      <c r="FJN20" s="46"/>
      <c r="FJO20" s="46"/>
      <c r="FJP20" s="46"/>
      <c r="FJQ20" s="46"/>
      <c r="FJR20" s="46"/>
      <c r="FJS20" s="46"/>
      <c r="FJT20" s="46"/>
      <c r="FJU20" s="46"/>
      <c r="FJV20" s="46"/>
      <c r="FJW20" s="46"/>
      <c r="FJX20" s="46"/>
      <c r="FJY20" s="46"/>
      <c r="FJZ20" s="46"/>
      <c r="FKA20" s="46"/>
      <c r="FKB20" s="46"/>
      <c r="FKC20" s="46"/>
      <c r="FKD20" s="46"/>
      <c r="FKE20" s="46"/>
      <c r="FKF20" s="46"/>
      <c r="FKG20" s="46"/>
      <c r="FKH20" s="46"/>
      <c r="FKI20" s="46"/>
      <c r="FKJ20" s="46"/>
      <c r="FKK20" s="46"/>
      <c r="FKL20" s="46"/>
      <c r="FKM20" s="46"/>
      <c r="FKN20" s="46"/>
      <c r="FKO20" s="46"/>
      <c r="FKP20" s="46"/>
      <c r="FKQ20" s="46"/>
      <c r="FKR20" s="46"/>
      <c r="FKS20" s="46"/>
      <c r="FKT20" s="46"/>
      <c r="FKU20" s="46"/>
      <c r="FKV20" s="46"/>
      <c r="FKW20" s="46"/>
      <c r="FKX20" s="46"/>
      <c r="FKY20" s="46"/>
      <c r="FKZ20" s="46"/>
      <c r="FLA20" s="46"/>
      <c r="FLB20" s="46"/>
      <c r="FLC20" s="46"/>
      <c r="FLD20" s="46"/>
      <c r="FLE20" s="46"/>
      <c r="FLF20" s="46"/>
      <c r="FLG20" s="46"/>
      <c r="FLH20" s="46"/>
      <c r="FLI20" s="46"/>
      <c r="FLJ20" s="46"/>
      <c r="FLK20" s="46"/>
      <c r="FLL20" s="46"/>
      <c r="FLM20" s="46"/>
      <c r="FLN20" s="46"/>
      <c r="FLO20" s="46"/>
      <c r="FLP20" s="46"/>
      <c r="FLQ20" s="46"/>
      <c r="FLR20" s="46"/>
      <c r="FLS20" s="46"/>
      <c r="FLT20" s="46"/>
      <c r="FLU20" s="46"/>
      <c r="FLV20" s="46"/>
      <c r="FLW20" s="46"/>
      <c r="FLX20" s="46"/>
      <c r="FLY20" s="46"/>
      <c r="FLZ20" s="46"/>
      <c r="FMA20" s="46"/>
      <c r="FMB20" s="46"/>
      <c r="FMC20" s="46"/>
      <c r="FMD20" s="46"/>
      <c r="FME20" s="46"/>
      <c r="FMF20" s="46"/>
      <c r="FMG20" s="46"/>
      <c r="FMH20" s="46"/>
      <c r="FMI20" s="46"/>
      <c r="FMJ20" s="46"/>
      <c r="FMK20" s="46"/>
      <c r="FML20" s="46"/>
      <c r="FMM20" s="46"/>
      <c r="FMN20" s="46"/>
      <c r="FMO20" s="46"/>
      <c r="FMP20" s="46"/>
      <c r="FMQ20" s="46"/>
      <c r="FMR20" s="46"/>
      <c r="FMS20" s="46"/>
      <c r="FMT20" s="46"/>
      <c r="FMU20" s="46"/>
      <c r="FMV20" s="46"/>
      <c r="FMW20" s="46"/>
      <c r="FMX20" s="46"/>
      <c r="FMY20" s="46"/>
      <c r="FMZ20" s="46"/>
      <c r="FNA20" s="46"/>
      <c r="FNB20" s="46"/>
      <c r="FNC20" s="46"/>
      <c r="FND20" s="46"/>
      <c r="FNE20" s="46"/>
      <c r="FNF20" s="46"/>
      <c r="FNG20" s="46"/>
      <c r="FNH20" s="46"/>
      <c r="FNI20" s="46"/>
      <c r="FNJ20" s="46"/>
      <c r="FNK20" s="46"/>
      <c r="FNL20" s="46"/>
      <c r="FNM20" s="46"/>
      <c r="FNN20" s="46"/>
      <c r="FNO20" s="46"/>
      <c r="FNP20" s="46"/>
      <c r="FNQ20" s="46"/>
      <c r="FNR20" s="46"/>
      <c r="FNS20" s="46"/>
      <c r="FNT20" s="46"/>
      <c r="FNU20" s="46"/>
      <c r="FNV20" s="46"/>
      <c r="FNW20" s="46"/>
      <c r="FNX20" s="46"/>
      <c r="FNY20" s="46"/>
      <c r="FNZ20" s="46"/>
      <c r="FOA20" s="46"/>
      <c r="FOB20" s="46"/>
      <c r="FOC20" s="46"/>
      <c r="FOD20" s="46"/>
      <c r="FOE20" s="46"/>
      <c r="FOF20" s="46"/>
      <c r="FOG20" s="46"/>
      <c r="FOH20" s="46"/>
      <c r="FOI20" s="46"/>
      <c r="FOJ20" s="46"/>
      <c r="FOK20" s="46"/>
      <c r="FOL20" s="46"/>
      <c r="FOM20" s="46"/>
      <c r="FON20" s="46"/>
      <c r="FOO20" s="46"/>
      <c r="FOP20" s="46"/>
      <c r="FOQ20" s="46"/>
      <c r="FOR20" s="46"/>
      <c r="FOS20" s="46"/>
      <c r="FOT20" s="46"/>
      <c r="FOU20" s="46"/>
      <c r="FOV20" s="46"/>
      <c r="FOW20" s="46"/>
      <c r="FOX20" s="46"/>
      <c r="FOY20" s="46"/>
      <c r="FOZ20" s="46"/>
      <c r="FPA20" s="46"/>
      <c r="FPB20" s="46"/>
      <c r="FPC20" s="46"/>
      <c r="FPD20" s="46"/>
      <c r="FPE20" s="46"/>
      <c r="FPF20" s="46"/>
      <c r="FPG20" s="46"/>
      <c r="FPH20" s="46"/>
      <c r="FPI20" s="46"/>
      <c r="FPJ20" s="46"/>
      <c r="FPK20" s="46"/>
      <c r="FPL20" s="46"/>
      <c r="FPM20" s="46"/>
      <c r="FPN20" s="46"/>
      <c r="FPO20" s="46"/>
      <c r="FPP20" s="46"/>
      <c r="FPQ20" s="46"/>
      <c r="FPR20" s="46"/>
      <c r="FPS20" s="46"/>
      <c r="FPT20" s="46"/>
      <c r="FPU20" s="46"/>
      <c r="FPV20" s="46"/>
      <c r="FPW20" s="46"/>
      <c r="FPX20" s="46"/>
      <c r="FPY20" s="46"/>
      <c r="FPZ20" s="46"/>
      <c r="FQA20" s="46"/>
      <c r="FQB20" s="46"/>
      <c r="FQC20" s="46"/>
      <c r="FQD20" s="46"/>
      <c r="FQE20" s="46"/>
      <c r="FQF20" s="46"/>
      <c r="FQG20" s="46"/>
      <c r="FQH20" s="46"/>
      <c r="FQI20" s="46"/>
      <c r="FQJ20" s="46"/>
      <c r="FQK20" s="46"/>
      <c r="FQL20" s="46"/>
      <c r="FQM20" s="46"/>
      <c r="FQN20" s="46"/>
      <c r="FQO20" s="46"/>
      <c r="FQP20" s="46"/>
      <c r="FQQ20" s="46"/>
      <c r="FQR20" s="46"/>
      <c r="FQS20" s="46"/>
      <c r="FQT20" s="46"/>
      <c r="FQU20" s="46"/>
      <c r="FQV20" s="46"/>
      <c r="FQW20" s="46"/>
      <c r="FQX20" s="46"/>
      <c r="FQY20" s="46"/>
      <c r="FQZ20" s="46"/>
      <c r="FRA20" s="46"/>
      <c r="FRB20" s="46"/>
      <c r="FRC20" s="46"/>
      <c r="FRD20" s="46"/>
      <c r="FRE20" s="46"/>
      <c r="FRF20" s="46"/>
      <c r="FRG20" s="46"/>
      <c r="FRH20" s="46"/>
      <c r="FRI20" s="46"/>
      <c r="FRJ20" s="46"/>
      <c r="FRK20" s="46"/>
      <c r="FRL20" s="46"/>
      <c r="FRM20" s="46"/>
      <c r="FRN20" s="46"/>
      <c r="FRO20" s="46"/>
      <c r="FRP20" s="46"/>
      <c r="FRQ20" s="46"/>
      <c r="FRR20" s="46"/>
      <c r="FRS20" s="46"/>
      <c r="FRT20" s="46"/>
      <c r="FRU20" s="46"/>
      <c r="FRV20" s="46"/>
      <c r="FRW20" s="46"/>
      <c r="FRX20" s="46"/>
      <c r="FRY20" s="46"/>
      <c r="FRZ20" s="46"/>
      <c r="FSA20" s="46"/>
      <c r="FSB20" s="46"/>
      <c r="FSC20" s="46"/>
      <c r="FSD20" s="46"/>
      <c r="FSE20" s="46"/>
      <c r="FSF20" s="46"/>
      <c r="FSG20" s="46"/>
      <c r="FSH20" s="46"/>
      <c r="FSI20" s="46"/>
      <c r="FSJ20" s="46"/>
      <c r="FSK20" s="46"/>
      <c r="FSL20" s="46"/>
      <c r="FSM20" s="46"/>
      <c r="FSN20" s="46"/>
      <c r="FSO20" s="46"/>
      <c r="FSP20" s="46"/>
      <c r="FSQ20" s="46"/>
      <c r="FSR20" s="46"/>
      <c r="FSS20" s="46"/>
      <c r="FST20" s="46"/>
      <c r="FSU20" s="46"/>
      <c r="FSV20" s="46"/>
      <c r="FSW20" s="46"/>
      <c r="FSX20" s="46"/>
      <c r="FSY20" s="46"/>
      <c r="FSZ20" s="46"/>
      <c r="FTA20" s="46"/>
      <c r="FTB20" s="46"/>
      <c r="FTC20" s="46"/>
      <c r="FTD20" s="46"/>
      <c r="FTE20" s="46"/>
      <c r="FTF20" s="46"/>
      <c r="FTG20" s="46"/>
      <c r="FTH20" s="46"/>
      <c r="FTI20" s="46"/>
      <c r="FTJ20" s="46"/>
      <c r="FTK20" s="46"/>
      <c r="FTL20" s="46"/>
      <c r="FTM20" s="46"/>
      <c r="FTN20" s="46"/>
      <c r="FTO20" s="46"/>
      <c r="FTP20" s="46"/>
      <c r="FTQ20" s="46"/>
      <c r="FTR20" s="46"/>
      <c r="FTS20" s="46"/>
      <c r="FTT20" s="46"/>
      <c r="FTU20" s="46"/>
      <c r="FTV20" s="46"/>
      <c r="FTW20" s="46"/>
      <c r="FTX20" s="46"/>
      <c r="FTY20" s="46"/>
      <c r="FTZ20" s="46"/>
      <c r="FUA20" s="46"/>
      <c r="FUB20" s="46"/>
      <c r="FUC20" s="46"/>
      <c r="FUD20" s="46"/>
      <c r="FUE20" s="46"/>
      <c r="FUF20" s="46"/>
      <c r="FUG20" s="46"/>
      <c r="FUH20" s="46"/>
      <c r="FUI20" s="46"/>
      <c r="FUJ20" s="46"/>
      <c r="FUK20" s="46"/>
      <c r="FUL20" s="46"/>
      <c r="FUM20" s="46"/>
      <c r="FUN20" s="46"/>
      <c r="FUO20" s="46"/>
      <c r="FUP20" s="46"/>
      <c r="FUQ20" s="46"/>
      <c r="FUR20" s="46"/>
      <c r="FUS20" s="46"/>
      <c r="FUT20" s="46"/>
      <c r="FUU20" s="46"/>
      <c r="FUV20" s="46"/>
      <c r="FUW20" s="46"/>
      <c r="FUX20" s="46"/>
      <c r="FUY20" s="46"/>
      <c r="FUZ20" s="46"/>
      <c r="FVA20" s="46"/>
      <c r="FVB20" s="46"/>
      <c r="FVC20" s="46"/>
      <c r="FVD20" s="46"/>
      <c r="FVE20" s="46"/>
      <c r="FVF20" s="46"/>
      <c r="FVG20" s="46"/>
      <c r="FVH20" s="46"/>
      <c r="FVI20" s="46"/>
      <c r="FVJ20" s="46"/>
      <c r="FVK20" s="46"/>
      <c r="FVL20" s="46"/>
      <c r="FVM20" s="46"/>
      <c r="FVN20" s="46"/>
      <c r="FVO20" s="46"/>
      <c r="FVP20" s="46"/>
      <c r="FVQ20" s="46"/>
      <c r="FVR20" s="46"/>
      <c r="FVS20" s="46"/>
      <c r="FVT20" s="46"/>
      <c r="FVU20" s="46"/>
      <c r="FVV20" s="46"/>
      <c r="FVW20" s="46"/>
      <c r="FVX20" s="46"/>
      <c r="FVY20" s="46"/>
      <c r="FVZ20" s="46"/>
      <c r="FWA20" s="46"/>
      <c r="FWB20" s="46"/>
      <c r="FWC20" s="46"/>
      <c r="FWD20" s="46"/>
      <c r="FWE20" s="46"/>
      <c r="FWF20" s="46"/>
      <c r="FWG20" s="46"/>
      <c r="FWH20" s="46"/>
      <c r="FWI20" s="46"/>
      <c r="FWJ20" s="46"/>
      <c r="FWK20" s="46"/>
      <c r="FWL20" s="46"/>
      <c r="FWM20" s="46"/>
      <c r="FWN20" s="46"/>
      <c r="FWO20" s="46"/>
      <c r="FWP20" s="46"/>
      <c r="FWQ20" s="46"/>
      <c r="FWR20" s="46"/>
      <c r="FWS20" s="46"/>
      <c r="FWT20" s="46"/>
      <c r="FWU20" s="46"/>
      <c r="FWV20" s="46"/>
      <c r="FWW20" s="46"/>
      <c r="FWX20" s="46"/>
      <c r="FWY20" s="46"/>
      <c r="FWZ20" s="46"/>
      <c r="FXA20" s="46"/>
      <c r="FXB20" s="46"/>
      <c r="FXC20" s="46"/>
      <c r="FXD20" s="46"/>
      <c r="FXE20" s="46"/>
      <c r="FXF20" s="46"/>
      <c r="FXG20" s="46"/>
      <c r="FXH20" s="46"/>
      <c r="FXI20" s="46"/>
      <c r="FXJ20" s="46"/>
      <c r="FXK20" s="46"/>
      <c r="FXL20" s="46"/>
      <c r="FXM20" s="46"/>
      <c r="FXN20" s="46"/>
      <c r="FXO20" s="46"/>
      <c r="FXP20" s="46"/>
      <c r="FXQ20" s="46"/>
      <c r="FXR20" s="46"/>
      <c r="FXS20" s="46"/>
      <c r="FXT20" s="46"/>
      <c r="FXU20" s="46"/>
      <c r="FXV20" s="46"/>
      <c r="FXW20" s="46"/>
      <c r="FXX20" s="46"/>
      <c r="FXY20" s="46"/>
      <c r="FXZ20" s="46"/>
      <c r="FYA20" s="46"/>
      <c r="FYB20" s="46"/>
      <c r="FYC20" s="46"/>
      <c r="FYD20" s="46"/>
      <c r="FYE20" s="46"/>
      <c r="FYF20" s="46"/>
      <c r="FYG20" s="46"/>
      <c r="FYH20" s="46"/>
      <c r="FYI20" s="46"/>
      <c r="FYJ20" s="46"/>
      <c r="FYK20" s="46"/>
      <c r="FYL20" s="46"/>
      <c r="FYM20" s="46"/>
      <c r="FYN20" s="46"/>
      <c r="FYO20" s="46"/>
      <c r="FYP20" s="46"/>
      <c r="FYQ20" s="46"/>
      <c r="FYR20" s="46"/>
      <c r="FYS20" s="46"/>
      <c r="FYT20" s="46"/>
      <c r="FYU20" s="46"/>
      <c r="FYV20" s="46"/>
      <c r="FYW20" s="46"/>
      <c r="FYX20" s="46"/>
      <c r="FYY20" s="46"/>
      <c r="FYZ20" s="46"/>
      <c r="FZA20" s="46"/>
      <c r="FZB20" s="46"/>
      <c r="FZC20" s="46"/>
      <c r="FZD20" s="46"/>
      <c r="FZE20" s="46"/>
      <c r="FZF20" s="46"/>
      <c r="FZG20" s="46"/>
      <c r="FZH20" s="46"/>
      <c r="FZI20" s="46"/>
      <c r="FZJ20" s="46"/>
      <c r="FZK20" s="46"/>
      <c r="FZL20" s="46"/>
      <c r="FZM20" s="46"/>
      <c r="FZN20" s="46"/>
      <c r="FZO20" s="46"/>
      <c r="FZP20" s="46"/>
      <c r="FZQ20" s="46"/>
      <c r="FZR20" s="46"/>
      <c r="FZS20" s="46"/>
      <c r="FZT20" s="46"/>
      <c r="FZU20" s="46"/>
      <c r="FZV20" s="46"/>
      <c r="FZW20" s="46"/>
      <c r="FZX20" s="46"/>
      <c r="FZY20" s="46"/>
      <c r="FZZ20" s="46"/>
      <c r="GAA20" s="46"/>
      <c r="GAB20" s="46"/>
      <c r="GAC20" s="46"/>
      <c r="GAD20" s="46"/>
      <c r="GAE20" s="46"/>
      <c r="GAF20" s="46"/>
      <c r="GAG20" s="46"/>
      <c r="GAH20" s="46"/>
      <c r="GAI20" s="46"/>
      <c r="GAJ20" s="46"/>
      <c r="GAK20" s="46"/>
      <c r="GAL20" s="46"/>
      <c r="GAM20" s="46"/>
      <c r="GAN20" s="46"/>
      <c r="GAO20" s="46"/>
      <c r="GAP20" s="46"/>
      <c r="GAQ20" s="46"/>
      <c r="GAR20" s="46"/>
      <c r="GAS20" s="46"/>
      <c r="GAT20" s="46"/>
      <c r="GAU20" s="46"/>
      <c r="GAV20" s="46"/>
      <c r="GAW20" s="46"/>
      <c r="GAX20" s="46"/>
      <c r="GAY20" s="46"/>
      <c r="GAZ20" s="46"/>
      <c r="GBA20" s="46"/>
      <c r="GBB20" s="46"/>
      <c r="GBC20" s="46"/>
      <c r="GBD20" s="46"/>
      <c r="GBE20" s="46"/>
      <c r="GBF20" s="46"/>
      <c r="GBG20" s="46"/>
      <c r="GBH20" s="46"/>
      <c r="GBI20" s="46"/>
      <c r="GBJ20" s="46"/>
      <c r="GBK20" s="46"/>
      <c r="GBL20" s="46"/>
      <c r="GBM20" s="46"/>
      <c r="GBN20" s="46"/>
      <c r="GBO20" s="46"/>
      <c r="GBP20" s="46"/>
      <c r="GBQ20" s="46"/>
      <c r="GBR20" s="46"/>
      <c r="GBS20" s="46"/>
      <c r="GBT20" s="46"/>
      <c r="GBU20" s="46"/>
      <c r="GBV20" s="46"/>
      <c r="GBW20" s="46"/>
      <c r="GBX20" s="46"/>
      <c r="GBY20" s="46"/>
      <c r="GBZ20" s="46"/>
      <c r="GCA20" s="46"/>
      <c r="GCB20" s="46"/>
      <c r="GCC20" s="46"/>
      <c r="GCD20" s="46"/>
      <c r="GCE20" s="46"/>
      <c r="GCF20" s="46"/>
      <c r="GCG20" s="46"/>
      <c r="GCH20" s="46"/>
      <c r="GCI20" s="46"/>
      <c r="GCJ20" s="46"/>
      <c r="GCK20" s="46"/>
      <c r="GCL20" s="46"/>
      <c r="GCM20" s="46"/>
      <c r="GCN20" s="46"/>
      <c r="GCO20" s="46"/>
      <c r="GCP20" s="46"/>
      <c r="GCQ20" s="46"/>
      <c r="GCR20" s="46"/>
      <c r="GCS20" s="46"/>
      <c r="GCT20" s="46"/>
      <c r="GCU20" s="46"/>
      <c r="GCV20" s="46"/>
      <c r="GCW20" s="46"/>
      <c r="GCX20" s="46"/>
      <c r="GCY20" s="46"/>
      <c r="GCZ20" s="46"/>
      <c r="GDA20" s="46"/>
      <c r="GDB20" s="46"/>
      <c r="GDC20" s="46"/>
      <c r="GDD20" s="46"/>
      <c r="GDE20" s="46"/>
      <c r="GDF20" s="46"/>
      <c r="GDG20" s="46"/>
      <c r="GDH20" s="46"/>
      <c r="GDI20" s="46"/>
      <c r="GDJ20" s="46"/>
      <c r="GDK20" s="46"/>
      <c r="GDL20" s="46"/>
      <c r="GDM20" s="46"/>
      <c r="GDN20" s="46"/>
      <c r="GDO20" s="46"/>
      <c r="GDP20" s="46"/>
      <c r="GDQ20" s="46"/>
      <c r="GDR20" s="46"/>
      <c r="GDS20" s="46"/>
      <c r="GDT20" s="46"/>
      <c r="GDU20" s="46"/>
      <c r="GDV20" s="46"/>
      <c r="GDW20" s="46"/>
      <c r="GDX20" s="46"/>
      <c r="GDY20" s="46"/>
      <c r="GDZ20" s="46"/>
      <c r="GEA20" s="46"/>
      <c r="GEB20" s="46"/>
      <c r="GEC20" s="46"/>
      <c r="GED20" s="46"/>
      <c r="GEE20" s="46"/>
      <c r="GEF20" s="46"/>
      <c r="GEG20" s="46"/>
      <c r="GEH20" s="46"/>
      <c r="GEI20" s="46"/>
      <c r="GEJ20" s="46"/>
      <c r="GEK20" s="46"/>
      <c r="GEL20" s="46"/>
      <c r="GEM20" s="46"/>
      <c r="GEN20" s="46"/>
      <c r="GEO20" s="46"/>
      <c r="GEP20" s="46"/>
      <c r="GEQ20" s="46"/>
      <c r="GER20" s="46"/>
      <c r="GES20" s="46"/>
      <c r="GET20" s="46"/>
      <c r="GEU20" s="46"/>
      <c r="GEV20" s="46"/>
      <c r="GEW20" s="46"/>
      <c r="GEX20" s="46"/>
      <c r="GEY20" s="46"/>
      <c r="GEZ20" s="46"/>
      <c r="GFA20" s="46"/>
      <c r="GFB20" s="46"/>
      <c r="GFC20" s="46"/>
      <c r="GFD20" s="46"/>
      <c r="GFE20" s="46"/>
      <c r="GFF20" s="46"/>
      <c r="GFG20" s="46"/>
      <c r="GFH20" s="46"/>
      <c r="GFI20" s="46"/>
      <c r="GFJ20" s="46"/>
      <c r="GFK20" s="46"/>
      <c r="GFL20" s="46"/>
      <c r="GFM20" s="46"/>
      <c r="GFN20" s="46"/>
      <c r="GFO20" s="46"/>
      <c r="GFP20" s="46"/>
      <c r="GFQ20" s="46"/>
      <c r="GFR20" s="46"/>
      <c r="GFS20" s="46"/>
      <c r="GFT20" s="46"/>
      <c r="GFU20" s="46"/>
      <c r="GFV20" s="46"/>
      <c r="GFW20" s="46"/>
      <c r="GFX20" s="46"/>
      <c r="GFY20" s="46"/>
      <c r="GFZ20" s="46"/>
      <c r="GGA20" s="46"/>
      <c r="GGB20" s="46"/>
      <c r="GGC20" s="46"/>
      <c r="GGD20" s="46"/>
      <c r="GGE20" s="46"/>
      <c r="GGF20" s="46"/>
      <c r="GGG20" s="46"/>
      <c r="GGH20" s="46"/>
      <c r="GGI20" s="46"/>
      <c r="GGJ20" s="46"/>
      <c r="GGK20" s="46"/>
      <c r="GGL20" s="46"/>
      <c r="GGM20" s="46"/>
      <c r="GGN20" s="46"/>
      <c r="GGO20" s="46"/>
      <c r="GGP20" s="46"/>
      <c r="GGQ20" s="46"/>
      <c r="GGR20" s="46"/>
      <c r="GGS20" s="46"/>
      <c r="GGT20" s="46"/>
      <c r="GGU20" s="46"/>
      <c r="GGV20" s="46"/>
      <c r="GGW20" s="46"/>
      <c r="GGX20" s="46"/>
      <c r="GGY20" s="46"/>
      <c r="GGZ20" s="46"/>
      <c r="GHA20" s="46"/>
      <c r="GHB20" s="46"/>
      <c r="GHC20" s="46"/>
      <c r="GHD20" s="46"/>
      <c r="GHE20" s="46"/>
      <c r="GHF20" s="46"/>
      <c r="GHG20" s="46"/>
      <c r="GHH20" s="46"/>
      <c r="GHI20" s="46"/>
      <c r="GHJ20" s="46"/>
      <c r="GHK20" s="46"/>
      <c r="GHL20" s="46"/>
      <c r="GHM20" s="46"/>
      <c r="GHN20" s="46"/>
      <c r="GHO20" s="46"/>
      <c r="GHP20" s="46"/>
      <c r="GHQ20" s="46"/>
      <c r="GHR20" s="46"/>
      <c r="GHS20" s="46"/>
      <c r="GHT20" s="46"/>
      <c r="GHU20" s="46"/>
      <c r="GHV20" s="46"/>
      <c r="GHW20" s="46"/>
      <c r="GHX20" s="46"/>
      <c r="GHY20" s="46"/>
      <c r="GHZ20" s="46"/>
      <c r="GIA20" s="46"/>
      <c r="GIB20" s="46"/>
      <c r="GIC20" s="46"/>
      <c r="GID20" s="46"/>
      <c r="GIE20" s="46"/>
      <c r="GIF20" s="46"/>
      <c r="GIG20" s="46"/>
      <c r="GIH20" s="46"/>
      <c r="GII20" s="46"/>
      <c r="GIJ20" s="46"/>
      <c r="GIK20" s="46"/>
      <c r="GIL20" s="46"/>
      <c r="GIM20" s="46"/>
      <c r="GIN20" s="46"/>
      <c r="GIO20" s="46"/>
      <c r="GIP20" s="46"/>
      <c r="GIQ20" s="46"/>
      <c r="GIR20" s="46"/>
      <c r="GIS20" s="46"/>
      <c r="GIT20" s="46"/>
      <c r="GIU20" s="46"/>
      <c r="GIV20" s="46"/>
      <c r="GIW20" s="46"/>
      <c r="GIX20" s="46"/>
      <c r="GIY20" s="46"/>
      <c r="GIZ20" s="46"/>
      <c r="GJA20" s="46"/>
      <c r="GJB20" s="46"/>
      <c r="GJC20" s="46"/>
      <c r="GJD20" s="46"/>
      <c r="GJE20" s="46"/>
      <c r="GJF20" s="46"/>
      <c r="GJG20" s="46"/>
      <c r="GJH20" s="46"/>
      <c r="GJI20" s="46"/>
      <c r="GJJ20" s="46"/>
      <c r="GJK20" s="46"/>
      <c r="GJL20" s="46"/>
      <c r="GJM20" s="46"/>
      <c r="GJN20" s="46"/>
      <c r="GJO20" s="46"/>
      <c r="GJP20" s="46"/>
      <c r="GJQ20" s="46"/>
      <c r="GJR20" s="46"/>
      <c r="GJS20" s="46"/>
      <c r="GJT20" s="46"/>
      <c r="GJU20" s="46"/>
      <c r="GJV20" s="46"/>
      <c r="GJW20" s="46"/>
      <c r="GJX20" s="46"/>
      <c r="GJY20" s="46"/>
      <c r="GJZ20" s="46"/>
      <c r="GKA20" s="46"/>
      <c r="GKB20" s="46"/>
      <c r="GKC20" s="46"/>
      <c r="GKD20" s="46"/>
      <c r="GKE20" s="46"/>
      <c r="GKF20" s="46"/>
      <c r="GKG20" s="46"/>
      <c r="GKH20" s="46"/>
      <c r="GKI20" s="46"/>
      <c r="GKJ20" s="46"/>
      <c r="GKK20" s="46"/>
      <c r="GKL20" s="46"/>
      <c r="GKM20" s="46"/>
      <c r="GKN20" s="46"/>
      <c r="GKO20" s="46"/>
      <c r="GKP20" s="46"/>
      <c r="GKQ20" s="46"/>
      <c r="GKR20" s="46"/>
      <c r="GKS20" s="46"/>
      <c r="GKT20" s="46"/>
      <c r="GKU20" s="46"/>
      <c r="GKV20" s="46"/>
      <c r="GKW20" s="46"/>
      <c r="GKX20" s="46"/>
      <c r="GKY20" s="46"/>
      <c r="GKZ20" s="46"/>
      <c r="GLA20" s="46"/>
      <c r="GLB20" s="46"/>
      <c r="GLC20" s="46"/>
      <c r="GLD20" s="46"/>
      <c r="GLE20" s="46"/>
      <c r="GLF20" s="46"/>
      <c r="GLG20" s="46"/>
      <c r="GLH20" s="46"/>
      <c r="GLI20" s="46"/>
      <c r="GLJ20" s="46"/>
      <c r="GLK20" s="46"/>
      <c r="GLL20" s="46"/>
      <c r="GLM20" s="46"/>
      <c r="GLN20" s="46"/>
      <c r="GLO20" s="46"/>
      <c r="GLP20" s="46"/>
      <c r="GLQ20" s="46"/>
      <c r="GLR20" s="46"/>
      <c r="GLS20" s="46"/>
      <c r="GLT20" s="46"/>
      <c r="GLU20" s="46"/>
      <c r="GLV20" s="46"/>
      <c r="GLW20" s="46"/>
      <c r="GLX20" s="46"/>
      <c r="GLY20" s="46"/>
      <c r="GLZ20" s="46"/>
      <c r="GMA20" s="46"/>
      <c r="GMB20" s="46"/>
      <c r="GMC20" s="46"/>
      <c r="GMD20" s="46"/>
      <c r="GME20" s="46"/>
      <c r="GMF20" s="46"/>
      <c r="GMG20" s="46"/>
      <c r="GMH20" s="46"/>
      <c r="GMI20" s="46"/>
      <c r="GMJ20" s="46"/>
      <c r="GMK20" s="46"/>
      <c r="GML20" s="46"/>
      <c r="GMM20" s="46"/>
      <c r="GMN20" s="46"/>
      <c r="GMO20" s="46"/>
      <c r="GMP20" s="46"/>
      <c r="GMQ20" s="46"/>
      <c r="GMR20" s="46"/>
      <c r="GMS20" s="46"/>
      <c r="GMT20" s="46"/>
      <c r="GMU20" s="46"/>
      <c r="GMV20" s="46"/>
      <c r="GMW20" s="46"/>
      <c r="GMX20" s="46"/>
      <c r="GMY20" s="46"/>
      <c r="GMZ20" s="46"/>
      <c r="GNA20" s="46"/>
      <c r="GNB20" s="46"/>
      <c r="GNC20" s="46"/>
      <c r="GND20" s="46"/>
      <c r="GNE20" s="46"/>
      <c r="GNF20" s="46"/>
      <c r="GNG20" s="46"/>
      <c r="GNH20" s="46"/>
      <c r="GNI20" s="46"/>
      <c r="GNJ20" s="46"/>
      <c r="GNK20" s="46"/>
      <c r="GNL20" s="46"/>
      <c r="GNM20" s="46"/>
      <c r="GNN20" s="46"/>
      <c r="GNO20" s="46"/>
      <c r="GNP20" s="46"/>
      <c r="GNQ20" s="46"/>
      <c r="GNR20" s="46"/>
      <c r="GNS20" s="46"/>
      <c r="GNT20" s="46"/>
      <c r="GNU20" s="46"/>
      <c r="GNV20" s="46"/>
      <c r="GNW20" s="46"/>
      <c r="GNX20" s="46"/>
      <c r="GNY20" s="46"/>
      <c r="GNZ20" s="46"/>
      <c r="GOA20" s="46"/>
      <c r="GOB20" s="46"/>
      <c r="GOC20" s="46"/>
      <c r="GOD20" s="46"/>
      <c r="GOE20" s="46"/>
      <c r="GOF20" s="46"/>
      <c r="GOG20" s="46"/>
      <c r="GOH20" s="46"/>
      <c r="GOI20" s="46"/>
      <c r="GOJ20" s="46"/>
      <c r="GOK20" s="46"/>
      <c r="GOL20" s="46"/>
      <c r="GOM20" s="46"/>
      <c r="GON20" s="46"/>
      <c r="GOO20" s="46"/>
      <c r="GOP20" s="46"/>
      <c r="GOQ20" s="46"/>
      <c r="GOR20" s="46"/>
      <c r="GOS20" s="46"/>
      <c r="GOT20" s="46"/>
      <c r="GOU20" s="46"/>
      <c r="GOV20" s="46"/>
      <c r="GOW20" s="46"/>
      <c r="GOX20" s="46"/>
      <c r="GOY20" s="46"/>
      <c r="GOZ20" s="46"/>
      <c r="GPA20" s="46"/>
      <c r="GPB20" s="46"/>
      <c r="GPC20" s="46"/>
      <c r="GPD20" s="46"/>
      <c r="GPE20" s="46"/>
      <c r="GPF20" s="46"/>
      <c r="GPG20" s="46"/>
      <c r="GPH20" s="46"/>
      <c r="GPI20" s="46"/>
      <c r="GPJ20" s="46"/>
      <c r="GPK20" s="46"/>
      <c r="GPL20" s="46"/>
      <c r="GPM20" s="46"/>
      <c r="GPN20" s="46"/>
      <c r="GPO20" s="46"/>
      <c r="GPP20" s="46"/>
      <c r="GPQ20" s="46"/>
      <c r="GPR20" s="46"/>
      <c r="GPS20" s="46"/>
      <c r="GPT20" s="46"/>
      <c r="GPU20" s="46"/>
      <c r="GPV20" s="46"/>
      <c r="GPW20" s="46"/>
      <c r="GPX20" s="46"/>
      <c r="GPY20" s="46"/>
      <c r="GPZ20" s="46"/>
      <c r="GQA20" s="46"/>
      <c r="GQB20" s="46"/>
      <c r="GQC20" s="46"/>
      <c r="GQD20" s="46"/>
      <c r="GQE20" s="46"/>
      <c r="GQF20" s="46"/>
      <c r="GQG20" s="46"/>
      <c r="GQH20" s="46"/>
      <c r="GQI20" s="46"/>
      <c r="GQJ20" s="46"/>
      <c r="GQK20" s="46"/>
      <c r="GQL20" s="46"/>
      <c r="GQM20" s="46"/>
      <c r="GQN20" s="46"/>
      <c r="GQO20" s="46"/>
      <c r="GQP20" s="46"/>
      <c r="GQQ20" s="46"/>
      <c r="GQR20" s="46"/>
      <c r="GQS20" s="46"/>
      <c r="GQT20" s="46"/>
      <c r="GQU20" s="46"/>
      <c r="GQV20" s="46"/>
      <c r="GQW20" s="46"/>
      <c r="GQX20" s="46"/>
      <c r="GQY20" s="46"/>
      <c r="GQZ20" s="46"/>
      <c r="GRA20" s="46"/>
      <c r="GRB20" s="46"/>
      <c r="GRC20" s="46"/>
      <c r="GRD20" s="46"/>
      <c r="GRE20" s="46"/>
      <c r="GRF20" s="46"/>
      <c r="GRG20" s="46"/>
      <c r="GRH20" s="46"/>
      <c r="GRI20" s="46"/>
      <c r="GRJ20" s="46"/>
      <c r="GRK20" s="46"/>
      <c r="GRL20" s="46"/>
      <c r="GRM20" s="46"/>
      <c r="GRN20" s="46"/>
      <c r="GRO20" s="46"/>
      <c r="GRP20" s="46"/>
      <c r="GRQ20" s="46"/>
      <c r="GRR20" s="46"/>
      <c r="GRS20" s="46"/>
      <c r="GRT20" s="46"/>
      <c r="GRU20" s="46"/>
      <c r="GRV20" s="46"/>
      <c r="GRW20" s="46"/>
      <c r="GRX20" s="46"/>
      <c r="GRY20" s="46"/>
      <c r="GRZ20" s="46"/>
      <c r="GSA20" s="46"/>
      <c r="GSB20" s="46"/>
      <c r="GSC20" s="46"/>
      <c r="GSD20" s="46"/>
      <c r="GSE20" s="46"/>
      <c r="GSF20" s="46"/>
      <c r="GSG20" s="46"/>
      <c r="GSH20" s="46"/>
      <c r="GSI20" s="46"/>
      <c r="GSJ20" s="46"/>
      <c r="GSK20" s="46"/>
      <c r="GSL20" s="46"/>
      <c r="GSM20" s="46"/>
      <c r="GSN20" s="46"/>
      <c r="GSO20" s="46"/>
      <c r="GSP20" s="46"/>
      <c r="GSQ20" s="46"/>
      <c r="GSR20" s="46"/>
      <c r="GSS20" s="46"/>
      <c r="GST20" s="46"/>
      <c r="GSU20" s="46"/>
      <c r="GSV20" s="46"/>
      <c r="GSW20" s="46"/>
      <c r="GSX20" s="46"/>
      <c r="GSY20" s="46"/>
      <c r="GSZ20" s="46"/>
      <c r="GTA20" s="46"/>
      <c r="GTB20" s="46"/>
      <c r="GTC20" s="46"/>
      <c r="GTD20" s="46"/>
      <c r="GTE20" s="46"/>
      <c r="GTF20" s="46"/>
      <c r="GTG20" s="46"/>
      <c r="GTH20" s="46"/>
      <c r="GTI20" s="46"/>
      <c r="GTJ20" s="46"/>
      <c r="GTK20" s="46"/>
      <c r="GTL20" s="46"/>
      <c r="GTM20" s="46"/>
      <c r="GTN20" s="46"/>
      <c r="GTO20" s="46"/>
      <c r="GTP20" s="46"/>
      <c r="GTQ20" s="46"/>
      <c r="GTR20" s="46"/>
      <c r="GTS20" s="46"/>
      <c r="GTT20" s="46"/>
      <c r="GTU20" s="46"/>
      <c r="GTV20" s="46"/>
      <c r="GTW20" s="46"/>
      <c r="GTX20" s="46"/>
      <c r="GTY20" s="46"/>
      <c r="GTZ20" s="46"/>
      <c r="GUA20" s="46"/>
      <c r="GUB20" s="46"/>
      <c r="GUC20" s="46"/>
      <c r="GUD20" s="46"/>
      <c r="GUE20" s="46"/>
      <c r="GUF20" s="46"/>
      <c r="GUG20" s="46"/>
      <c r="GUH20" s="46"/>
      <c r="GUI20" s="46"/>
      <c r="GUJ20" s="46"/>
      <c r="GUK20" s="46"/>
      <c r="GUL20" s="46"/>
      <c r="GUM20" s="46"/>
      <c r="GUN20" s="46"/>
      <c r="GUO20" s="46"/>
      <c r="GUP20" s="46"/>
      <c r="GUQ20" s="46"/>
      <c r="GUR20" s="46"/>
      <c r="GUS20" s="46"/>
      <c r="GUT20" s="46"/>
      <c r="GUU20" s="46"/>
      <c r="GUV20" s="46"/>
      <c r="GUW20" s="46"/>
      <c r="GUX20" s="46"/>
      <c r="GUY20" s="46"/>
      <c r="GUZ20" s="46"/>
      <c r="GVA20" s="46"/>
      <c r="GVB20" s="46"/>
      <c r="GVC20" s="46"/>
      <c r="GVD20" s="46"/>
      <c r="GVE20" s="46"/>
      <c r="GVF20" s="46"/>
      <c r="GVG20" s="46"/>
      <c r="GVH20" s="46"/>
      <c r="GVI20" s="46"/>
      <c r="GVJ20" s="46"/>
      <c r="GVK20" s="46"/>
      <c r="GVL20" s="46"/>
      <c r="GVM20" s="46"/>
      <c r="GVN20" s="46"/>
      <c r="GVO20" s="46"/>
      <c r="GVP20" s="46"/>
      <c r="GVQ20" s="46"/>
      <c r="GVR20" s="46"/>
      <c r="GVS20" s="46"/>
      <c r="GVT20" s="46"/>
      <c r="GVU20" s="46"/>
      <c r="GVV20" s="46"/>
      <c r="GVW20" s="46"/>
      <c r="GVX20" s="46"/>
      <c r="GVY20" s="46"/>
      <c r="GVZ20" s="46"/>
      <c r="GWA20" s="46"/>
      <c r="GWB20" s="46"/>
      <c r="GWC20" s="46"/>
      <c r="GWD20" s="46"/>
      <c r="GWE20" s="46"/>
      <c r="GWF20" s="46"/>
      <c r="GWG20" s="46"/>
      <c r="GWH20" s="46"/>
      <c r="GWI20" s="46"/>
      <c r="GWJ20" s="46"/>
      <c r="GWK20" s="46"/>
      <c r="GWL20" s="46"/>
      <c r="GWM20" s="46"/>
      <c r="GWN20" s="46"/>
      <c r="GWO20" s="46"/>
      <c r="GWP20" s="46"/>
      <c r="GWQ20" s="46"/>
      <c r="GWR20" s="46"/>
      <c r="GWS20" s="46"/>
      <c r="GWT20" s="46"/>
      <c r="GWU20" s="46"/>
      <c r="GWV20" s="46"/>
      <c r="GWW20" s="46"/>
      <c r="GWX20" s="46"/>
      <c r="GWY20" s="46"/>
      <c r="GWZ20" s="46"/>
      <c r="GXA20" s="46"/>
      <c r="GXB20" s="46"/>
      <c r="GXC20" s="46"/>
      <c r="GXD20" s="46"/>
      <c r="GXE20" s="46"/>
      <c r="GXF20" s="46"/>
      <c r="GXG20" s="46"/>
      <c r="GXH20" s="46"/>
      <c r="GXI20" s="46"/>
      <c r="GXJ20" s="46"/>
      <c r="GXK20" s="46"/>
      <c r="GXL20" s="46"/>
      <c r="GXM20" s="46"/>
      <c r="GXN20" s="46"/>
      <c r="GXO20" s="46"/>
      <c r="GXP20" s="46"/>
      <c r="GXQ20" s="46"/>
      <c r="GXR20" s="46"/>
      <c r="GXS20" s="46"/>
      <c r="GXT20" s="46"/>
      <c r="GXU20" s="46"/>
      <c r="GXV20" s="46"/>
      <c r="GXW20" s="46"/>
      <c r="GXX20" s="46"/>
      <c r="GXY20" s="46"/>
      <c r="GXZ20" s="46"/>
      <c r="GYA20" s="46"/>
      <c r="GYB20" s="46"/>
      <c r="GYC20" s="46"/>
      <c r="GYD20" s="46"/>
      <c r="GYE20" s="46"/>
      <c r="GYF20" s="46"/>
      <c r="GYG20" s="46"/>
      <c r="GYH20" s="46"/>
      <c r="GYI20" s="46"/>
      <c r="GYJ20" s="46"/>
      <c r="GYK20" s="46"/>
      <c r="GYL20" s="46"/>
      <c r="GYM20" s="46"/>
      <c r="GYN20" s="46"/>
      <c r="GYO20" s="46"/>
      <c r="GYP20" s="46"/>
      <c r="GYQ20" s="46"/>
      <c r="GYR20" s="46"/>
      <c r="GYS20" s="46"/>
      <c r="GYT20" s="46"/>
      <c r="GYU20" s="46"/>
      <c r="GYV20" s="46"/>
      <c r="GYW20" s="46"/>
      <c r="GYX20" s="46"/>
      <c r="GYY20" s="46"/>
      <c r="GYZ20" s="46"/>
      <c r="GZA20" s="46"/>
      <c r="GZB20" s="46"/>
      <c r="GZC20" s="46"/>
      <c r="GZD20" s="46"/>
      <c r="GZE20" s="46"/>
      <c r="GZF20" s="46"/>
      <c r="GZG20" s="46"/>
      <c r="GZH20" s="46"/>
      <c r="GZI20" s="46"/>
      <c r="GZJ20" s="46"/>
      <c r="GZK20" s="46"/>
      <c r="GZL20" s="46"/>
      <c r="GZM20" s="46"/>
      <c r="GZN20" s="46"/>
      <c r="GZO20" s="46"/>
      <c r="GZP20" s="46"/>
      <c r="GZQ20" s="46"/>
      <c r="GZR20" s="46"/>
      <c r="GZS20" s="46"/>
      <c r="GZT20" s="46"/>
      <c r="GZU20" s="46"/>
      <c r="GZV20" s="46"/>
      <c r="GZW20" s="46"/>
      <c r="GZX20" s="46"/>
      <c r="GZY20" s="46"/>
      <c r="GZZ20" s="46"/>
      <c r="HAA20" s="46"/>
      <c r="HAB20" s="46"/>
      <c r="HAC20" s="46"/>
      <c r="HAD20" s="46"/>
      <c r="HAE20" s="46"/>
      <c r="HAF20" s="46"/>
      <c r="HAG20" s="46"/>
      <c r="HAH20" s="46"/>
      <c r="HAI20" s="46"/>
      <c r="HAJ20" s="46"/>
      <c r="HAK20" s="46"/>
      <c r="HAL20" s="46"/>
      <c r="HAM20" s="46"/>
      <c r="HAN20" s="46"/>
      <c r="HAO20" s="46"/>
      <c r="HAP20" s="46"/>
      <c r="HAQ20" s="46"/>
      <c r="HAR20" s="46"/>
      <c r="HAS20" s="46"/>
      <c r="HAT20" s="46"/>
      <c r="HAU20" s="46"/>
      <c r="HAV20" s="46"/>
      <c r="HAW20" s="46"/>
      <c r="HAX20" s="46"/>
      <c r="HAY20" s="46"/>
      <c r="HAZ20" s="46"/>
      <c r="HBA20" s="46"/>
      <c r="HBB20" s="46"/>
      <c r="HBC20" s="46"/>
      <c r="HBD20" s="46"/>
      <c r="HBE20" s="46"/>
      <c r="HBF20" s="46"/>
      <c r="HBG20" s="46"/>
      <c r="HBH20" s="46"/>
      <c r="HBI20" s="46"/>
      <c r="HBJ20" s="46"/>
      <c r="HBK20" s="46"/>
      <c r="HBL20" s="46"/>
      <c r="HBM20" s="46"/>
      <c r="HBN20" s="46"/>
      <c r="HBO20" s="46"/>
      <c r="HBP20" s="46"/>
      <c r="HBQ20" s="46"/>
      <c r="HBR20" s="46"/>
      <c r="HBS20" s="46"/>
      <c r="HBT20" s="46"/>
      <c r="HBU20" s="46"/>
      <c r="HBV20" s="46"/>
      <c r="HBW20" s="46"/>
      <c r="HBX20" s="46"/>
      <c r="HBY20" s="46"/>
      <c r="HBZ20" s="46"/>
      <c r="HCA20" s="46"/>
      <c r="HCB20" s="46"/>
      <c r="HCC20" s="46"/>
      <c r="HCD20" s="46"/>
      <c r="HCE20" s="46"/>
      <c r="HCF20" s="46"/>
      <c r="HCG20" s="46"/>
      <c r="HCH20" s="46"/>
      <c r="HCI20" s="46"/>
      <c r="HCJ20" s="46"/>
      <c r="HCK20" s="46"/>
      <c r="HCL20" s="46"/>
      <c r="HCM20" s="46"/>
      <c r="HCN20" s="46"/>
      <c r="HCO20" s="46"/>
      <c r="HCP20" s="46"/>
      <c r="HCQ20" s="46"/>
      <c r="HCR20" s="46"/>
      <c r="HCS20" s="46"/>
      <c r="HCT20" s="46"/>
      <c r="HCU20" s="46"/>
      <c r="HCV20" s="46"/>
      <c r="HCW20" s="46"/>
      <c r="HCX20" s="46"/>
      <c r="HCY20" s="46"/>
      <c r="HCZ20" s="46"/>
      <c r="HDA20" s="46"/>
      <c r="HDB20" s="46"/>
      <c r="HDC20" s="46"/>
      <c r="HDD20" s="46"/>
      <c r="HDE20" s="46"/>
      <c r="HDF20" s="46"/>
      <c r="HDG20" s="46"/>
      <c r="HDH20" s="46"/>
      <c r="HDI20" s="46"/>
      <c r="HDJ20" s="46"/>
      <c r="HDK20" s="46"/>
      <c r="HDL20" s="46"/>
      <c r="HDM20" s="46"/>
      <c r="HDN20" s="46"/>
      <c r="HDO20" s="46"/>
      <c r="HDP20" s="46"/>
      <c r="HDQ20" s="46"/>
      <c r="HDR20" s="46"/>
      <c r="HDS20" s="46"/>
      <c r="HDT20" s="46"/>
      <c r="HDU20" s="46"/>
      <c r="HDV20" s="46"/>
      <c r="HDW20" s="46"/>
      <c r="HDX20" s="46"/>
      <c r="HDY20" s="46"/>
      <c r="HDZ20" s="46"/>
      <c r="HEA20" s="46"/>
      <c r="HEB20" s="46"/>
      <c r="HEC20" s="46"/>
      <c r="HED20" s="46"/>
      <c r="HEE20" s="46"/>
      <c r="HEF20" s="46"/>
      <c r="HEG20" s="46"/>
      <c r="HEH20" s="46"/>
      <c r="HEI20" s="46"/>
      <c r="HEJ20" s="46"/>
      <c r="HEK20" s="46"/>
      <c r="HEL20" s="46"/>
      <c r="HEM20" s="46"/>
      <c r="HEN20" s="46"/>
      <c r="HEO20" s="46"/>
      <c r="HEP20" s="46"/>
      <c r="HEQ20" s="46"/>
      <c r="HER20" s="46"/>
      <c r="HES20" s="46"/>
      <c r="HET20" s="46"/>
      <c r="HEU20" s="46"/>
      <c r="HEV20" s="46"/>
      <c r="HEW20" s="46"/>
      <c r="HEX20" s="46"/>
      <c r="HEY20" s="46"/>
      <c r="HEZ20" s="46"/>
      <c r="HFA20" s="46"/>
      <c r="HFB20" s="46"/>
      <c r="HFC20" s="46"/>
      <c r="HFD20" s="46"/>
      <c r="HFE20" s="46"/>
      <c r="HFF20" s="46"/>
      <c r="HFG20" s="46"/>
      <c r="HFH20" s="46"/>
      <c r="HFI20" s="46"/>
      <c r="HFJ20" s="46"/>
      <c r="HFK20" s="46"/>
      <c r="HFL20" s="46"/>
      <c r="HFM20" s="46"/>
      <c r="HFN20" s="46"/>
      <c r="HFO20" s="46"/>
      <c r="HFP20" s="46"/>
      <c r="HFQ20" s="46"/>
      <c r="HFR20" s="46"/>
      <c r="HFS20" s="46"/>
      <c r="HFT20" s="46"/>
      <c r="HFU20" s="46"/>
      <c r="HFV20" s="46"/>
      <c r="HFW20" s="46"/>
      <c r="HFX20" s="46"/>
      <c r="HFY20" s="46"/>
      <c r="HFZ20" s="46"/>
      <c r="HGA20" s="46"/>
      <c r="HGB20" s="46"/>
      <c r="HGC20" s="46"/>
      <c r="HGD20" s="46"/>
      <c r="HGE20" s="46"/>
      <c r="HGF20" s="46"/>
      <c r="HGG20" s="46"/>
      <c r="HGH20" s="46"/>
      <c r="HGI20" s="46"/>
      <c r="HGJ20" s="46"/>
      <c r="HGK20" s="46"/>
      <c r="HGL20" s="46"/>
      <c r="HGM20" s="46"/>
      <c r="HGN20" s="46"/>
      <c r="HGO20" s="46"/>
      <c r="HGP20" s="46"/>
      <c r="HGQ20" s="46"/>
      <c r="HGR20" s="46"/>
      <c r="HGS20" s="46"/>
      <c r="HGT20" s="46"/>
      <c r="HGU20" s="46"/>
      <c r="HGV20" s="46"/>
      <c r="HGW20" s="46"/>
      <c r="HGX20" s="46"/>
      <c r="HGY20" s="46"/>
      <c r="HGZ20" s="46"/>
      <c r="HHA20" s="46"/>
      <c r="HHB20" s="46"/>
      <c r="HHC20" s="46"/>
      <c r="HHD20" s="46"/>
      <c r="HHE20" s="46"/>
      <c r="HHF20" s="46"/>
      <c r="HHG20" s="46"/>
      <c r="HHH20" s="46"/>
      <c r="HHI20" s="46"/>
      <c r="HHJ20" s="46"/>
      <c r="HHK20" s="46"/>
      <c r="HHL20" s="46"/>
      <c r="HHM20" s="46"/>
      <c r="HHN20" s="46"/>
      <c r="HHO20" s="46"/>
      <c r="HHP20" s="46"/>
      <c r="HHQ20" s="46"/>
      <c r="HHR20" s="46"/>
      <c r="HHS20" s="46"/>
      <c r="HHT20" s="46"/>
      <c r="HHU20" s="46"/>
      <c r="HHV20" s="46"/>
      <c r="HHW20" s="46"/>
      <c r="HHX20" s="46"/>
      <c r="HHY20" s="46"/>
      <c r="HHZ20" s="46"/>
      <c r="HIA20" s="46"/>
      <c r="HIB20" s="46"/>
      <c r="HIC20" s="46"/>
      <c r="HID20" s="46"/>
      <c r="HIE20" s="46"/>
      <c r="HIF20" s="46"/>
      <c r="HIG20" s="46"/>
      <c r="HIH20" s="46"/>
      <c r="HII20" s="46"/>
      <c r="HIJ20" s="46"/>
      <c r="HIK20" s="46"/>
      <c r="HIL20" s="46"/>
      <c r="HIM20" s="46"/>
      <c r="HIN20" s="46"/>
      <c r="HIO20" s="46"/>
      <c r="HIP20" s="46"/>
      <c r="HIQ20" s="46"/>
      <c r="HIR20" s="46"/>
      <c r="HIS20" s="46"/>
      <c r="HIT20" s="46"/>
      <c r="HIU20" s="46"/>
      <c r="HIV20" s="46"/>
      <c r="HIW20" s="46"/>
      <c r="HIX20" s="46"/>
      <c r="HIY20" s="46"/>
      <c r="HIZ20" s="46"/>
      <c r="HJA20" s="46"/>
      <c r="HJB20" s="46"/>
      <c r="HJC20" s="46"/>
      <c r="HJD20" s="46"/>
      <c r="HJE20" s="46"/>
      <c r="HJF20" s="46"/>
      <c r="HJG20" s="46"/>
      <c r="HJH20" s="46"/>
      <c r="HJI20" s="46"/>
      <c r="HJJ20" s="46"/>
      <c r="HJK20" s="46"/>
      <c r="HJL20" s="46"/>
      <c r="HJM20" s="46"/>
      <c r="HJN20" s="46"/>
      <c r="HJO20" s="46"/>
      <c r="HJP20" s="46"/>
      <c r="HJQ20" s="46"/>
      <c r="HJR20" s="46"/>
      <c r="HJS20" s="46"/>
      <c r="HJT20" s="46"/>
      <c r="HJU20" s="46"/>
      <c r="HJV20" s="46"/>
      <c r="HJW20" s="46"/>
      <c r="HJX20" s="46"/>
      <c r="HJY20" s="46"/>
      <c r="HJZ20" s="46"/>
      <c r="HKA20" s="46"/>
      <c r="HKB20" s="46"/>
      <c r="HKC20" s="46"/>
      <c r="HKD20" s="46"/>
      <c r="HKE20" s="46"/>
      <c r="HKF20" s="46"/>
      <c r="HKG20" s="46"/>
      <c r="HKH20" s="46"/>
      <c r="HKI20" s="46"/>
      <c r="HKJ20" s="46"/>
      <c r="HKK20" s="46"/>
      <c r="HKL20" s="46"/>
      <c r="HKM20" s="46"/>
      <c r="HKN20" s="46"/>
      <c r="HKO20" s="46"/>
      <c r="HKP20" s="46"/>
      <c r="HKQ20" s="46"/>
      <c r="HKR20" s="46"/>
      <c r="HKS20" s="46"/>
      <c r="HKT20" s="46"/>
      <c r="HKU20" s="46"/>
      <c r="HKV20" s="46"/>
      <c r="HKW20" s="46"/>
      <c r="HKX20" s="46"/>
      <c r="HKY20" s="46"/>
      <c r="HKZ20" s="46"/>
      <c r="HLA20" s="46"/>
      <c r="HLB20" s="46"/>
      <c r="HLC20" s="46"/>
      <c r="HLD20" s="46"/>
      <c r="HLE20" s="46"/>
      <c r="HLF20" s="46"/>
      <c r="HLG20" s="46"/>
      <c r="HLH20" s="46"/>
      <c r="HLI20" s="46"/>
      <c r="HLJ20" s="46"/>
      <c r="HLK20" s="46"/>
      <c r="HLL20" s="46"/>
      <c r="HLM20" s="46"/>
      <c r="HLN20" s="46"/>
      <c r="HLO20" s="46"/>
      <c r="HLP20" s="46"/>
      <c r="HLQ20" s="46"/>
      <c r="HLR20" s="46"/>
      <c r="HLS20" s="46"/>
      <c r="HLT20" s="46"/>
      <c r="HLU20" s="46"/>
      <c r="HLV20" s="46"/>
      <c r="HLW20" s="46"/>
      <c r="HLX20" s="46"/>
      <c r="HLY20" s="46"/>
      <c r="HLZ20" s="46"/>
      <c r="HMA20" s="46"/>
      <c r="HMB20" s="46"/>
      <c r="HMC20" s="46"/>
      <c r="HMD20" s="46"/>
      <c r="HME20" s="46"/>
      <c r="HMF20" s="46"/>
      <c r="HMG20" s="46"/>
      <c r="HMH20" s="46"/>
      <c r="HMI20" s="46"/>
      <c r="HMJ20" s="46"/>
      <c r="HMK20" s="46"/>
      <c r="HML20" s="46"/>
      <c r="HMM20" s="46"/>
      <c r="HMN20" s="46"/>
      <c r="HMO20" s="46"/>
      <c r="HMP20" s="46"/>
      <c r="HMQ20" s="46"/>
      <c r="HMR20" s="46"/>
      <c r="HMS20" s="46"/>
      <c r="HMT20" s="46"/>
      <c r="HMU20" s="46"/>
      <c r="HMV20" s="46"/>
      <c r="HMW20" s="46"/>
      <c r="HMX20" s="46"/>
      <c r="HMY20" s="46"/>
      <c r="HMZ20" s="46"/>
      <c r="HNA20" s="46"/>
      <c r="HNB20" s="46"/>
      <c r="HNC20" s="46"/>
      <c r="HND20" s="46"/>
      <c r="HNE20" s="46"/>
      <c r="HNF20" s="46"/>
      <c r="HNG20" s="46"/>
      <c r="HNH20" s="46"/>
      <c r="HNI20" s="46"/>
      <c r="HNJ20" s="46"/>
      <c r="HNK20" s="46"/>
      <c r="HNL20" s="46"/>
      <c r="HNM20" s="46"/>
      <c r="HNN20" s="46"/>
      <c r="HNO20" s="46"/>
      <c r="HNP20" s="46"/>
      <c r="HNQ20" s="46"/>
      <c r="HNR20" s="46"/>
      <c r="HNS20" s="46"/>
      <c r="HNT20" s="46"/>
      <c r="HNU20" s="46"/>
      <c r="HNV20" s="46"/>
      <c r="HNW20" s="46"/>
      <c r="HNX20" s="46"/>
      <c r="HNY20" s="46"/>
      <c r="HNZ20" s="46"/>
      <c r="HOA20" s="46"/>
      <c r="HOB20" s="46"/>
      <c r="HOC20" s="46"/>
      <c r="HOD20" s="46"/>
      <c r="HOE20" s="46"/>
      <c r="HOF20" s="46"/>
      <c r="HOG20" s="46"/>
      <c r="HOH20" s="46"/>
      <c r="HOI20" s="46"/>
      <c r="HOJ20" s="46"/>
      <c r="HOK20" s="46"/>
      <c r="HOL20" s="46"/>
      <c r="HOM20" s="46"/>
      <c r="HON20" s="46"/>
      <c r="HOO20" s="46"/>
      <c r="HOP20" s="46"/>
      <c r="HOQ20" s="46"/>
      <c r="HOR20" s="46"/>
      <c r="HOS20" s="46"/>
      <c r="HOT20" s="46"/>
      <c r="HOU20" s="46"/>
      <c r="HOV20" s="46"/>
      <c r="HOW20" s="46"/>
      <c r="HOX20" s="46"/>
      <c r="HOY20" s="46"/>
      <c r="HOZ20" s="46"/>
      <c r="HPA20" s="46"/>
      <c r="HPB20" s="46"/>
      <c r="HPC20" s="46"/>
      <c r="HPD20" s="46"/>
      <c r="HPE20" s="46"/>
      <c r="HPF20" s="46"/>
      <c r="HPG20" s="46"/>
      <c r="HPH20" s="46"/>
      <c r="HPI20" s="46"/>
      <c r="HPJ20" s="46"/>
      <c r="HPK20" s="46"/>
      <c r="HPL20" s="46"/>
      <c r="HPM20" s="46"/>
      <c r="HPN20" s="46"/>
      <c r="HPO20" s="46"/>
      <c r="HPP20" s="46"/>
      <c r="HPQ20" s="46"/>
      <c r="HPR20" s="46"/>
      <c r="HPS20" s="46"/>
      <c r="HPT20" s="46"/>
      <c r="HPU20" s="46"/>
      <c r="HPV20" s="46"/>
      <c r="HPW20" s="46"/>
      <c r="HPX20" s="46"/>
      <c r="HPY20" s="46"/>
      <c r="HPZ20" s="46"/>
      <c r="HQA20" s="46"/>
      <c r="HQB20" s="46"/>
      <c r="HQC20" s="46"/>
      <c r="HQD20" s="46"/>
      <c r="HQE20" s="46"/>
      <c r="HQF20" s="46"/>
      <c r="HQG20" s="46"/>
      <c r="HQH20" s="46"/>
      <c r="HQI20" s="46"/>
      <c r="HQJ20" s="46"/>
      <c r="HQK20" s="46"/>
      <c r="HQL20" s="46"/>
      <c r="HQM20" s="46"/>
      <c r="HQN20" s="46"/>
      <c r="HQO20" s="46"/>
      <c r="HQP20" s="46"/>
      <c r="HQQ20" s="46"/>
      <c r="HQR20" s="46"/>
      <c r="HQS20" s="46"/>
      <c r="HQT20" s="46"/>
      <c r="HQU20" s="46"/>
      <c r="HQV20" s="46"/>
      <c r="HQW20" s="46"/>
      <c r="HQX20" s="46"/>
      <c r="HQY20" s="46"/>
      <c r="HQZ20" s="46"/>
      <c r="HRA20" s="46"/>
      <c r="HRB20" s="46"/>
      <c r="HRC20" s="46"/>
      <c r="HRD20" s="46"/>
      <c r="HRE20" s="46"/>
      <c r="HRF20" s="46"/>
      <c r="HRG20" s="46"/>
      <c r="HRH20" s="46"/>
      <c r="HRI20" s="46"/>
      <c r="HRJ20" s="46"/>
      <c r="HRK20" s="46"/>
      <c r="HRL20" s="46"/>
      <c r="HRM20" s="46"/>
      <c r="HRN20" s="46"/>
      <c r="HRO20" s="46"/>
      <c r="HRP20" s="46"/>
      <c r="HRQ20" s="46"/>
      <c r="HRR20" s="46"/>
      <c r="HRS20" s="46"/>
      <c r="HRT20" s="46"/>
      <c r="HRU20" s="46"/>
      <c r="HRV20" s="46"/>
      <c r="HRW20" s="46"/>
      <c r="HRX20" s="46"/>
      <c r="HRY20" s="46"/>
      <c r="HRZ20" s="46"/>
      <c r="HSA20" s="46"/>
      <c r="HSB20" s="46"/>
      <c r="HSC20" s="46"/>
      <c r="HSD20" s="46"/>
      <c r="HSE20" s="46"/>
      <c r="HSF20" s="46"/>
      <c r="HSG20" s="46"/>
      <c r="HSH20" s="46"/>
      <c r="HSI20" s="46"/>
      <c r="HSJ20" s="46"/>
      <c r="HSK20" s="46"/>
      <c r="HSL20" s="46"/>
      <c r="HSM20" s="46"/>
      <c r="HSN20" s="46"/>
      <c r="HSO20" s="46"/>
      <c r="HSP20" s="46"/>
      <c r="HSQ20" s="46"/>
      <c r="HSR20" s="46"/>
      <c r="HSS20" s="46"/>
      <c r="HST20" s="46"/>
      <c r="HSU20" s="46"/>
      <c r="HSV20" s="46"/>
      <c r="HSW20" s="46"/>
      <c r="HSX20" s="46"/>
      <c r="HSY20" s="46"/>
      <c r="HSZ20" s="46"/>
      <c r="HTA20" s="46"/>
      <c r="HTB20" s="46"/>
      <c r="HTC20" s="46"/>
      <c r="HTD20" s="46"/>
      <c r="HTE20" s="46"/>
      <c r="HTF20" s="46"/>
      <c r="HTG20" s="46"/>
      <c r="HTH20" s="46"/>
      <c r="HTI20" s="46"/>
      <c r="HTJ20" s="46"/>
      <c r="HTK20" s="46"/>
      <c r="HTL20" s="46"/>
      <c r="HTM20" s="46"/>
      <c r="HTN20" s="46"/>
      <c r="HTO20" s="46"/>
      <c r="HTP20" s="46"/>
      <c r="HTQ20" s="46"/>
      <c r="HTR20" s="46"/>
      <c r="HTS20" s="46"/>
      <c r="HTT20" s="46"/>
      <c r="HTU20" s="46"/>
      <c r="HTV20" s="46"/>
      <c r="HTW20" s="46"/>
      <c r="HTX20" s="46"/>
      <c r="HTY20" s="46"/>
      <c r="HTZ20" s="46"/>
      <c r="HUA20" s="46"/>
      <c r="HUB20" s="46"/>
      <c r="HUC20" s="46"/>
      <c r="HUD20" s="46"/>
      <c r="HUE20" s="46"/>
      <c r="HUF20" s="46"/>
      <c r="HUG20" s="46"/>
      <c r="HUH20" s="46"/>
      <c r="HUI20" s="46"/>
      <c r="HUJ20" s="46"/>
      <c r="HUK20" s="46"/>
      <c r="HUL20" s="46"/>
      <c r="HUM20" s="46"/>
      <c r="HUN20" s="46"/>
      <c r="HUO20" s="46"/>
      <c r="HUP20" s="46"/>
      <c r="HUQ20" s="46"/>
      <c r="HUR20" s="46"/>
      <c r="HUS20" s="46"/>
      <c r="HUT20" s="46"/>
      <c r="HUU20" s="46"/>
      <c r="HUV20" s="46"/>
      <c r="HUW20" s="46"/>
      <c r="HUX20" s="46"/>
      <c r="HUY20" s="46"/>
      <c r="HUZ20" s="46"/>
      <c r="HVA20" s="46"/>
      <c r="HVB20" s="46"/>
      <c r="HVC20" s="46"/>
      <c r="HVD20" s="46"/>
      <c r="HVE20" s="46"/>
      <c r="HVF20" s="46"/>
      <c r="HVG20" s="46"/>
      <c r="HVH20" s="46"/>
      <c r="HVI20" s="46"/>
      <c r="HVJ20" s="46"/>
      <c r="HVK20" s="46"/>
      <c r="HVL20" s="46"/>
      <c r="HVM20" s="46"/>
      <c r="HVN20" s="46"/>
      <c r="HVO20" s="46"/>
      <c r="HVP20" s="46"/>
      <c r="HVQ20" s="46"/>
      <c r="HVR20" s="46"/>
      <c r="HVS20" s="46"/>
      <c r="HVT20" s="46"/>
      <c r="HVU20" s="46"/>
      <c r="HVV20" s="46"/>
      <c r="HVW20" s="46"/>
      <c r="HVX20" s="46"/>
      <c r="HVY20" s="46"/>
      <c r="HVZ20" s="46"/>
      <c r="HWA20" s="46"/>
      <c r="HWB20" s="46"/>
      <c r="HWC20" s="46"/>
      <c r="HWD20" s="46"/>
      <c r="HWE20" s="46"/>
      <c r="HWF20" s="46"/>
      <c r="HWG20" s="46"/>
      <c r="HWH20" s="46"/>
      <c r="HWI20" s="46"/>
      <c r="HWJ20" s="46"/>
      <c r="HWK20" s="46"/>
      <c r="HWL20" s="46"/>
      <c r="HWM20" s="46"/>
      <c r="HWN20" s="46"/>
      <c r="HWO20" s="46"/>
      <c r="HWP20" s="46"/>
      <c r="HWQ20" s="46"/>
      <c r="HWR20" s="46"/>
      <c r="HWS20" s="46"/>
      <c r="HWT20" s="46"/>
      <c r="HWU20" s="46"/>
      <c r="HWV20" s="46"/>
      <c r="HWW20" s="46"/>
      <c r="HWX20" s="46"/>
      <c r="HWY20" s="46"/>
      <c r="HWZ20" s="46"/>
      <c r="HXA20" s="46"/>
      <c r="HXB20" s="46"/>
      <c r="HXC20" s="46"/>
      <c r="HXD20" s="46"/>
      <c r="HXE20" s="46"/>
      <c r="HXF20" s="46"/>
      <c r="HXG20" s="46"/>
      <c r="HXH20" s="46"/>
      <c r="HXI20" s="46"/>
      <c r="HXJ20" s="46"/>
      <c r="HXK20" s="46"/>
      <c r="HXL20" s="46"/>
      <c r="HXM20" s="46"/>
      <c r="HXN20" s="46"/>
      <c r="HXO20" s="46"/>
      <c r="HXP20" s="46"/>
      <c r="HXQ20" s="46"/>
      <c r="HXR20" s="46"/>
      <c r="HXS20" s="46"/>
      <c r="HXT20" s="46"/>
      <c r="HXU20" s="46"/>
      <c r="HXV20" s="46"/>
      <c r="HXW20" s="46"/>
      <c r="HXX20" s="46"/>
      <c r="HXY20" s="46"/>
      <c r="HXZ20" s="46"/>
      <c r="HYA20" s="46"/>
      <c r="HYB20" s="46"/>
      <c r="HYC20" s="46"/>
      <c r="HYD20" s="46"/>
      <c r="HYE20" s="46"/>
      <c r="HYF20" s="46"/>
      <c r="HYG20" s="46"/>
      <c r="HYH20" s="46"/>
      <c r="HYI20" s="46"/>
      <c r="HYJ20" s="46"/>
      <c r="HYK20" s="46"/>
      <c r="HYL20" s="46"/>
      <c r="HYM20" s="46"/>
      <c r="HYN20" s="46"/>
      <c r="HYO20" s="46"/>
      <c r="HYP20" s="46"/>
      <c r="HYQ20" s="46"/>
      <c r="HYR20" s="46"/>
      <c r="HYS20" s="46"/>
      <c r="HYT20" s="46"/>
      <c r="HYU20" s="46"/>
      <c r="HYV20" s="46"/>
      <c r="HYW20" s="46"/>
      <c r="HYX20" s="46"/>
      <c r="HYY20" s="46"/>
      <c r="HYZ20" s="46"/>
      <c r="HZA20" s="46"/>
      <c r="HZB20" s="46"/>
      <c r="HZC20" s="46"/>
      <c r="HZD20" s="46"/>
      <c r="HZE20" s="46"/>
      <c r="HZF20" s="46"/>
      <c r="HZG20" s="46"/>
      <c r="HZH20" s="46"/>
      <c r="HZI20" s="46"/>
      <c r="HZJ20" s="46"/>
      <c r="HZK20" s="46"/>
      <c r="HZL20" s="46"/>
      <c r="HZM20" s="46"/>
      <c r="HZN20" s="46"/>
      <c r="HZO20" s="46"/>
      <c r="HZP20" s="46"/>
      <c r="HZQ20" s="46"/>
      <c r="HZR20" s="46"/>
      <c r="HZS20" s="46"/>
      <c r="HZT20" s="46"/>
      <c r="HZU20" s="46"/>
      <c r="HZV20" s="46"/>
      <c r="HZW20" s="46"/>
      <c r="HZX20" s="46"/>
      <c r="HZY20" s="46"/>
      <c r="HZZ20" s="46"/>
      <c r="IAA20" s="46"/>
      <c r="IAB20" s="46"/>
      <c r="IAC20" s="46"/>
      <c r="IAD20" s="46"/>
      <c r="IAE20" s="46"/>
      <c r="IAF20" s="46"/>
      <c r="IAG20" s="46"/>
      <c r="IAH20" s="46"/>
      <c r="IAI20" s="46"/>
      <c r="IAJ20" s="46"/>
      <c r="IAK20" s="46"/>
      <c r="IAL20" s="46"/>
      <c r="IAM20" s="46"/>
      <c r="IAN20" s="46"/>
      <c r="IAO20" s="46"/>
      <c r="IAP20" s="46"/>
      <c r="IAQ20" s="46"/>
      <c r="IAR20" s="46"/>
      <c r="IAS20" s="46"/>
      <c r="IAT20" s="46"/>
      <c r="IAU20" s="46"/>
      <c r="IAV20" s="46"/>
      <c r="IAW20" s="46"/>
      <c r="IAX20" s="46"/>
      <c r="IAY20" s="46"/>
      <c r="IAZ20" s="46"/>
      <c r="IBA20" s="46"/>
      <c r="IBB20" s="46"/>
      <c r="IBC20" s="46"/>
      <c r="IBD20" s="46"/>
      <c r="IBE20" s="46"/>
      <c r="IBF20" s="46"/>
      <c r="IBG20" s="46"/>
      <c r="IBH20" s="46"/>
      <c r="IBI20" s="46"/>
      <c r="IBJ20" s="46"/>
      <c r="IBK20" s="46"/>
      <c r="IBL20" s="46"/>
      <c r="IBM20" s="46"/>
      <c r="IBN20" s="46"/>
      <c r="IBO20" s="46"/>
      <c r="IBP20" s="46"/>
      <c r="IBQ20" s="46"/>
      <c r="IBR20" s="46"/>
      <c r="IBS20" s="46"/>
      <c r="IBT20" s="46"/>
      <c r="IBU20" s="46"/>
      <c r="IBV20" s="46"/>
      <c r="IBW20" s="46"/>
      <c r="IBX20" s="46"/>
      <c r="IBY20" s="46"/>
      <c r="IBZ20" s="46"/>
      <c r="ICA20" s="46"/>
      <c r="ICB20" s="46"/>
      <c r="ICC20" s="46"/>
      <c r="ICD20" s="46"/>
      <c r="ICE20" s="46"/>
      <c r="ICF20" s="46"/>
      <c r="ICG20" s="46"/>
      <c r="ICH20" s="46"/>
      <c r="ICI20" s="46"/>
      <c r="ICJ20" s="46"/>
      <c r="ICK20" s="46"/>
      <c r="ICL20" s="46"/>
      <c r="ICM20" s="46"/>
      <c r="ICN20" s="46"/>
      <c r="ICO20" s="46"/>
      <c r="ICP20" s="46"/>
      <c r="ICQ20" s="46"/>
      <c r="ICR20" s="46"/>
      <c r="ICS20" s="46"/>
      <c r="ICT20" s="46"/>
      <c r="ICU20" s="46"/>
      <c r="ICV20" s="46"/>
      <c r="ICW20" s="46"/>
      <c r="ICX20" s="46"/>
      <c r="ICY20" s="46"/>
      <c r="ICZ20" s="46"/>
      <c r="IDA20" s="46"/>
      <c r="IDB20" s="46"/>
      <c r="IDC20" s="46"/>
      <c r="IDD20" s="46"/>
      <c r="IDE20" s="46"/>
      <c r="IDF20" s="46"/>
      <c r="IDG20" s="46"/>
      <c r="IDH20" s="46"/>
      <c r="IDI20" s="46"/>
      <c r="IDJ20" s="46"/>
      <c r="IDK20" s="46"/>
      <c r="IDL20" s="46"/>
      <c r="IDM20" s="46"/>
      <c r="IDN20" s="46"/>
      <c r="IDO20" s="46"/>
      <c r="IDP20" s="46"/>
      <c r="IDQ20" s="46"/>
      <c r="IDR20" s="46"/>
      <c r="IDS20" s="46"/>
      <c r="IDT20" s="46"/>
      <c r="IDU20" s="46"/>
      <c r="IDV20" s="46"/>
      <c r="IDW20" s="46"/>
      <c r="IDX20" s="46"/>
      <c r="IDY20" s="46"/>
      <c r="IDZ20" s="46"/>
      <c r="IEA20" s="46"/>
      <c r="IEB20" s="46"/>
      <c r="IEC20" s="46"/>
      <c r="IED20" s="46"/>
      <c r="IEE20" s="46"/>
      <c r="IEF20" s="46"/>
      <c r="IEG20" s="46"/>
      <c r="IEH20" s="46"/>
      <c r="IEI20" s="46"/>
      <c r="IEJ20" s="46"/>
      <c r="IEK20" s="46"/>
      <c r="IEL20" s="46"/>
      <c r="IEM20" s="46"/>
      <c r="IEN20" s="46"/>
      <c r="IEO20" s="46"/>
      <c r="IEP20" s="46"/>
      <c r="IEQ20" s="46"/>
      <c r="IER20" s="46"/>
      <c r="IES20" s="46"/>
      <c r="IET20" s="46"/>
      <c r="IEU20" s="46"/>
      <c r="IEV20" s="46"/>
      <c r="IEW20" s="46"/>
      <c r="IEX20" s="46"/>
      <c r="IEY20" s="46"/>
      <c r="IEZ20" s="46"/>
      <c r="IFA20" s="46"/>
      <c r="IFB20" s="46"/>
      <c r="IFC20" s="46"/>
      <c r="IFD20" s="46"/>
      <c r="IFE20" s="46"/>
      <c r="IFF20" s="46"/>
      <c r="IFG20" s="46"/>
      <c r="IFH20" s="46"/>
      <c r="IFI20" s="46"/>
      <c r="IFJ20" s="46"/>
      <c r="IFK20" s="46"/>
      <c r="IFL20" s="46"/>
      <c r="IFM20" s="46"/>
      <c r="IFN20" s="46"/>
      <c r="IFO20" s="46"/>
      <c r="IFP20" s="46"/>
      <c r="IFQ20" s="46"/>
      <c r="IFR20" s="46"/>
      <c r="IFS20" s="46"/>
      <c r="IFT20" s="46"/>
      <c r="IFU20" s="46"/>
      <c r="IFV20" s="46"/>
      <c r="IFW20" s="46"/>
      <c r="IFX20" s="46"/>
      <c r="IFY20" s="46"/>
      <c r="IFZ20" s="46"/>
      <c r="IGA20" s="46"/>
      <c r="IGB20" s="46"/>
      <c r="IGC20" s="46"/>
      <c r="IGD20" s="46"/>
      <c r="IGE20" s="46"/>
      <c r="IGF20" s="46"/>
      <c r="IGG20" s="46"/>
      <c r="IGH20" s="46"/>
      <c r="IGI20" s="46"/>
      <c r="IGJ20" s="46"/>
      <c r="IGK20" s="46"/>
      <c r="IGL20" s="46"/>
      <c r="IGM20" s="46"/>
      <c r="IGN20" s="46"/>
      <c r="IGO20" s="46"/>
      <c r="IGP20" s="46"/>
      <c r="IGQ20" s="46"/>
      <c r="IGR20" s="46"/>
      <c r="IGS20" s="46"/>
      <c r="IGT20" s="46"/>
      <c r="IGU20" s="46"/>
      <c r="IGV20" s="46"/>
      <c r="IGW20" s="46"/>
      <c r="IGX20" s="46"/>
      <c r="IGY20" s="46"/>
      <c r="IGZ20" s="46"/>
      <c r="IHA20" s="46"/>
      <c r="IHB20" s="46"/>
      <c r="IHC20" s="46"/>
      <c r="IHD20" s="46"/>
      <c r="IHE20" s="46"/>
      <c r="IHF20" s="46"/>
      <c r="IHG20" s="46"/>
      <c r="IHH20" s="46"/>
      <c r="IHI20" s="46"/>
      <c r="IHJ20" s="46"/>
      <c r="IHK20" s="46"/>
      <c r="IHL20" s="46"/>
      <c r="IHM20" s="46"/>
      <c r="IHN20" s="46"/>
      <c r="IHO20" s="46"/>
      <c r="IHP20" s="46"/>
      <c r="IHQ20" s="46"/>
      <c r="IHR20" s="46"/>
      <c r="IHS20" s="46"/>
      <c r="IHT20" s="46"/>
      <c r="IHU20" s="46"/>
      <c r="IHV20" s="46"/>
      <c r="IHW20" s="46"/>
      <c r="IHX20" s="46"/>
      <c r="IHY20" s="46"/>
      <c r="IHZ20" s="46"/>
      <c r="IIA20" s="46"/>
      <c r="IIB20" s="46"/>
      <c r="IIC20" s="46"/>
      <c r="IID20" s="46"/>
      <c r="IIE20" s="46"/>
      <c r="IIF20" s="46"/>
      <c r="IIG20" s="46"/>
      <c r="IIH20" s="46"/>
      <c r="III20" s="46"/>
      <c r="IIJ20" s="46"/>
      <c r="IIK20" s="46"/>
      <c r="IIL20" s="46"/>
      <c r="IIM20" s="46"/>
      <c r="IIN20" s="46"/>
      <c r="IIO20" s="46"/>
      <c r="IIP20" s="46"/>
      <c r="IIQ20" s="46"/>
      <c r="IIR20" s="46"/>
      <c r="IIS20" s="46"/>
      <c r="IIT20" s="46"/>
      <c r="IIU20" s="46"/>
      <c r="IIV20" s="46"/>
      <c r="IIW20" s="46"/>
      <c r="IIX20" s="46"/>
      <c r="IIY20" s="46"/>
      <c r="IIZ20" s="46"/>
      <c r="IJA20" s="46"/>
      <c r="IJB20" s="46"/>
      <c r="IJC20" s="46"/>
      <c r="IJD20" s="46"/>
      <c r="IJE20" s="46"/>
      <c r="IJF20" s="46"/>
      <c r="IJG20" s="46"/>
      <c r="IJH20" s="46"/>
      <c r="IJI20" s="46"/>
      <c r="IJJ20" s="46"/>
      <c r="IJK20" s="46"/>
      <c r="IJL20" s="46"/>
      <c r="IJM20" s="46"/>
      <c r="IJN20" s="46"/>
      <c r="IJO20" s="46"/>
      <c r="IJP20" s="46"/>
      <c r="IJQ20" s="46"/>
      <c r="IJR20" s="46"/>
      <c r="IJS20" s="46"/>
      <c r="IJT20" s="46"/>
      <c r="IJU20" s="46"/>
      <c r="IJV20" s="46"/>
      <c r="IJW20" s="46"/>
      <c r="IJX20" s="46"/>
      <c r="IJY20" s="46"/>
      <c r="IJZ20" s="46"/>
      <c r="IKA20" s="46"/>
      <c r="IKB20" s="46"/>
      <c r="IKC20" s="46"/>
      <c r="IKD20" s="46"/>
      <c r="IKE20" s="46"/>
      <c r="IKF20" s="46"/>
      <c r="IKG20" s="46"/>
      <c r="IKH20" s="46"/>
      <c r="IKI20" s="46"/>
      <c r="IKJ20" s="46"/>
      <c r="IKK20" s="46"/>
      <c r="IKL20" s="46"/>
      <c r="IKM20" s="46"/>
      <c r="IKN20" s="46"/>
      <c r="IKO20" s="46"/>
      <c r="IKP20" s="46"/>
      <c r="IKQ20" s="46"/>
      <c r="IKR20" s="46"/>
      <c r="IKS20" s="46"/>
      <c r="IKT20" s="46"/>
      <c r="IKU20" s="46"/>
      <c r="IKV20" s="46"/>
      <c r="IKW20" s="46"/>
      <c r="IKX20" s="46"/>
      <c r="IKY20" s="46"/>
      <c r="IKZ20" s="46"/>
      <c r="ILA20" s="46"/>
      <c r="ILB20" s="46"/>
      <c r="ILC20" s="46"/>
      <c r="ILD20" s="46"/>
      <c r="ILE20" s="46"/>
      <c r="ILF20" s="46"/>
      <c r="ILG20" s="46"/>
      <c r="ILH20" s="46"/>
      <c r="ILI20" s="46"/>
      <c r="ILJ20" s="46"/>
      <c r="ILK20" s="46"/>
      <c r="ILL20" s="46"/>
      <c r="ILM20" s="46"/>
      <c r="ILN20" s="46"/>
      <c r="ILO20" s="46"/>
      <c r="ILP20" s="46"/>
      <c r="ILQ20" s="46"/>
      <c r="ILR20" s="46"/>
      <c r="ILS20" s="46"/>
      <c r="ILT20" s="46"/>
      <c r="ILU20" s="46"/>
      <c r="ILV20" s="46"/>
      <c r="ILW20" s="46"/>
      <c r="ILX20" s="46"/>
      <c r="ILY20" s="46"/>
      <c r="ILZ20" s="46"/>
      <c r="IMA20" s="46"/>
      <c r="IMB20" s="46"/>
      <c r="IMC20" s="46"/>
      <c r="IMD20" s="46"/>
      <c r="IME20" s="46"/>
      <c r="IMF20" s="46"/>
      <c r="IMG20" s="46"/>
      <c r="IMH20" s="46"/>
      <c r="IMI20" s="46"/>
      <c r="IMJ20" s="46"/>
      <c r="IMK20" s="46"/>
      <c r="IML20" s="46"/>
      <c r="IMM20" s="46"/>
      <c r="IMN20" s="46"/>
      <c r="IMO20" s="46"/>
      <c r="IMP20" s="46"/>
      <c r="IMQ20" s="46"/>
      <c r="IMR20" s="46"/>
      <c r="IMS20" s="46"/>
      <c r="IMT20" s="46"/>
      <c r="IMU20" s="46"/>
      <c r="IMV20" s="46"/>
      <c r="IMW20" s="46"/>
      <c r="IMX20" s="46"/>
      <c r="IMY20" s="46"/>
      <c r="IMZ20" s="46"/>
      <c r="INA20" s="46"/>
      <c r="INB20" s="46"/>
      <c r="INC20" s="46"/>
      <c r="IND20" s="46"/>
      <c r="INE20" s="46"/>
      <c r="INF20" s="46"/>
      <c r="ING20" s="46"/>
      <c r="INH20" s="46"/>
      <c r="INI20" s="46"/>
      <c r="INJ20" s="46"/>
      <c r="INK20" s="46"/>
      <c r="INL20" s="46"/>
      <c r="INM20" s="46"/>
      <c r="INN20" s="46"/>
      <c r="INO20" s="46"/>
      <c r="INP20" s="46"/>
      <c r="INQ20" s="46"/>
      <c r="INR20" s="46"/>
      <c r="INS20" s="46"/>
      <c r="INT20" s="46"/>
      <c r="INU20" s="46"/>
      <c r="INV20" s="46"/>
      <c r="INW20" s="46"/>
      <c r="INX20" s="46"/>
      <c r="INY20" s="46"/>
      <c r="INZ20" s="46"/>
      <c r="IOA20" s="46"/>
      <c r="IOB20" s="46"/>
      <c r="IOC20" s="46"/>
      <c r="IOD20" s="46"/>
      <c r="IOE20" s="46"/>
      <c r="IOF20" s="46"/>
      <c r="IOG20" s="46"/>
      <c r="IOH20" s="46"/>
      <c r="IOI20" s="46"/>
      <c r="IOJ20" s="46"/>
      <c r="IOK20" s="46"/>
      <c r="IOL20" s="46"/>
      <c r="IOM20" s="46"/>
      <c r="ION20" s="46"/>
      <c r="IOO20" s="46"/>
      <c r="IOP20" s="46"/>
      <c r="IOQ20" s="46"/>
      <c r="IOR20" s="46"/>
      <c r="IOS20" s="46"/>
      <c r="IOT20" s="46"/>
      <c r="IOU20" s="46"/>
      <c r="IOV20" s="46"/>
      <c r="IOW20" s="46"/>
      <c r="IOX20" s="46"/>
      <c r="IOY20" s="46"/>
      <c r="IOZ20" s="46"/>
      <c r="IPA20" s="46"/>
      <c r="IPB20" s="46"/>
      <c r="IPC20" s="46"/>
      <c r="IPD20" s="46"/>
      <c r="IPE20" s="46"/>
      <c r="IPF20" s="46"/>
      <c r="IPG20" s="46"/>
      <c r="IPH20" s="46"/>
      <c r="IPI20" s="46"/>
      <c r="IPJ20" s="46"/>
      <c r="IPK20" s="46"/>
      <c r="IPL20" s="46"/>
      <c r="IPM20" s="46"/>
      <c r="IPN20" s="46"/>
      <c r="IPO20" s="46"/>
      <c r="IPP20" s="46"/>
      <c r="IPQ20" s="46"/>
      <c r="IPR20" s="46"/>
      <c r="IPS20" s="46"/>
      <c r="IPT20" s="46"/>
      <c r="IPU20" s="46"/>
      <c r="IPV20" s="46"/>
      <c r="IPW20" s="46"/>
      <c r="IPX20" s="46"/>
      <c r="IPY20" s="46"/>
      <c r="IPZ20" s="46"/>
      <c r="IQA20" s="46"/>
      <c r="IQB20" s="46"/>
      <c r="IQC20" s="46"/>
      <c r="IQD20" s="46"/>
      <c r="IQE20" s="46"/>
      <c r="IQF20" s="46"/>
      <c r="IQG20" s="46"/>
      <c r="IQH20" s="46"/>
      <c r="IQI20" s="46"/>
      <c r="IQJ20" s="46"/>
      <c r="IQK20" s="46"/>
      <c r="IQL20" s="46"/>
      <c r="IQM20" s="46"/>
      <c r="IQN20" s="46"/>
      <c r="IQO20" s="46"/>
      <c r="IQP20" s="46"/>
      <c r="IQQ20" s="46"/>
      <c r="IQR20" s="46"/>
      <c r="IQS20" s="46"/>
      <c r="IQT20" s="46"/>
      <c r="IQU20" s="46"/>
      <c r="IQV20" s="46"/>
      <c r="IQW20" s="46"/>
      <c r="IQX20" s="46"/>
      <c r="IQY20" s="46"/>
      <c r="IQZ20" s="46"/>
      <c r="IRA20" s="46"/>
      <c r="IRB20" s="46"/>
      <c r="IRC20" s="46"/>
      <c r="IRD20" s="46"/>
      <c r="IRE20" s="46"/>
      <c r="IRF20" s="46"/>
      <c r="IRG20" s="46"/>
      <c r="IRH20" s="46"/>
      <c r="IRI20" s="46"/>
      <c r="IRJ20" s="46"/>
      <c r="IRK20" s="46"/>
      <c r="IRL20" s="46"/>
      <c r="IRM20" s="46"/>
      <c r="IRN20" s="46"/>
      <c r="IRO20" s="46"/>
      <c r="IRP20" s="46"/>
      <c r="IRQ20" s="46"/>
      <c r="IRR20" s="46"/>
      <c r="IRS20" s="46"/>
      <c r="IRT20" s="46"/>
      <c r="IRU20" s="46"/>
      <c r="IRV20" s="46"/>
      <c r="IRW20" s="46"/>
      <c r="IRX20" s="46"/>
      <c r="IRY20" s="46"/>
      <c r="IRZ20" s="46"/>
      <c r="ISA20" s="46"/>
      <c r="ISB20" s="46"/>
      <c r="ISC20" s="46"/>
      <c r="ISD20" s="46"/>
      <c r="ISE20" s="46"/>
      <c r="ISF20" s="46"/>
      <c r="ISG20" s="46"/>
      <c r="ISH20" s="46"/>
      <c r="ISI20" s="46"/>
      <c r="ISJ20" s="46"/>
      <c r="ISK20" s="46"/>
      <c r="ISL20" s="46"/>
      <c r="ISM20" s="46"/>
      <c r="ISN20" s="46"/>
      <c r="ISO20" s="46"/>
      <c r="ISP20" s="46"/>
      <c r="ISQ20" s="46"/>
      <c r="ISR20" s="46"/>
      <c r="ISS20" s="46"/>
      <c r="IST20" s="46"/>
      <c r="ISU20" s="46"/>
      <c r="ISV20" s="46"/>
      <c r="ISW20" s="46"/>
      <c r="ISX20" s="46"/>
      <c r="ISY20" s="46"/>
      <c r="ISZ20" s="46"/>
      <c r="ITA20" s="46"/>
      <c r="ITB20" s="46"/>
      <c r="ITC20" s="46"/>
      <c r="ITD20" s="46"/>
      <c r="ITE20" s="46"/>
      <c r="ITF20" s="46"/>
      <c r="ITG20" s="46"/>
      <c r="ITH20" s="46"/>
      <c r="ITI20" s="46"/>
      <c r="ITJ20" s="46"/>
      <c r="ITK20" s="46"/>
      <c r="ITL20" s="46"/>
      <c r="ITM20" s="46"/>
      <c r="ITN20" s="46"/>
      <c r="ITO20" s="46"/>
      <c r="ITP20" s="46"/>
      <c r="ITQ20" s="46"/>
      <c r="ITR20" s="46"/>
      <c r="ITS20" s="46"/>
      <c r="ITT20" s="46"/>
      <c r="ITU20" s="46"/>
      <c r="ITV20" s="46"/>
      <c r="ITW20" s="46"/>
      <c r="ITX20" s="46"/>
      <c r="ITY20" s="46"/>
      <c r="ITZ20" s="46"/>
      <c r="IUA20" s="46"/>
      <c r="IUB20" s="46"/>
      <c r="IUC20" s="46"/>
      <c r="IUD20" s="46"/>
      <c r="IUE20" s="46"/>
      <c r="IUF20" s="46"/>
      <c r="IUG20" s="46"/>
      <c r="IUH20" s="46"/>
      <c r="IUI20" s="46"/>
      <c r="IUJ20" s="46"/>
      <c r="IUK20" s="46"/>
      <c r="IUL20" s="46"/>
      <c r="IUM20" s="46"/>
      <c r="IUN20" s="46"/>
      <c r="IUO20" s="46"/>
      <c r="IUP20" s="46"/>
      <c r="IUQ20" s="46"/>
      <c r="IUR20" s="46"/>
      <c r="IUS20" s="46"/>
      <c r="IUT20" s="46"/>
      <c r="IUU20" s="46"/>
      <c r="IUV20" s="46"/>
      <c r="IUW20" s="46"/>
      <c r="IUX20" s="46"/>
      <c r="IUY20" s="46"/>
      <c r="IUZ20" s="46"/>
      <c r="IVA20" s="46"/>
      <c r="IVB20" s="46"/>
      <c r="IVC20" s="46"/>
      <c r="IVD20" s="46"/>
      <c r="IVE20" s="46"/>
      <c r="IVF20" s="46"/>
      <c r="IVG20" s="46"/>
      <c r="IVH20" s="46"/>
      <c r="IVI20" s="46"/>
      <c r="IVJ20" s="46"/>
      <c r="IVK20" s="46"/>
      <c r="IVL20" s="46"/>
      <c r="IVM20" s="46"/>
      <c r="IVN20" s="46"/>
      <c r="IVO20" s="46"/>
      <c r="IVP20" s="46"/>
      <c r="IVQ20" s="46"/>
      <c r="IVR20" s="46"/>
      <c r="IVS20" s="46"/>
      <c r="IVT20" s="46"/>
      <c r="IVU20" s="46"/>
      <c r="IVV20" s="46"/>
      <c r="IVW20" s="46"/>
      <c r="IVX20" s="46"/>
      <c r="IVY20" s="46"/>
      <c r="IVZ20" s="46"/>
      <c r="IWA20" s="46"/>
      <c r="IWB20" s="46"/>
      <c r="IWC20" s="46"/>
      <c r="IWD20" s="46"/>
      <c r="IWE20" s="46"/>
      <c r="IWF20" s="46"/>
      <c r="IWG20" s="46"/>
      <c r="IWH20" s="46"/>
      <c r="IWI20" s="46"/>
      <c r="IWJ20" s="46"/>
      <c r="IWK20" s="46"/>
      <c r="IWL20" s="46"/>
      <c r="IWM20" s="46"/>
      <c r="IWN20" s="46"/>
      <c r="IWO20" s="46"/>
      <c r="IWP20" s="46"/>
      <c r="IWQ20" s="46"/>
      <c r="IWR20" s="46"/>
      <c r="IWS20" s="46"/>
      <c r="IWT20" s="46"/>
      <c r="IWU20" s="46"/>
      <c r="IWV20" s="46"/>
      <c r="IWW20" s="46"/>
      <c r="IWX20" s="46"/>
      <c r="IWY20" s="46"/>
      <c r="IWZ20" s="46"/>
      <c r="IXA20" s="46"/>
      <c r="IXB20" s="46"/>
      <c r="IXC20" s="46"/>
      <c r="IXD20" s="46"/>
      <c r="IXE20" s="46"/>
      <c r="IXF20" s="46"/>
      <c r="IXG20" s="46"/>
      <c r="IXH20" s="46"/>
      <c r="IXI20" s="46"/>
      <c r="IXJ20" s="46"/>
      <c r="IXK20" s="46"/>
      <c r="IXL20" s="46"/>
      <c r="IXM20" s="46"/>
      <c r="IXN20" s="46"/>
      <c r="IXO20" s="46"/>
      <c r="IXP20" s="46"/>
      <c r="IXQ20" s="46"/>
      <c r="IXR20" s="46"/>
      <c r="IXS20" s="46"/>
      <c r="IXT20" s="46"/>
      <c r="IXU20" s="46"/>
      <c r="IXV20" s="46"/>
      <c r="IXW20" s="46"/>
      <c r="IXX20" s="46"/>
      <c r="IXY20" s="46"/>
      <c r="IXZ20" s="46"/>
      <c r="IYA20" s="46"/>
      <c r="IYB20" s="46"/>
      <c r="IYC20" s="46"/>
      <c r="IYD20" s="46"/>
      <c r="IYE20" s="46"/>
      <c r="IYF20" s="46"/>
      <c r="IYG20" s="46"/>
      <c r="IYH20" s="46"/>
      <c r="IYI20" s="46"/>
      <c r="IYJ20" s="46"/>
      <c r="IYK20" s="46"/>
      <c r="IYL20" s="46"/>
      <c r="IYM20" s="46"/>
      <c r="IYN20" s="46"/>
      <c r="IYO20" s="46"/>
      <c r="IYP20" s="46"/>
      <c r="IYQ20" s="46"/>
      <c r="IYR20" s="46"/>
      <c r="IYS20" s="46"/>
      <c r="IYT20" s="46"/>
      <c r="IYU20" s="46"/>
      <c r="IYV20" s="46"/>
      <c r="IYW20" s="46"/>
      <c r="IYX20" s="46"/>
      <c r="IYY20" s="46"/>
      <c r="IYZ20" s="46"/>
      <c r="IZA20" s="46"/>
      <c r="IZB20" s="46"/>
      <c r="IZC20" s="46"/>
      <c r="IZD20" s="46"/>
      <c r="IZE20" s="46"/>
      <c r="IZF20" s="46"/>
      <c r="IZG20" s="46"/>
      <c r="IZH20" s="46"/>
      <c r="IZI20" s="46"/>
      <c r="IZJ20" s="46"/>
      <c r="IZK20" s="46"/>
      <c r="IZL20" s="46"/>
      <c r="IZM20" s="46"/>
      <c r="IZN20" s="46"/>
      <c r="IZO20" s="46"/>
      <c r="IZP20" s="46"/>
      <c r="IZQ20" s="46"/>
      <c r="IZR20" s="46"/>
      <c r="IZS20" s="46"/>
      <c r="IZT20" s="46"/>
      <c r="IZU20" s="46"/>
      <c r="IZV20" s="46"/>
      <c r="IZW20" s="46"/>
      <c r="IZX20" s="46"/>
      <c r="IZY20" s="46"/>
      <c r="IZZ20" s="46"/>
      <c r="JAA20" s="46"/>
      <c r="JAB20" s="46"/>
      <c r="JAC20" s="46"/>
      <c r="JAD20" s="46"/>
      <c r="JAE20" s="46"/>
      <c r="JAF20" s="46"/>
      <c r="JAG20" s="46"/>
      <c r="JAH20" s="46"/>
      <c r="JAI20" s="46"/>
      <c r="JAJ20" s="46"/>
      <c r="JAK20" s="46"/>
      <c r="JAL20" s="46"/>
      <c r="JAM20" s="46"/>
      <c r="JAN20" s="46"/>
      <c r="JAO20" s="46"/>
      <c r="JAP20" s="46"/>
      <c r="JAQ20" s="46"/>
      <c r="JAR20" s="46"/>
      <c r="JAS20" s="46"/>
      <c r="JAT20" s="46"/>
      <c r="JAU20" s="46"/>
      <c r="JAV20" s="46"/>
      <c r="JAW20" s="46"/>
      <c r="JAX20" s="46"/>
      <c r="JAY20" s="46"/>
      <c r="JAZ20" s="46"/>
      <c r="JBA20" s="46"/>
      <c r="JBB20" s="46"/>
      <c r="JBC20" s="46"/>
      <c r="JBD20" s="46"/>
      <c r="JBE20" s="46"/>
      <c r="JBF20" s="46"/>
      <c r="JBG20" s="46"/>
      <c r="JBH20" s="46"/>
      <c r="JBI20" s="46"/>
      <c r="JBJ20" s="46"/>
      <c r="JBK20" s="46"/>
      <c r="JBL20" s="46"/>
      <c r="JBM20" s="46"/>
      <c r="JBN20" s="46"/>
      <c r="JBO20" s="46"/>
      <c r="JBP20" s="46"/>
      <c r="JBQ20" s="46"/>
      <c r="JBR20" s="46"/>
      <c r="JBS20" s="46"/>
      <c r="JBT20" s="46"/>
      <c r="JBU20" s="46"/>
      <c r="JBV20" s="46"/>
      <c r="JBW20" s="46"/>
      <c r="JBX20" s="46"/>
      <c r="JBY20" s="46"/>
      <c r="JBZ20" s="46"/>
      <c r="JCA20" s="46"/>
      <c r="JCB20" s="46"/>
      <c r="JCC20" s="46"/>
      <c r="JCD20" s="46"/>
      <c r="JCE20" s="46"/>
      <c r="JCF20" s="46"/>
      <c r="JCG20" s="46"/>
      <c r="JCH20" s="46"/>
      <c r="JCI20" s="46"/>
      <c r="JCJ20" s="46"/>
      <c r="JCK20" s="46"/>
      <c r="JCL20" s="46"/>
      <c r="JCM20" s="46"/>
      <c r="JCN20" s="46"/>
      <c r="JCO20" s="46"/>
      <c r="JCP20" s="46"/>
      <c r="JCQ20" s="46"/>
      <c r="JCR20" s="46"/>
      <c r="JCS20" s="46"/>
      <c r="JCT20" s="46"/>
      <c r="JCU20" s="46"/>
      <c r="JCV20" s="46"/>
      <c r="JCW20" s="46"/>
      <c r="JCX20" s="46"/>
      <c r="JCY20" s="46"/>
      <c r="JCZ20" s="46"/>
      <c r="JDA20" s="46"/>
      <c r="JDB20" s="46"/>
      <c r="JDC20" s="46"/>
      <c r="JDD20" s="46"/>
      <c r="JDE20" s="46"/>
      <c r="JDF20" s="46"/>
      <c r="JDG20" s="46"/>
      <c r="JDH20" s="46"/>
      <c r="JDI20" s="46"/>
      <c r="JDJ20" s="46"/>
      <c r="JDK20" s="46"/>
      <c r="JDL20" s="46"/>
      <c r="JDM20" s="46"/>
      <c r="JDN20" s="46"/>
      <c r="JDO20" s="46"/>
      <c r="JDP20" s="46"/>
      <c r="JDQ20" s="46"/>
      <c r="JDR20" s="46"/>
      <c r="JDS20" s="46"/>
      <c r="JDT20" s="46"/>
      <c r="JDU20" s="46"/>
      <c r="JDV20" s="46"/>
      <c r="JDW20" s="46"/>
      <c r="JDX20" s="46"/>
      <c r="JDY20" s="46"/>
      <c r="JDZ20" s="46"/>
      <c r="JEA20" s="46"/>
      <c r="JEB20" s="46"/>
      <c r="JEC20" s="46"/>
      <c r="JED20" s="46"/>
      <c r="JEE20" s="46"/>
      <c r="JEF20" s="46"/>
      <c r="JEG20" s="46"/>
      <c r="JEH20" s="46"/>
      <c r="JEI20" s="46"/>
      <c r="JEJ20" s="46"/>
      <c r="JEK20" s="46"/>
      <c r="JEL20" s="46"/>
      <c r="JEM20" s="46"/>
      <c r="JEN20" s="46"/>
      <c r="JEO20" s="46"/>
      <c r="JEP20" s="46"/>
      <c r="JEQ20" s="46"/>
      <c r="JER20" s="46"/>
      <c r="JES20" s="46"/>
      <c r="JET20" s="46"/>
      <c r="JEU20" s="46"/>
      <c r="JEV20" s="46"/>
      <c r="JEW20" s="46"/>
      <c r="JEX20" s="46"/>
      <c r="JEY20" s="46"/>
      <c r="JEZ20" s="46"/>
      <c r="JFA20" s="46"/>
      <c r="JFB20" s="46"/>
      <c r="JFC20" s="46"/>
      <c r="JFD20" s="46"/>
      <c r="JFE20" s="46"/>
      <c r="JFF20" s="46"/>
      <c r="JFG20" s="46"/>
      <c r="JFH20" s="46"/>
      <c r="JFI20" s="46"/>
      <c r="JFJ20" s="46"/>
      <c r="JFK20" s="46"/>
      <c r="JFL20" s="46"/>
      <c r="JFM20" s="46"/>
      <c r="JFN20" s="46"/>
      <c r="JFO20" s="46"/>
      <c r="JFP20" s="46"/>
      <c r="JFQ20" s="46"/>
      <c r="JFR20" s="46"/>
      <c r="JFS20" s="46"/>
      <c r="JFT20" s="46"/>
      <c r="JFU20" s="46"/>
      <c r="JFV20" s="46"/>
      <c r="JFW20" s="46"/>
      <c r="JFX20" s="46"/>
      <c r="JFY20" s="46"/>
      <c r="JFZ20" s="46"/>
      <c r="JGA20" s="46"/>
      <c r="JGB20" s="46"/>
      <c r="JGC20" s="46"/>
      <c r="JGD20" s="46"/>
      <c r="JGE20" s="46"/>
      <c r="JGF20" s="46"/>
      <c r="JGG20" s="46"/>
      <c r="JGH20" s="46"/>
      <c r="JGI20" s="46"/>
      <c r="JGJ20" s="46"/>
      <c r="JGK20" s="46"/>
      <c r="JGL20" s="46"/>
      <c r="JGM20" s="46"/>
      <c r="JGN20" s="46"/>
      <c r="JGO20" s="46"/>
      <c r="JGP20" s="46"/>
      <c r="JGQ20" s="46"/>
      <c r="JGR20" s="46"/>
      <c r="JGS20" s="46"/>
      <c r="JGT20" s="46"/>
      <c r="JGU20" s="46"/>
      <c r="JGV20" s="46"/>
      <c r="JGW20" s="46"/>
      <c r="JGX20" s="46"/>
      <c r="JGY20" s="46"/>
      <c r="JGZ20" s="46"/>
      <c r="JHA20" s="46"/>
      <c r="JHB20" s="46"/>
      <c r="JHC20" s="46"/>
      <c r="JHD20" s="46"/>
      <c r="JHE20" s="46"/>
      <c r="JHF20" s="46"/>
      <c r="JHG20" s="46"/>
      <c r="JHH20" s="46"/>
      <c r="JHI20" s="46"/>
      <c r="JHJ20" s="46"/>
      <c r="JHK20" s="46"/>
      <c r="JHL20" s="46"/>
      <c r="JHM20" s="46"/>
      <c r="JHN20" s="46"/>
      <c r="JHO20" s="46"/>
      <c r="JHP20" s="46"/>
      <c r="JHQ20" s="46"/>
      <c r="JHR20" s="46"/>
      <c r="JHS20" s="46"/>
      <c r="JHT20" s="46"/>
      <c r="JHU20" s="46"/>
      <c r="JHV20" s="46"/>
      <c r="JHW20" s="46"/>
      <c r="JHX20" s="46"/>
      <c r="JHY20" s="46"/>
      <c r="JHZ20" s="46"/>
      <c r="JIA20" s="46"/>
      <c r="JIB20" s="46"/>
      <c r="JIC20" s="46"/>
      <c r="JID20" s="46"/>
      <c r="JIE20" s="46"/>
      <c r="JIF20" s="46"/>
      <c r="JIG20" s="46"/>
      <c r="JIH20" s="46"/>
      <c r="JII20" s="46"/>
      <c r="JIJ20" s="46"/>
      <c r="JIK20" s="46"/>
      <c r="JIL20" s="46"/>
      <c r="JIM20" s="46"/>
      <c r="JIN20" s="46"/>
      <c r="JIO20" s="46"/>
      <c r="JIP20" s="46"/>
      <c r="JIQ20" s="46"/>
      <c r="JIR20" s="46"/>
      <c r="JIS20" s="46"/>
      <c r="JIT20" s="46"/>
      <c r="JIU20" s="46"/>
      <c r="JIV20" s="46"/>
      <c r="JIW20" s="46"/>
      <c r="JIX20" s="46"/>
      <c r="JIY20" s="46"/>
      <c r="JIZ20" s="46"/>
      <c r="JJA20" s="46"/>
      <c r="JJB20" s="46"/>
      <c r="JJC20" s="46"/>
      <c r="JJD20" s="46"/>
      <c r="JJE20" s="46"/>
      <c r="JJF20" s="46"/>
      <c r="JJG20" s="46"/>
      <c r="JJH20" s="46"/>
      <c r="JJI20" s="46"/>
      <c r="JJJ20" s="46"/>
      <c r="JJK20" s="46"/>
      <c r="JJL20" s="46"/>
      <c r="JJM20" s="46"/>
      <c r="JJN20" s="46"/>
      <c r="JJO20" s="46"/>
      <c r="JJP20" s="46"/>
      <c r="JJQ20" s="46"/>
      <c r="JJR20" s="46"/>
      <c r="JJS20" s="46"/>
      <c r="JJT20" s="46"/>
      <c r="JJU20" s="46"/>
      <c r="JJV20" s="46"/>
      <c r="JJW20" s="46"/>
      <c r="JJX20" s="46"/>
      <c r="JJY20" s="46"/>
      <c r="JJZ20" s="46"/>
      <c r="JKA20" s="46"/>
      <c r="JKB20" s="46"/>
      <c r="JKC20" s="46"/>
      <c r="JKD20" s="46"/>
      <c r="JKE20" s="46"/>
      <c r="JKF20" s="46"/>
      <c r="JKG20" s="46"/>
      <c r="JKH20" s="46"/>
      <c r="JKI20" s="46"/>
      <c r="JKJ20" s="46"/>
      <c r="JKK20" s="46"/>
      <c r="JKL20" s="46"/>
      <c r="JKM20" s="46"/>
      <c r="JKN20" s="46"/>
      <c r="JKO20" s="46"/>
      <c r="JKP20" s="46"/>
      <c r="JKQ20" s="46"/>
      <c r="JKR20" s="46"/>
      <c r="JKS20" s="46"/>
      <c r="JKT20" s="46"/>
      <c r="JKU20" s="46"/>
      <c r="JKV20" s="46"/>
      <c r="JKW20" s="46"/>
      <c r="JKX20" s="46"/>
      <c r="JKY20" s="46"/>
      <c r="JKZ20" s="46"/>
      <c r="JLA20" s="46"/>
      <c r="JLB20" s="46"/>
      <c r="JLC20" s="46"/>
      <c r="JLD20" s="46"/>
      <c r="JLE20" s="46"/>
      <c r="JLF20" s="46"/>
      <c r="JLG20" s="46"/>
      <c r="JLH20" s="46"/>
      <c r="JLI20" s="46"/>
      <c r="JLJ20" s="46"/>
      <c r="JLK20" s="46"/>
      <c r="JLL20" s="46"/>
      <c r="JLM20" s="46"/>
      <c r="JLN20" s="46"/>
      <c r="JLO20" s="46"/>
      <c r="JLP20" s="46"/>
      <c r="JLQ20" s="46"/>
      <c r="JLR20" s="46"/>
      <c r="JLS20" s="46"/>
      <c r="JLT20" s="46"/>
      <c r="JLU20" s="46"/>
      <c r="JLV20" s="46"/>
      <c r="JLW20" s="46"/>
      <c r="JLX20" s="46"/>
      <c r="JLY20" s="46"/>
      <c r="JLZ20" s="46"/>
      <c r="JMA20" s="46"/>
      <c r="JMB20" s="46"/>
      <c r="JMC20" s="46"/>
      <c r="JMD20" s="46"/>
      <c r="JME20" s="46"/>
      <c r="JMF20" s="46"/>
      <c r="JMG20" s="46"/>
      <c r="JMH20" s="46"/>
      <c r="JMI20" s="46"/>
      <c r="JMJ20" s="46"/>
      <c r="JMK20" s="46"/>
      <c r="JML20" s="46"/>
      <c r="JMM20" s="46"/>
      <c r="JMN20" s="46"/>
      <c r="JMO20" s="46"/>
      <c r="JMP20" s="46"/>
      <c r="JMQ20" s="46"/>
      <c r="JMR20" s="46"/>
      <c r="JMS20" s="46"/>
      <c r="JMT20" s="46"/>
      <c r="JMU20" s="46"/>
      <c r="JMV20" s="46"/>
      <c r="JMW20" s="46"/>
      <c r="JMX20" s="46"/>
      <c r="JMY20" s="46"/>
      <c r="JMZ20" s="46"/>
      <c r="JNA20" s="46"/>
      <c r="JNB20" s="46"/>
      <c r="JNC20" s="46"/>
      <c r="JND20" s="46"/>
      <c r="JNE20" s="46"/>
      <c r="JNF20" s="46"/>
      <c r="JNG20" s="46"/>
      <c r="JNH20" s="46"/>
      <c r="JNI20" s="46"/>
      <c r="JNJ20" s="46"/>
      <c r="JNK20" s="46"/>
      <c r="JNL20" s="46"/>
      <c r="JNM20" s="46"/>
      <c r="JNN20" s="46"/>
      <c r="JNO20" s="46"/>
      <c r="JNP20" s="46"/>
      <c r="JNQ20" s="46"/>
      <c r="JNR20" s="46"/>
      <c r="JNS20" s="46"/>
      <c r="JNT20" s="46"/>
      <c r="JNU20" s="46"/>
      <c r="JNV20" s="46"/>
      <c r="JNW20" s="46"/>
      <c r="JNX20" s="46"/>
      <c r="JNY20" s="46"/>
      <c r="JNZ20" s="46"/>
      <c r="JOA20" s="46"/>
      <c r="JOB20" s="46"/>
      <c r="JOC20" s="46"/>
      <c r="JOD20" s="46"/>
      <c r="JOE20" s="46"/>
      <c r="JOF20" s="46"/>
      <c r="JOG20" s="46"/>
      <c r="JOH20" s="46"/>
      <c r="JOI20" s="46"/>
      <c r="JOJ20" s="46"/>
      <c r="JOK20" s="46"/>
      <c r="JOL20" s="46"/>
      <c r="JOM20" s="46"/>
      <c r="JON20" s="46"/>
      <c r="JOO20" s="46"/>
      <c r="JOP20" s="46"/>
      <c r="JOQ20" s="46"/>
      <c r="JOR20" s="46"/>
      <c r="JOS20" s="46"/>
      <c r="JOT20" s="46"/>
      <c r="JOU20" s="46"/>
      <c r="JOV20" s="46"/>
      <c r="JOW20" s="46"/>
      <c r="JOX20" s="46"/>
      <c r="JOY20" s="46"/>
      <c r="JOZ20" s="46"/>
      <c r="JPA20" s="46"/>
      <c r="JPB20" s="46"/>
      <c r="JPC20" s="46"/>
      <c r="JPD20" s="46"/>
      <c r="JPE20" s="46"/>
      <c r="JPF20" s="46"/>
      <c r="JPG20" s="46"/>
      <c r="JPH20" s="46"/>
      <c r="JPI20" s="46"/>
      <c r="JPJ20" s="46"/>
      <c r="JPK20" s="46"/>
      <c r="JPL20" s="46"/>
      <c r="JPM20" s="46"/>
      <c r="JPN20" s="46"/>
      <c r="JPO20" s="46"/>
      <c r="JPP20" s="46"/>
      <c r="JPQ20" s="46"/>
      <c r="JPR20" s="46"/>
      <c r="JPS20" s="46"/>
      <c r="JPT20" s="46"/>
      <c r="JPU20" s="46"/>
      <c r="JPV20" s="46"/>
      <c r="JPW20" s="46"/>
      <c r="JPX20" s="46"/>
      <c r="JPY20" s="46"/>
      <c r="JPZ20" s="46"/>
      <c r="JQA20" s="46"/>
      <c r="JQB20" s="46"/>
      <c r="JQC20" s="46"/>
      <c r="JQD20" s="46"/>
      <c r="JQE20" s="46"/>
      <c r="JQF20" s="46"/>
      <c r="JQG20" s="46"/>
      <c r="JQH20" s="46"/>
      <c r="JQI20" s="46"/>
      <c r="JQJ20" s="46"/>
      <c r="JQK20" s="46"/>
      <c r="JQL20" s="46"/>
      <c r="JQM20" s="46"/>
      <c r="JQN20" s="46"/>
      <c r="JQO20" s="46"/>
      <c r="JQP20" s="46"/>
      <c r="JQQ20" s="46"/>
      <c r="JQR20" s="46"/>
      <c r="JQS20" s="46"/>
      <c r="JQT20" s="46"/>
      <c r="JQU20" s="46"/>
      <c r="JQV20" s="46"/>
      <c r="JQW20" s="46"/>
      <c r="JQX20" s="46"/>
      <c r="JQY20" s="46"/>
      <c r="JQZ20" s="46"/>
      <c r="JRA20" s="46"/>
      <c r="JRB20" s="46"/>
      <c r="JRC20" s="46"/>
      <c r="JRD20" s="46"/>
      <c r="JRE20" s="46"/>
      <c r="JRF20" s="46"/>
      <c r="JRG20" s="46"/>
      <c r="JRH20" s="46"/>
      <c r="JRI20" s="46"/>
      <c r="JRJ20" s="46"/>
      <c r="JRK20" s="46"/>
      <c r="JRL20" s="46"/>
      <c r="JRM20" s="46"/>
      <c r="JRN20" s="46"/>
      <c r="JRO20" s="46"/>
      <c r="JRP20" s="46"/>
      <c r="JRQ20" s="46"/>
      <c r="JRR20" s="46"/>
      <c r="JRS20" s="46"/>
      <c r="JRT20" s="46"/>
      <c r="JRU20" s="46"/>
      <c r="JRV20" s="46"/>
      <c r="JRW20" s="46"/>
      <c r="JRX20" s="46"/>
      <c r="JRY20" s="46"/>
      <c r="JRZ20" s="46"/>
      <c r="JSA20" s="46"/>
      <c r="JSB20" s="46"/>
      <c r="JSC20" s="46"/>
      <c r="JSD20" s="46"/>
      <c r="JSE20" s="46"/>
      <c r="JSF20" s="46"/>
      <c r="JSG20" s="46"/>
      <c r="JSH20" s="46"/>
      <c r="JSI20" s="46"/>
      <c r="JSJ20" s="46"/>
      <c r="JSK20" s="46"/>
      <c r="JSL20" s="46"/>
      <c r="JSM20" s="46"/>
      <c r="JSN20" s="46"/>
      <c r="JSO20" s="46"/>
      <c r="JSP20" s="46"/>
      <c r="JSQ20" s="46"/>
      <c r="JSR20" s="46"/>
      <c r="JSS20" s="46"/>
      <c r="JST20" s="46"/>
      <c r="JSU20" s="46"/>
      <c r="JSV20" s="46"/>
      <c r="JSW20" s="46"/>
      <c r="JSX20" s="46"/>
      <c r="JSY20" s="46"/>
      <c r="JSZ20" s="46"/>
      <c r="JTA20" s="46"/>
      <c r="JTB20" s="46"/>
      <c r="JTC20" s="46"/>
      <c r="JTD20" s="46"/>
      <c r="JTE20" s="46"/>
      <c r="JTF20" s="46"/>
      <c r="JTG20" s="46"/>
      <c r="JTH20" s="46"/>
      <c r="JTI20" s="46"/>
      <c r="JTJ20" s="46"/>
      <c r="JTK20" s="46"/>
      <c r="JTL20" s="46"/>
      <c r="JTM20" s="46"/>
      <c r="JTN20" s="46"/>
      <c r="JTO20" s="46"/>
      <c r="JTP20" s="46"/>
      <c r="JTQ20" s="46"/>
      <c r="JTR20" s="46"/>
      <c r="JTS20" s="46"/>
      <c r="JTT20" s="46"/>
      <c r="JTU20" s="46"/>
      <c r="JTV20" s="46"/>
      <c r="JTW20" s="46"/>
      <c r="JTX20" s="46"/>
      <c r="JTY20" s="46"/>
      <c r="JTZ20" s="46"/>
      <c r="JUA20" s="46"/>
      <c r="JUB20" s="46"/>
      <c r="JUC20" s="46"/>
      <c r="JUD20" s="46"/>
      <c r="JUE20" s="46"/>
      <c r="JUF20" s="46"/>
      <c r="JUG20" s="46"/>
      <c r="JUH20" s="46"/>
      <c r="JUI20" s="46"/>
      <c r="JUJ20" s="46"/>
      <c r="JUK20" s="46"/>
      <c r="JUL20" s="46"/>
      <c r="JUM20" s="46"/>
      <c r="JUN20" s="46"/>
      <c r="JUO20" s="46"/>
      <c r="JUP20" s="46"/>
      <c r="JUQ20" s="46"/>
      <c r="JUR20" s="46"/>
      <c r="JUS20" s="46"/>
      <c r="JUT20" s="46"/>
      <c r="JUU20" s="46"/>
      <c r="JUV20" s="46"/>
      <c r="JUW20" s="46"/>
      <c r="JUX20" s="46"/>
      <c r="JUY20" s="46"/>
      <c r="JUZ20" s="46"/>
      <c r="JVA20" s="46"/>
      <c r="JVB20" s="46"/>
      <c r="JVC20" s="46"/>
      <c r="JVD20" s="46"/>
      <c r="JVE20" s="46"/>
      <c r="JVF20" s="46"/>
      <c r="JVG20" s="46"/>
      <c r="JVH20" s="46"/>
      <c r="JVI20" s="46"/>
      <c r="JVJ20" s="46"/>
      <c r="JVK20" s="46"/>
      <c r="JVL20" s="46"/>
      <c r="JVM20" s="46"/>
      <c r="JVN20" s="46"/>
      <c r="JVO20" s="46"/>
      <c r="JVP20" s="46"/>
      <c r="JVQ20" s="46"/>
      <c r="JVR20" s="46"/>
      <c r="JVS20" s="46"/>
      <c r="JVT20" s="46"/>
      <c r="JVU20" s="46"/>
      <c r="JVV20" s="46"/>
      <c r="JVW20" s="46"/>
      <c r="JVX20" s="46"/>
      <c r="JVY20" s="46"/>
      <c r="JVZ20" s="46"/>
      <c r="JWA20" s="46"/>
      <c r="JWB20" s="46"/>
      <c r="JWC20" s="46"/>
      <c r="JWD20" s="46"/>
      <c r="JWE20" s="46"/>
      <c r="JWF20" s="46"/>
      <c r="JWG20" s="46"/>
      <c r="JWH20" s="46"/>
      <c r="JWI20" s="46"/>
      <c r="JWJ20" s="46"/>
      <c r="JWK20" s="46"/>
      <c r="JWL20" s="46"/>
      <c r="JWM20" s="46"/>
      <c r="JWN20" s="46"/>
      <c r="JWO20" s="46"/>
      <c r="JWP20" s="46"/>
      <c r="JWQ20" s="46"/>
      <c r="JWR20" s="46"/>
      <c r="JWS20" s="46"/>
      <c r="JWT20" s="46"/>
      <c r="JWU20" s="46"/>
      <c r="JWV20" s="46"/>
      <c r="JWW20" s="46"/>
      <c r="JWX20" s="46"/>
      <c r="JWY20" s="46"/>
      <c r="JWZ20" s="46"/>
      <c r="JXA20" s="46"/>
      <c r="JXB20" s="46"/>
      <c r="JXC20" s="46"/>
      <c r="JXD20" s="46"/>
      <c r="JXE20" s="46"/>
      <c r="JXF20" s="46"/>
      <c r="JXG20" s="46"/>
      <c r="JXH20" s="46"/>
      <c r="JXI20" s="46"/>
      <c r="JXJ20" s="46"/>
      <c r="JXK20" s="46"/>
      <c r="JXL20" s="46"/>
      <c r="JXM20" s="46"/>
      <c r="JXN20" s="46"/>
      <c r="JXO20" s="46"/>
      <c r="JXP20" s="46"/>
      <c r="JXQ20" s="46"/>
      <c r="JXR20" s="46"/>
      <c r="JXS20" s="46"/>
      <c r="JXT20" s="46"/>
      <c r="JXU20" s="46"/>
      <c r="JXV20" s="46"/>
      <c r="JXW20" s="46"/>
      <c r="JXX20" s="46"/>
      <c r="JXY20" s="46"/>
      <c r="JXZ20" s="46"/>
      <c r="JYA20" s="46"/>
      <c r="JYB20" s="46"/>
      <c r="JYC20" s="46"/>
      <c r="JYD20" s="46"/>
      <c r="JYE20" s="46"/>
      <c r="JYF20" s="46"/>
      <c r="JYG20" s="46"/>
      <c r="JYH20" s="46"/>
      <c r="JYI20" s="46"/>
      <c r="JYJ20" s="46"/>
      <c r="JYK20" s="46"/>
      <c r="JYL20" s="46"/>
      <c r="JYM20" s="46"/>
      <c r="JYN20" s="46"/>
      <c r="JYO20" s="46"/>
      <c r="JYP20" s="46"/>
      <c r="JYQ20" s="46"/>
      <c r="JYR20" s="46"/>
      <c r="JYS20" s="46"/>
      <c r="JYT20" s="46"/>
      <c r="JYU20" s="46"/>
      <c r="JYV20" s="46"/>
      <c r="JYW20" s="46"/>
      <c r="JYX20" s="46"/>
      <c r="JYY20" s="46"/>
      <c r="JYZ20" s="46"/>
      <c r="JZA20" s="46"/>
      <c r="JZB20" s="46"/>
      <c r="JZC20" s="46"/>
      <c r="JZD20" s="46"/>
      <c r="JZE20" s="46"/>
      <c r="JZF20" s="46"/>
      <c r="JZG20" s="46"/>
      <c r="JZH20" s="46"/>
      <c r="JZI20" s="46"/>
      <c r="JZJ20" s="46"/>
      <c r="JZK20" s="46"/>
      <c r="JZL20" s="46"/>
      <c r="JZM20" s="46"/>
      <c r="JZN20" s="46"/>
      <c r="JZO20" s="46"/>
      <c r="JZP20" s="46"/>
      <c r="JZQ20" s="46"/>
      <c r="JZR20" s="46"/>
      <c r="JZS20" s="46"/>
      <c r="JZT20" s="46"/>
      <c r="JZU20" s="46"/>
      <c r="JZV20" s="46"/>
      <c r="JZW20" s="46"/>
      <c r="JZX20" s="46"/>
      <c r="JZY20" s="46"/>
      <c r="JZZ20" s="46"/>
      <c r="KAA20" s="46"/>
      <c r="KAB20" s="46"/>
      <c r="KAC20" s="46"/>
      <c r="KAD20" s="46"/>
      <c r="KAE20" s="46"/>
      <c r="KAF20" s="46"/>
      <c r="KAG20" s="46"/>
      <c r="KAH20" s="46"/>
      <c r="KAI20" s="46"/>
      <c r="KAJ20" s="46"/>
      <c r="KAK20" s="46"/>
      <c r="KAL20" s="46"/>
      <c r="KAM20" s="46"/>
      <c r="KAN20" s="46"/>
      <c r="KAO20" s="46"/>
      <c r="KAP20" s="46"/>
      <c r="KAQ20" s="46"/>
      <c r="KAR20" s="46"/>
      <c r="KAS20" s="46"/>
      <c r="KAT20" s="46"/>
      <c r="KAU20" s="46"/>
      <c r="KAV20" s="46"/>
      <c r="KAW20" s="46"/>
      <c r="KAX20" s="46"/>
      <c r="KAY20" s="46"/>
      <c r="KAZ20" s="46"/>
      <c r="KBA20" s="46"/>
      <c r="KBB20" s="46"/>
      <c r="KBC20" s="46"/>
      <c r="KBD20" s="46"/>
      <c r="KBE20" s="46"/>
      <c r="KBF20" s="46"/>
      <c r="KBG20" s="46"/>
      <c r="KBH20" s="46"/>
      <c r="KBI20" s="46"/>
      <c r="KBJ20" s="46"/>
      <c r="KBK20" s="46"/>
      <c r="KBL20" s="46"/>
      <c r="KBM20" s="46"/>
      <c r="KBN20" s="46"/>
      <c r="KBO20" s="46"/>
      <c r="KBP20" s="46"/>
      <c r="KBQ20" s="46"/>
      <c r="KBR20" s="46"/>
      <c r="KBS20" s="46"/>
      <c r="KBT20" s="46"/>
      <c r="KBU20" s="46"/>
      <c r="KBV20" s="46"/>
      <c r="KBW20" s="46"/>
      <c r="KBX20" s="46"/>
      <c r="KBY20" s="46"/>
      <c r="KBZ20" s="46"/>
      <c r="KCA20" s="46"/>
      <c r="KCB20" s="46"/>
      <c r="KCC20" s="46"/>
      <c r="KCD20" s="46"/>
      <c r="KCE20" s="46"/>
      <c r="KCF20" s="46"/>
      <c r="KCG20" s="46"/>
      <c r="KCH20" s="46"/>
      <c r="KCI20" s="46"/>
      <c r="KCJ20" s="46"/>
      <c r="KCK20" s="46"/>
      <c r="KCL20" s="46"/>
      <c r="KCM20" s="46"/>
      <c r="KCN20" s="46"/>
      <c r="KCO20" s="46"/>
      <c r="KCP20" s="46"/>
      <c r="KCQ20" s="46"/>
      <c r="KCR20" s="46"/>
      <c r="KCS20" s="46"/>
      <c r="KCT20" s="46"/>
      <c r="KCU20" s="46"/>
      <c r="KCV20" s="46"/>
      <c r="KCW20" s="46"/>
      <c r="KCX20" s="46"/>
      <c r="KCY20" s="46"/>
      <c r="KCZ20" s="46"/>
      <c r="KDA20" s="46"/>
      <c r="KDB20" s="46"/>
      <c r="KDC20" s="46"/>
      <c r="KDD20" s="46"/>
      <c r="KDE20" s="46"/>
      <c r="KDF20" s="46"/>
      <c r="KDG20" s="46"/>
      <c r="KDH20" s="46"/>
      <c r="KDI20" s="46"/>
      <c r="KDJ20" s="46"/>
      <c r="KDK20" s="46"/>
      <c r="KDL20" s="46"/>
      <c r="KDM20" s="46"/>
      <c r="KDN20" s="46"/>
      <c r="KDO20" s="46"/>
      <c r="KDP20" s="46"/>
      <c r="KDQ20" s="46"/>
      <c r="KDR20" s="46"/>
      <c r="KDS20" s="46"/>
      <c r="KDT20" s="46"/>
      <c r="KDU20" s="46"/>
      <c r="KDV20" s="46"/>
      <c r="KDW20" s="46"/>
      <c r="KDX20" s="46"/>
      <c r="KDY20" s="46"/>
      <c r="KDZ20" s="46"/>
      <c r="KEA20" s="46"/>
      <c r="KEB20" s="46"/>
      <c r="KEC20" s="46"/>
      <c r="KED20" s="46"/>
      <c r="KEE20" s="46"/>
      <c r="KEF20" s="46"/>
      <c r="KEG20" s="46"/>
      <c r="KEH20" s="46"/>
      <c r="KEI20" s="46"/>
      <c r="KEJ20" s="46"/>
      <c r="KEK20" s="46"/>
      <c r="KEL20" s="46"/>
      <c r="KEM20" s="46"/>
      <c r="KEN20" s="46"/>
      <c r="KEO20" s="46"/>
      <c r="KEP20" s="46"/>
      <c r="KEQ20" s="46"/>
      <c r="KER20" s="46"/>
      <c r="KES20" s="46"/>
      <c r="KET20" s="46"/>
      <c r="KEU20" s="46"/>
      <c r="KEV20" s="46"/>
      <c r="KEW20" s="46"/>
      <c r="KEX20" s="46"/>
      <c r="KEY20" s="46"/>
      <c r="KEZ20" s="46"/>
      <c r="KFA20" s="46"/>
      <c r="KFB20" s="46"/>
      <c r="KFC20" s="46"/>
      <c r="KFD20" s="46"/>
      <c r="KFE20" s="46"/>
      <c r="KFF20" s="46"/>
      <c r="KFG20" s="46"/>
      <c r="KFH20" s="46"/>
      <c r="KFI20" s="46"/>
      <c r="KFJ20" s="46"/>
      <c r="KFK20" s="46"/>
      <c r="KFL20" s="46"/>
      <c r="KFM20" s="46"/>
      <c r="KFN20" s="46"/>
      <c r="KFO20" s="46"/>
      <c r="KFP20" s="46"/>
      <c r="KFQ20" s="46"/>
      <c r="KFR20" s="46"/>
      <c r="KFS20" s="46"/>
      <c r="KFT20" s="46"/>
      <c r="KFU20" s="46"/>
      <c r="KFV20" s="46"/>
      <c r="KFW20" s="46"/>
      <c r="KFX20" s="46"/>
      <c r="KFY20" s="46"/>
      <c r="KFZ20" s="46"/>
      <c r="KGA20" s="46"/>
      <c r="KGB20" s="46"/>
      <c r="KGC20" s="46"/>
      <c r="KGD20" s="46"/>
      <c r="KGE20" s="46"/>
      <c r="KGF20" s="46"/>
      <c r="KGG20" s="46"/>
      <c r="KGH20" s="46"/>
      <c r="KGI20" s="46"/>
      <c r="KGJ20" s="46"/>
      <c r="KGK20" s="46"/>
      <c r="KGL20" s="46"/>
      <c r="KGM20" s="46"/>
      <c r="KGN20" s="46"/>
      <c r="KGO20" s="46"/>
      <c r="KGP20" s="46"/>
      <c r="KGQ20" s="46"/>
      <c r="KGR20" s="46"/>
      <c r="KGS20" s="46"/>
      <c r="KGT20" s="46"/>
      <c r="KGU20" s="46"/>
      <c r="KGV20" s="46"/>
      <c r="KGW20" s="46"/>
      <c r="KGX20" s="46"/>
      <c r="KGY20" s="46"/>
      <c r="KGZ20" s="46"/>
      <c r="KHA20" s="46"/>
      <c r="KHB20" s="46"/>
      <c r="KHC20" s="46"/>
      <c r="KHD20" s="46"/>
      <c r="KHE20" s="46"/>
      <c r="KHF20" s="46"/>
      <c r="KHG20" s="46"/>
      <c r="KHH20" s="46"/>
      <c r="KHI20" s="46"/>
      <c r="KHJ20" s="46"/>
      <c r="KHK20" s="46"/>
      <c r="KHL20" s="46"/>
      <c r="KHM20" s="46"/>
      <c r="KHN20" s="46"/>
      <c r="KHO20" s="46"/>
      <c r="KHP20" s="46"/>
      <c r="KHQ20" s="46"/>
      <c r="KHR20" s="46"/>
      <c r="KHS20" s="46"/>
      <c r="KHT20" s="46"/>
      <c r="KHU20" s="46"/>
      <c r="KHV20" s="46"/>
      <c r="KHW20" s="46"/>
      <c r="KHX20" s="46"/>
      <c r="KHY20" s="46"/>
      <c r="KHZ20" s="46"/>
      <c r="KIA20" s="46"/>
      <c r="KIB20" s="46"/>
      <c r="KIC20" s="46"/>
      <c r="KID20" s="46"/>
      <c r="KIE20" s="46"/>
      <c r="KIF20" s="46"/>
      <c r="KIG20" s="46"/>
      <c r="KIH20" s="46"/>
      <c r="KII20" s="46"/>
      <c r="KIJ20" s="46"/>
      <c r="KIK20" s="46"/>
      <c r="KIL20" s="46"/>
      <c r="KIM20" s="46"/>
      <c r="KIN20" s="46"/>
      <c r="KIO20" s="46"/>
      <c r="KIP20" s="46"/>
      <c r="KIQ20" s="46"/>
      <c r="KIR20" s="46"/>
      <c r="KIS20" s="46"/>
      <c r="KIT20" s="46"/>
      <c r="KIU20" s="46"/>
      <c r="KIV20" s="46"/>
      <c r="KIW20" s="46"/>
      <c r="KIX20" s="46"/>
      <c r="KIY20" s="46"/>
      <c r="KIZ20" s="46"/>
      <c r="KJA20" s="46"/>
      <c r="KJB20" s="46"/>
      <c r="KJC20" s="46"/>
      <c r="KJD20" s="46"/>
      <c r="KJE20" s="46"/>
      <c r="KJF20" s="46"/>
      <c r="KJG20" s="46"/>
      <c r="KJH20" s="46"/>
      <c r="KJI20" s="46"/>
      <c r="KJJ20" s="46"/>
      <c r="KJK20" s="46"/>
      <c r="KJL20" s="46"/>
      <c r="KJM20" s="46"/>
      <c r="KJN20" s="46"/>
      <c r="KJO20" s="46"/>
      <c r="KJP20" s="46"/>
      <c r="KJQ20" s="46"/>
      <c r="KJR20" s="46"/>
      <c r="KJS20" s="46"/>
      <c r="KJT20" s="46"/>
      <c r="KJU20" s="46"/>
      <c r="KJV20" s="46"/>
      <c r="KJW20" s="46"/>
      <c r="KJX20" s="46"/>
      <c r="KJY20" s="46"/>
      <c r="KJZ20" s="46"/>
      <c r="KKA20" s="46"/>
      <c r="KKB20" s="46"/>
      <c r="KKC20" s="46"/>
      <c r="KKD20" s="46"/>
      <c r="KKE20" s="46"/>
      <c r="KKF20" s="46"/>
      <c r="KKG20" s="46"/>
      <c r="KKH20" s="46"/>
      <c r="KKI20" s="46"/>
      <c r="KKJ20" s="46"/>
      <c r="KKK20" s="46"/>
      <c r="KKL20" s="46"/>
      <c r="KKM20" s="46"/>
      <c r="KKN20" s="46"/>
      <c r="KKO20" s="46"/>
      <c r="KKP20" s="46"/>
      <c r="KKQ20" s="46"/>
      <c r="KKR20" s="46"/>
      <c r="KKS20" s="46"/>
      <c r="KKT20" s="46"/>
      <c r="KKU20" s="46"/>
      <c r="KKV20" s="46"/>
      <c r="KKW20" s="46"/>
      <c r="KKX20" s="46"/>
      <c r="KKY20" s="46"/>
      <c r="KKZ20" s="46"/>
      <c r="KLA20" s="46"/>
      <c r="KLB20" s="46"/>
      <c r="KLC20" s="46"/>
      <c r="KLD20" s="46"/>
      <c r="KLE20" s="46"/>
      <c r="KLF20" s="46"/>
      <c r="KLG20" s="46"/>
      <c r="KLH20" s="46"/>
      <c r="KLI20" s="46"/>
      <c r="KLJ20" s="46"/>
      <c r="KLK20" s="46"/>
      <c r="KLL20" s="46"/>
      <c r="KLM20" s="46"/>
      <c r="KLN20" s="46"/>
      <c r="KLO20" s="46"/>
      <c r="KLP20" s="46"/>
      <c r="KLQ20" s="46"/>
      <c r="KLR20" s="46"/>
      <c r="KLS20" s="46"/>
      <c r="KLT20" s="46"/>
      <c r="KLU20" s="46"/>
      <c r="KLV20" s="46"/>
      <c r="KLW20" s="46"/>
      <c r="KLX20" s="46"/>
      <c r="KLY20" s="46"/>
      <c r="KLZ20" s="46"/>
      <c r="KMA20" s="46"/>
      <c r="KMB20" s="46"/>
      <c r="KMC20" s="46"/>
      <c r="KMD20" s="46"/>
      <c r="KME20" s="46"/>
      <c r="KMF20" s="46"/>
      <c r="KMG20" s="46"/>
      <c r="KMH20" s="46"/>
      <c r="KMI20" s="46"/>
      <c r="KMJ20" s="46"/>
      <c r="KMK20" s="46"/>
      <c r="KML20" s="46"/>
      <c r="KMM20" s="46"/>
      <c r="KMN20" s="46"/>
      <c r="KMO20" s="46"/>
      <c r="KMP20" s="46"/>
      <c r="KMQ20" s="46"/>
      <c r="KMR20" s="46"/>
      <c r="KMS20" s="46"/>
      <c r="KMT20" s="46"/>
      <c r="KMU20" s="46"/>
      <c r="KMV20" s="46"/>
      <c r="KMW20" s="46"/>
      <c r="KMX20" s="46"/>
      <c r="KMY20" s="46"/>
      <c r="KMZ20" s="46"/>
      <c r="KNA20" s="46"/>
      <c r="KNB20" s="46"/>
      <c r="KNC20" s="46"/>
      <c r="KND20" s="46"/>
      <c r="KNE20" s="46"/>
      <c r="KNF20" s="46"/>
      <c r="KNG20" s="46"/>
      <c r="KNH20" s="46"/>
      <c r="KNI20" s="46"/>
      <c r="KNJ20" s="46"/>
      <c r="KNK20" s="46"/>
      <c r="KNL20" s="46"/>
      <c r="KNM20" s="46"/>
      <c r="KNN20" s="46"/>
      <c r="KNO20" s="46"/>
      <c r="KNP20" s="46"/>
      <c r="KNQ20" s="46"/>
      <c r="KNR20" s="46"/>
      <c r="KNS20" s="46"/>
      <c r="KNT20" s="46"/>
      <c r="KNU20" s="46"/>
      <c r="KNV20" s="46"/>
      <c r="KNW20" s="46"/>
      <c r="KNX20" s="46"/>
      <c r="KNY20" s="46"/>
      <c r="KNZ20" s="46"/>
      <c r="KOA20" s="46"/>
      <c r="KOB20" s="46"/>
      <c r="KOC20" s="46"/>
      <c r="KOD20" s="46"/>
      <c r="KOE20" s="46"/>
      <c r="KOF20" s="46"/>
      <c r="KOG20" s="46"/>
      <c r="KOH20" s="46"/>
      <c r="KOI20" s="46"/>
      <c r="KOJ20" s="46"/>
      <c r="KOK20" s="46"/>
      <c r="KOL20" s="46"/>
      <c r="KOM20" s="46"/>
      <c r="KON20" s="46"/>
      <c r="KOO20" s="46"/>
      <c r="KOP20" s="46"/>
      <c r="KOQ20" s="46"/>
      <c r="KOR20" s="46"/>
      <c r="KOS20" s="46"/>
      <c r="KOT20" s="46"/>
      <c r="KOU20" s="46"/>
      <c r="KOV20" s="46"/>
      <c r="KOW20" s="46"/>
      <c r="KOX20" s="46"/>
      <c r="KOY20" s="46"/>
      <c r="KOZ20" s="46"/>
      <c r="KPA20" s="46"/>
      <c r="KPB20" s="46"/>
      <c r="KPC20" s="46"/>
      <c r="KPD20" s="46"/>
      <c r="KPE20" s="46"/>
      <c r="KPF20" s="46"/>
      <c r="KPG20" s="46"/>
      <c r="KPH20" s="46"/>
      <c r="KPI20" s="46"/>
      <c r="KPJ20" s="46"/>
      <c r="KPK20" s="46"/>
      <c r="KPL20" s="46"/>
      <c r="KPM20" s="46"/>
      <c r="KPN20" s="46"/>
      <c r="KPO20" s="46"/>
      <c r="KPP20" s="46"/>
      <c r="KPQ20" s="46"/>
      <c r="KPR20" s="46"/>
      <c r="KPS20" s="46"/>
      <c r="KPT20" s="46"/>
      <c r="KPU20" s="46"/>
      <c r="KPV20" s="46"/>
      <c r="KPW20" s="46"/>
      <c r="KPX20" s="46"/>
      <c r="KPY20" s="46"/>
      <c r="KPZ20" s="46"/>
      <c r="KQA20" s="46"/>
      <c r="KQB20" s="46"/>
      <c r="KQC20" s="46"/>
      <c r="KQD20" s="46"/>
      <c r="KQE20" s="46"/>
      <c r="KQF20" s="46"/>
      <c r="KQG20" s="46"/>
      <c r="KQH20" s="46"/>
      <c r="KQI20" s="46"/>
      <c r="KQJ20" s="46"/>
      <c r="KQK20" s="46"/>
      <c r="KQL20" s="46"/>
      <c r="KQM20" s="46"/>
      <c r="KQN20" s="46"/>
      <c r="KQO20" s="46"/>
      <c r="KQP20" s="46"/>
      <c r="KQQ20" s="46"/>
      <c r="KQR20" s="46"/>
      <c r="KQS20" s="46"/>
      <c r="KQT20" s="46"/>
      <c r="KQU20" s="46"/>
      <c r="KQV20" s="46"/>
      <c r="KQW20" s="46"/>
      <c r="KQX20" s="46"/>
      <c r="KQY20" s="46"/>
      <c r="KQZ20" s="46"/>
      <c r="KRA20" s="46"/>
      <c r="KRB20" s="46"/>
      <c r="KRC20" s="46"/>
      <c r="KRD20" s="46"/>
      <c r="KRE20" s="46"/>
      <c r="KRF20" s="46"/>
      <c r="KRG20" s="46"/>
      <c r="KRH20" s="46"/>
      <c r="KRI20" s="46"/>
      <c r="KRJ20" s="46"/>
      <c r="KRK20" s="46"/>
      <c r="KRL20" s="46"/>
      <c r="KRM20" s="46"/>
      <c r="KRN20" s="46"/>
      <c r="KRO20" s="46"/>
      <c r="KRP20" s="46"/>
      <c r="KRQ20" s="46"/>
      <c r="KRR20" s="46"/>
      <c r="KRS20" s="46"/>
      <c r="KRT20" s="46"/>
      <c r="KRU20" s="46"/>
      <c r="KRV20" s="46"/>
      <c r="KRW20" s="46"/>
      <c r="KRX20" s="46"/>
      <c r="KRY20" s="46"/>
      <c r="KRZ20" s="46"/>
      <c r="KSA20" s="46"/>
      <c r="KSB20" s="46"/>
      <c r="KSC20" s="46"/>
      <c r="KSD20" s="46"/>
      <c r="KSE20" s="46"/>
      <c r="KSF20" s="46"/>
      <c r="KSG20" s="46"/>
      <c r="KSH20" s="46"/>
      <c r="KSI20" s="46"/>
      <c r="KSJ20" s="46"/>
      <c r="KSK20" s="46"/>
      <c r="KSL20" s="46"/>
      <c r="KSM20" s="46"/>
      <c r="KSN20" s="46"/>
      <c r="KSO20" s="46"/>
      <c r="KSP20" s="46"/>
      <c r="KSQ20" s="46"/>
      <c r="KSR20" s="46"/>
      <c r="KSS20" s="46"/>
      <c r="KST20" s="46"/>
      <c r="KSU20" s="46"/>
      <c r="KSV20" s="46"/>
      <c r="KSW20" s="46"/>
      <c r="KSX20" s="46"/>
      <c r="KSY20" s="46"/>
      <c r="KSZ20" s="46"/>
      <c r="KTA20" s="46"/>
      <c r="KTB20" s="46"/>
      <c r="KTC20" s="46"/>
      <c r="KTD20" s="46"/>
      <c r="KTE20" s="46"/>
      <c r="KTF20" s="46"/>
      <c r="KTG20" s="46"/>
      <c r="KTH20" s="46"/>
      <c r="KTI20" s="46"/>
      <c r="KTJ20" s="46"/>
      <c r="KTK20" s="46"/>
      <c r="KTL20" s="46"/>
      <c r="KTM20" s="46"/>
      <c r="KTN20" s="46"/>
      <c r="KTO20" s="46"/>
      <c r="KTP20" s="46"/>
      <c r="KTQ20" s="46"/>
      <c r="KTR20" s="46"/>
      <c r="KTS20" s="46"/>
      <c r="KTT20" s="46"/>
      <c r="KTU20" s="46"/>
      <c r="KTV20" s="46"/>
      <c r="KTW20" s="46"/>
      <c r="KTX20" s="46"/>
      <c r="KTY20" s="46"/>
      <c r="KTZ20" s="46"/>
      <c r="KUA20" s="46"/>
      <c r="KUB20" s="46"/>
      <c r="KUC20" s="46"/>
      <c r="KUD20" s="46"/>
      <c r="KUE20" s="46"/>
      <c r="KUF20" s="46"/>
      <c r="KUG20" s="46"/>
      <c r="KUH20" s="46"/>
      <c r="KUI20" s="46"/>
      <c r="KUJ20" s="46"/>
      <c r="KUK20" s="46"/>
      <c r="KUL20" s="46"/>
      <c r="KUM20" s="46"/>
      <c r="KUN20" s="46"/>
      <c r="KUO20" s="46"/>
      <c r="KUP20" s="46"/>
      <c r="KUQ20" s="46"/>
      <c r="KUR20" s="46"/>
      <c r="KUS20" s="46"/>
      <c r="KUT20" s="46"/>
      <c r="KUU20" s="46"/>
      <c r="KUV20" s="46"/>
      <c r="KUW20" s="46"/>
      <c r="KUX20" s="46"/>
      <c r="KUY20" s="46"/>
      <c r="KUZ20" s="46"/>
      <c r="KVA20" s="46"/>
      <c r="KVB20" s="46"/>
      <c r="KVC20" s="46"/>
      <c r="KVD20" s="46"/>
      <c r="KVE20" s="46"/>
      <c r="KVF20" s="46"/>
      <c r="KVG20" s="46"/>
      <c r="KVH20" s="46"/>
      <c r="KVI20" s="46"/>
      <c r="KVJ20" s="46"/>
      <c r="KVK20" s="46"/>
      <c r="KVL20" s="46"/>
      <c r="KVM20" s="46"/>
      <c r="KVN20" s="46"/>
      <c r="KVO20" s="46"/>
      <c r="KVP20" s="46"/>
      <c r="KVQ20" s="46"/>
      <c r="KVR20" s="46"/>
      <c r="KVS20" s="46"/>
      <c r="KVT20" s="46"/>
      <c r="KVU20" s="46"/>
      <c r="KVV20" s="46"/>
      <c r="KVW20" s="46"/>
      <c r="KVX20" s="46"/>
      <c r="KVY20" s="46"/>
      <c r="KVZ20" s="46"/>
      <c r="KWA20" s="46"/>
      <c r="KWB20" s="46"/>
      <c r="KWC20" s="46"/>
      <c r="KWD20" s="46"/>
      <c r="KWE20" s="46"/>
      <c r="KWF20" s="46"/>
      <c r="KWG20" s="46"/>
      <c r="KWH20" s="46"/>
      <c r="KWI20" s="46"/>
      <c r="KWJ20" s="46"/>
      <c r="KWK20" s="46"/>
      <c r="KWL20" s="46"/>
      <c r="KWM20" s="46"/>
      <c r="KWN20" s="46"/>
      <c r="KWO20" s="46"/>
      <c r="KWP20" s="46"/>
      <c r="KWQ20" s="46"/>
      <c r="KWR20" s="46"/>
      <c r="KWS20" s="46"/>
      <c r="KWT20" s="46"/>
      <c r="KWU20" s="46"/>
      <c r="KWV20" s="46"/>
      <c r="KWW20" s="46"/>
      <c r="KWX20" s="46"/>
      <c r="KWY20" s="46"/>
      <c r="KWZ20" s="46"/>
      <c r="KXA20" s="46"/>
      <c r="KXB20" s="46"/>
      <c r="KXC20" s="46"/>
      <c r="KXD20" s="46"/>
      <c r="KXE20" s="46"/>
      <c r="KXF20" s="46"/>
      <c r="KXG20" s="46"/>
      <c r="KXH20" s="46"/>
      <c r="KXI20" s="46"/>
      <c r="KXJ20" s="46"/>
      <c r="KXK20" s="46"/>
      <c r="KXL20" s="46"/>
      <c r="KXM20" s="46"/>
      <c r="KXN20" s="46"/>
      <c r="KXO20" s="46"/>
      <c r="KXP20" s="46"/>
      <c r="KXQ20" s="46"/>
      <c r="KXR20" s="46"/>
      <c r="KXS20" s="46"/>
      <c r="KXT20" s="46"/>
      <c r="KXU20" s="46"/>
      <c r="KXV20" s="46"/>
      <c r="KXW20" s="46"/>
      <c r="KXX20" s="46"/>
      <c r="KXY20" s="46"/>
      <c r="KXZ20" s="46"/>
      <c r="KYA20" s="46"/>
      <c r="KYB20" s="46"/>
      <c r="KYC20" s="46"/>
      <c r="KYD20" s="46"/>
      <c r="KYE20" s="46"/>
      <c r="KYF20" s="46"/>
      <c r="KYG20" s="46"/>
      <c r="KYH20" s="46"/>
      <c r="KYI20" s="46"/>
      <c r="KYJ20" s="46"/>
      <c r="KYK20" s="46"/>
      <c r="KYL20" s="46"/>
      <c r="KYM20" s="46"/>
      <c r="KYN20" s="46"/>
      <c r="KYO20" s="46"/>
      <c r="KYP20" s="46"/>
      <c r="KYQ20" s="46"/>
      <c r="KYR20" s="46"/>
      <c r="KYS20" s="46"/>
      <c r="KYT20" s="46"/>
      <c r="KYU20" s="46"/>
      <c r="KYV20" s="46"/>
      <c r="KYW20" s="46"/>
      <c r="KYX20" s="46"/>
      <c r="KYY20" s="46"/>
      <c r="KYZ20" s="46"/>
      <c r="KZA20" s="46"/>
      <c r="KZB20" s="46"/>
      <c r="KZC20" s="46"/>
      <c r="KZD20" s="46"/>
      <c r="KZE20" s="46"/>
      <c r="KZF20" s="46"/>
      <c r="KZG20" s="46"/>
      <c r="KZH20" s="46"/>
      <c r="KZI20" s="46"/>
      <c r="KZJ20" s="46"/>
      <c r="KZK20" s="46"/>
      <c r="KZL20" s="46"/>
      <c r="KZM20" s="46"/>
      <c r="KZN20" s="46"/>
      <c r="KZO20" s="46"/>
      <c r="KZP20" s="46"/>
      <c r="KZQ20" s="46"/>
      <c r="KZR20" s="46"/>
      <c r="KZS20" s="46"/>
      <c r="KZT20" s="46"/>
      <c r="KZU20" s="46"/>
      <c r="KZV20" s="46"/>
      <c r="KZW20" s="46"/>
      <c r="KZX20" s="46"/>
      <c r="KZY20" s="46"/>
      <c r="KZZ20" s="46"/>
      <c r="LAA20" s="46"/>
      <c r="LAB20" s="46"/>
      <c r="LAC20" s="46"/>
      <c r="LAD20" s="46"/>
      <c r="LAE20" s="46"/>
      <c r="LAF20" s="46"/>
      <c r="LAG20" s="46"/>
      <c r="LAH20" s="46"/>
      <c r="LAI20" s="46"/>
      <c r="LAJ20" s="46"/>
      <c r="LAK20" s="46"/>
      <c r="LAL20" s="46"/>
      <c r="LAM20" s="46"/>
      <c r="LAN20" s="46"/>
      <c r="LAO20" s="46"/>
      <c r="LAP20" s="46"/>
      <c r="LAQ20" s="46"/>
      <c r="LAR20" s="46"/>
      <c r="LAS20" s="46"/>
      <c r="LAT20" s="46"/>
      <c r="LAU20" s="46"/>
      <c r="LAV20" s="46"/>
      <c r="LAW20" s="46"/>
      <c r="LAX20" s="46"/>
      <c r="LAY20" s="46"/>
      <c r="LAZ20" s="46"/>
      <c r="LBA20" s="46"/>
      <c r="LBB20" s="46"/>
      <c r="LBC20" s="46"/>
      <c r="LBD20" s="46"/>
      <c r="LBE20" s="46"/>
      <c r="LBF20" s="46"/>
      <c r="LBG20" s="46"/>
      <c r="LBH20" s="46"/>
      <c r="LBI20" s="46"/>
      <c r="LBJ20" s="46"/>
      <c r="LBK20" s="46"/>
      <c r="LBL20" s="46"/>
      <c r="LBM20" s="46"/>
      <c r="LBN20" s="46"/>
      <c r="LBO20" s="46"/>
      <c r="LBP20" s="46"/>
      <c r="LBQ20" s="46"/>
      <c r="LBR20" s="46"/>
      <c r="LBS20" s="46"/>
      <c r="LBT20" s="46"/>
      <c r="LBU20" s="46"/>
      <c r="LBV20" s="46"/>
      <c r="LBW20" s="46"/>
      <c r="LBX20" s="46"/>
      <c r="LBY20" s="46"/>
      <c r="LBZ20" s="46"/>
      <c r="LCA20" s="46"/>
      <c r="LCB20" s="46"/>
      <c r="LCC20" s="46"/>
      <c r="LCD20" s="46"/>
      <c r="LCE20" s="46"/>
      <c r="LCF20" s="46"/>
      <c r="LCG20" s="46"/>
      <c r="LCH20" s="46"/>
      <c r="LCI20" s="46"/>
      <c r="LCJ20" s="46"/>
      <c r="LCK20" s="46"/>
      <c r="LCL20" s="46"/>
      <c r="LCM20" s="46"/>
      <c r="LCN20" s="46"/>
      <c r="LCO20" s="46"/>
      <c r="LCP20" s="46"/>
      <c r="LCQ20" s="46"/>
      <c r="LCR20" s="46"/>
      <c r="LCS20" s="46"/>
      <c r="LCT20" s="46"/>
      <c r="LCU20" s="46"/>
      <c r="LCV20" s="46"/>
      <c r="LCW20" s="46"/>
      <c r="LCX20" s="46"/>
      <c r="LCY20" s="46"/>
      <c r="LCZ20" s="46"/>
      <c r="LDA20" s="46"/>
      <c r="LDB20" s="46"/>
      <c r="LDC20" s="46"/>
      <c r="LDD20" s="46"/>
      <c r="LDE20" s="46"/>
      <c r="LDF20" s="46"/>
      <c r="LDG20" s="46"/>
      <c r="LDH20" s="46"/>
      <c r="LDI20" s="46"/>
      <c r="LDJ20" s="46"/>
      <c r="LDK20" s="46"/>
      <c r="LDL20" s="46"/>
      <c r="LDM20" s="46"/>
      <c r="LDN20" s="46"/>
      <c r="LDO20" s="46"/>
      <c r="LDP20" s="46"/>
      <c r="LDQ20" s="46"/>
      <c r="LDR20" s="46"/>
      <c r="LDS20" s="46"/>
      <c r="LDT20" s="46"/>
      <c r="LDU20" s="46"/>
      <c r="LDV20" s="46"/>
      <c r="LDW20" s="46"/>
      <c r="LDX20" s="46"/>
      <c r="LDY20" s="46"/>
      <c r="LDZ20" s="46"/>
      <c r="LEA20" s="46"/>
      <c r="LEB20" s="46"/>
      <c r="LEC20" s="46"/>
      <c r="LED20" s="46"/>
      <c r="LEE20" s="46"/>
      <c r="LEF20" s="46"/>
      <c r="LEG20" s="46"/>
      <c r="LEH20" s="46"/>
      <c r="LEI20" s="46"/>
      <c r="LEJ20" s="46"/>
      <c r="LEK20" s="46"/>
      <c r="LEL20" s="46"/>
      <c r="LEM20" s="46"/>
      <c r="LEN20" s="46"/>
      <c r="LEO20" s="46"/>
      <c r="LEP20" s="46"/>
      <c r="LEQ20" s="46"/>
      <c r="LER20" s="46"/>
      <c r="LES20" s="46"/>
      <c r="LET20" s="46"/>
      <c r="LEU20" s="46"/>
      <c r="LEV20" s="46"/>
      <c r="LEW20" s="46"/>
      <c r="LEX20" s="46"/>
      <c r="LEY20" s="46"/>
      <c r="LEZ20" s="46"/>
      <c r="LFA20" s="46"/>
      <c r="LFB20" s="46"/>
      <c r="LFC20" s="46"/>
      <c r="LFD20" s="46"/>
      <c r="LFE20" s="46"/>
      <c r="LFF20" s="46"/>
      <c r="LFG20" s="46"/>
      <c r="LFH20" s="46"/>
      <c r="LFI20" s="46"/>
      <c r="LFJ20" s="46"/>
      <c r="LFK20" s="46"/>
      <c r="LFL20" s="46"/>
      <c r="LFM20" s="46"/>
      <c r="LFN20" s="46"/>
      <c r="LFO20" s="46"/>
      <c r="LFP20" s="46"/>
      <c r="LFQ20" s="46"/>
      <c r="LFR20" s="46"/>
      <c r="LFS20" s="46"/>
      <c r="LFT20" s="46"/>
      <c r="LFU20" s="46"/>
      <c r="LFV20" s="46"/>
      <c r="LFW20" s="46"/>
      <c r="LFX20" s="46"/>
      <c r="LFY20" s="46"/>
      <c r="LFZ20" s="46"/>
      <c r="LGA20" s="46"/>
      <c r="LGB20" s="46"/>
      <c r="LGC20" s="46"/>
      <c r="LGD20" s="46"/>
      <c r="LGE20" s="46"/>
      <c r="LGF20" s="46"/>
      <c r="LGG20" s="46"/>
      <c r="LGH20" s="46"/>
      <c r="LGI20" s="46"/>
      <c r="LGJ20" s="46"/>
      <c r="LGK20" s="46"/>
      <c r="LGL20" s="46"/>
      <c r="LGM20" s="46"/>
      <c r="LGN20" s="46"/>
      <c r="LGO20" s="46"/>
      <c r="LGP20" s="46"/>
      <c r="LGQ20" s="46"/>
      <c r="LGR20" s="46"/>
      <c r="LGS20" s="46"/>
      <c r="LGT20" s="46"/>
      <c r="LGU20" s="46"/>
      <c r="LGV20" s="46"/>
      <c r="LGW20" s="46"/>
      <c r="LGX20" s="46"/>
      <c r="LGY20" s="46"/>
      <c r="LGZ20" s="46"/>
      <c r="LHA20" s="46"/>
      <c r="LHB20" s="46"/>
      <c r="LHC20" s="46"/>
      <c r="LHD20" s="46"/>
      <c r="LHE20" s="46"/>
      <c r="LHF20" s="46"/>
      <c r="LHG20" s="46"/>
      <c r="LHH20" s="46"/>
      <c r="LHI20" s="46"/>
      <c r="LHJ20" s="46"/>
      <c r="LHK20" s="46"/>
      <c r="LHL20" s="46"/>
      <c r="LHM20" s="46"/>
      <c r="LHN20" s="46"/>
      <c r="LHO20" s="46"/>
      <c r="LHP20" s="46"/>
      <c r="LHQ20" s="46"/>
      <c r="LHR20" s="46"/>
      <c r="LHS20" s="46"/>
      <c r="LHT20" s="46"/>
      <c r="LHU20" s="46"/>
      <c r="LHV20" s="46"/>
      <c r="LHW20" s="46"/>
      <c r="LHX20" s="46"/>
      <c r="LHY20" s="46"/>
      <c r="LHZ20" s="46"/>
      <c r="LIA20" s="46"/>
      <c r="LIB20" s="46"/>
      <c r="LIC20" s="46"/>
      <c r="LID20" s="46"/>
      <c r="LIE20" s="46"/>
      <c r="LIF20" s="46"/>
      <c r="LIG20" s="46"/>
      <c r="LIH20" s="46"/>
      <c r="LII20" s="46"/>
      <c r="LIJ20" s="46"/>
      <c r="LIK20" s="46"/>
      <c r="LIL20" s="46"/>
      <c r="LIM20" s="46"/>
      <c r="LIN20" s="46"/>
      <c r="LIO20" s="46"/>
      <c r="LIP20" s="46"/>
      <c r="LIQ20" s="46"/>
      <c r="LIR20" s="46"/>
      <c r="LIS20" s="46"/>
      <c r="LIT20" s="46"/>
      <c r="LIU20" s="46"/>
      <c r="LIV20" s="46"/>
      <c r="LIW20" s="46"/>
      <c r="LIX20" s="46"/>
      <c r="LIY20" s="46"/>
      <c r="LIZ20" s="46"/>
      <c r="LJA20" s="46"/>
      <c r="LJB20" s="46"/>
      <c r="LJC20" s="46"/>
      <c r="LJD20" s="46"/>
      <c r="LJE20" s="46"/>
      <c r="LJF20" s="46"/>
      <c r="LJG20" s="46"/>
      <c r="LJH20" s="46"/>
      <c r="LJI20" s="46"/>
      <c r="LJJ20" s="46"/>
      <c r="LJK20" s="46"/>
      <c r="LJL20" s="46"/>
      <c r="LJM20" s="46"/>
      <c r="LJN20" s="46"/>
      <c r="LJO20" s="46"/>
      <c r="LJP20" s="46"/>
      <c r="LJQ20" s="46"/>
      <c r="LJR20" s="46"/>
      <c r="LJS20" s="46"/>
      <c r="LJT20" s="46"/>
      <c r="LJU20" s="46"/>
      <c r="LJV20" s="46"/>
      <c r="LJW20" s="46"/>
      <c r="LJX20" s="46"/>
      <c r="LJY20" s="46"/>
      <c r="LJZ20" s="46"/>
      <c r="LKA20" s="46"/>
      <c r="LKB20" s="46"/>
      <c r="LKC20" s="46"/>
      <c r="LKD20" s="46"/>
      <c r="LKE20" s="46"/>
      <c r="LKF20" s="46"/>
      <c r="LKG20" s="46"/>
      <c r="LKH20" s="46"/>
      <c r="LKI20" s="46"/>
      <c r="LKJ20" s="46"/>
      <c r="LKK20" s="46"/>
      <c r="LKL20" s="46"/>
      <c r="LKM20" s="46"/>
      <c r="LKN20" s="46"/>
      <c r="LKO20" s="46"/>
      <c r="LKP20" s="46"/>
      <c r="LKQ20" s="46"/>
      <c r="LKR20" s="46"/>
      <c r="LKS20" s="46"/>
      <c r="LKT20" s="46"/>
      <c r="LKU20" s="46"/>
      <c r="LKV20" s="46"/>
      <c r="LKW20" s="46"/>
      <c r="LKX20" s="46"/>
      <c r="LKY20" s="46"/>
      <c r="LKZ20" s="46"/>
      <c r="LLA20" s="46"/>
      <c r="LLB20" s="46"/>
      <c r="LLC20" s="46"/>
      <c r="LLD20" s="46"/>
      <c r="LLE20" s="46"/>
      <c r="LLF20" s="46"/>
      <c r="LLG20" s="46"/>
      <c r="LLH20" s="46"/>
      <c r="LLI20" s="46"/>
      <c r="LLJ20" s="46"/>
      <c r="LLK20" s="46"/>
      <c r="LLL20" s="46"/>
      <c r="LLM20" s="46"/>
      <c r="LLN20" s="46"/>
      <c r="LLO20" s="46"/>
      <c r="LLP20" s="46"/>
      <c r="LLQ20" s="46"/>
      <c r="LLR20" s="46"/>
      <c r="LLS20" s="46"/>
      <c r="LLT20" s="46"/>
      <c r="LLU20" s="46"/>
      <c r="LLV20" s="46"/>
      <c r="LLW20" s="46"/>
      <c r="LLX20" s="46"/>
      <c r="LLY20" s="46"/>
      <c r="LLZ20" s="46"/>
      <c r="LMA20" s="46"/>
      <c r="LMB20" s="46"/>
      <c r="LMC20" s="46"/>
      <c r="LMD20" s="46"/>
      <c r="LME20" s="46"/>
      <c r="LMF20" s="46"/>
      <c r="LMG20" s="46"/>
      <c r="LMH20" s="46"/>
      <c r="LMI20" s="46"/>
      <c r="LMJ20" s="46"/>
      <c r="LMK20" s="46"/>
      <c r="LML20" s="46"/>
      <c r="LMM20" s="46"/>
      <c r="LMN20" s="46"/>
      <c r="LMO20" s="46"/>
      <c r="LMP20" s="46"/>
      <c r="LMQ20" s="46"/>
      <c r="LMR20" s="46"/>
      <c r="LMS20" s="46"/>
      <c r="LMT20" s="46"/>
      <c r="LMU20" s="46"/>
      <c r="LMV20" s="46"/>
      <c r="LMW20" s="46"/>
      <c r="LMX20" s="46"/>
      <c r="LMY20" s="46"/>
      <c r="LMZ20" s="46"/>
      <c r="LNA20" s="46"/>
      <c r="LNB20" s="46"/>
      <c r="LNC20" s="46"/>
      <c r="LND20" s="46"/>
      <c r="LNE20" s="46"/>
      <c r="LNF20" s="46"/>
      <c r="LNG20" s="46"/>
      <c r="LNH20" s="46"/>
      <c r="LNI20" s="46"/>
      <c r="LNJ20" s="46"/>
      <c r="LNK20" s="46"/>
      <c r="LNL20" s="46"/>
      <c r="LNM20" s="46"/>
      <c r="LNN20" s="46"/>
      <c r="LNO20" s="46"/>
      <c r="LNP20" s="46"/>
      <c r="LNQ20" s="46"/>
      <c r="LNR20" s="46"/>
      <c r="LNS20" s="46"/>
      <c r="LNT20" s="46"/>
      <c r="LNU20" s="46"/>
      <c r="LNV20" s="46"/>
      <c r="LNW20" s="46"/>
      <c r="LNX20" s="46"/>
      <c r="LNY20" s="46"/>
      <c r="LNZ20" s="46"/>
      <c r="LOA20" s="46"/>
      <c r="LOB20" s="46"/>
      <c r="LOC20" s="46"/>
      <c r="LOD20" s="46"/>
      <c r="LOE20" s="46"/>
      <c r="LOF20" s="46"/>
      <c r="LOG20" s="46"/>
      <c r="LOH20" s="46"/>
      <c r="LOI20" s="46"/>
      <c r="LOJ20" s="46"/>
      <c r="LOK20" s="46"/>
      <c r="LOL20" s="46"/>
      <c r="LOM20" s="46"/>
      <c r="LON20" s="46"/>
      <c r="LOO20" s="46"/>
      <c r="LOP20" s="46"/>
      <c r="LOQ20" s="46"/>
      <c r="LOR20" s="46"/>
      <c r="LOS20" s="46"/>
      <c r="LOT20" s="46"/>
      <c r="LOU20" s="46"/>
      <c r="LOV20" s="46"/>
      <c r="LOW20" s="46"/>
      <c r="LOX20" s="46"/>
      <c r="LOY20" s="46"/>
      <c r="LOZ20" s="46"/>
      <c r="LPA20" s="46"/>
      <c r="LPB20" s="46"/>
      <c r="LPC20" s="46"/>
      <c r="LPD20" s="46"/>
      <c r="LPE20" s="46"/>
      <c r="LPF20" s="46"/>
      <c r="LPG20" s="46"/>
      <c r="LPH20" s="46"/>
      <c r="LPI20" s="46"/>
      <c r="LPJ20" s="46"/>
      <c r="LPK20" s="46"/>
      <c r="LPL20" s="46"/>
      <c r="LPM20" s="46"/>
      <c r="LPN20" s="46"/>
      <c r="LPO20" s="46"/>
      <c r="LPP20" s="46"/>
      <c r="LPQ20" s="46"/>
      <c r="LPR20" s="46"/>
      <c r="LPS20" s="46"/>
      <c r="LPT20" s="46"/>
      <c r="LPU20" s="46"/>
      <c r="LPV20" s="46"/>
      <c r="LPW20" s="46"/>
      <c r="LPX20" s="46"/>
      <c r="LPY20" s="46"/>
      <c r="LPZ20" s="46"/>
      <c r="LQA20" s="46"/>
      <c r="LQB20" s="46"/>
      <c r="LQC20" s="46"/>
      <c r="LQD20" s="46"/>
      <c r="LQE20" s="46"/>
      <c r="LQF20" s="46"/>
      <c r="LQG20" s="46"/>
      <c r="LQH20" s="46"/>
      <c r="LQI20" s="46"/>
      <c r="LQJ20" s="46"/>
      <c r="LQK20" s="46"/>
      <c r="LQL20" s="46"/>
      <c r="LQM20" s="46"/>
      <c r="LQN20" s="46"/>
      <c r="LQO20" s="46"/>
      <c r="LQP20" s="46"/>
      <c r="LQQ20" s="46"/>
      <c r="LQR20" s="46"/>
      <c r="LQS20" s="46"/>
      <c r="LQT20" s="46"/>
      <c r="LQU20" s="46"/>
      <c r="LQV20" s="46"/>
      <c r="LQW20" s="46"/>
      <c r="LQX20" s="46"/>
      <c r="LQY20" s="46"/>
      <c r="LQZ20" s="46"/>
      <c r="LRA20" s="46"/>
      <c r="LRB20" s="46"/>
      <c r="LRC20" s="46"/>
      <c r="LRD20" s="46"/>
      <c r="LRE20" s="46"/>
      <c r="LRF20" s="46"/>
      <c r="LRG20" s="46"/>
      <c r="LRH20" s="46"/>
      <c r="LRI20" s="46"/>
      <c r="LRJ20" s="46"/>
      <c r="LRK20" s="46"/>
      <c r="LRL20" s="46"/>
      <c r="LRM20" s="46"/>
      <c r="LRN20" s="46"/>
      <c r="LRO20" s="46"/>
      <c r="LRP20" s="46"/>
      <c r="LRQ20" s="46"/>
      <c r="LRR20" s="46"/>
      <c r="LRS20" s="46"/>
      <c r="LRT20" s="46"/>
      <c r="LRU20" s="46"/>
      <c r="LRV20" s="46"/>
      <c r="LRW20" s="46"/>
      <c r="LRX20" s="46"/>
      <c r="LRY20" s="46"/>
      <c r="LRZ20" s="46"/>
      <c r="LSA20" s="46"/>
      <c r="LSB20" s="46"/>
      <c r="LSC20" s="46"/>
      <c r="LSD20" s="46"/>
      <c r="LSE20" s="46"/>
      <c r="LSF20" s="46"/>
      <c r="LSG20" s="46"/>
      <c r="LSH20" s="46"/>
      <c r="LSI20" s="46"/>
      <c r="LSJ20" s="46"/>
      <c r="LSK20" s="46"/>
      <c r="LSL20" s="46"/>
      <c r="LSM20" s="46"/>
      <c r="LSN20" s="46"/>
      <c r="LSO20" s="46"/>
      <c r="LSP20" s="46"/>
      <c r="LSQ20" s="46"/>
      <c r="LSR20" s="46"/>
      <c r="LSS20" s="46"/>
      <c r="LST20" s="46"/>
      <c r="LSU20" s="46"/>
      <c r="LSV20" s="46"/>
      <c r="LSW20" s="46"/>
      <c r="LSX20" s="46"/>
      <c r="LSY20" s="46"/>
      <c r="LSZ20" s="46"/>
      <c r="LTA20" s="46"/>
      <c r="LTB20" s="46"/>
      <c r="LTC20" s="46"/>
      <c r="LTD20" s="46"/>
      <c r="LTE20" s="46"/>
      <c r="LTF20" s="46"/>
      <c r="LTG20" s="46"/>
      <c r="LTH20" s="46"/>
      <c r="LTI20" s="46"/>
      <c r="LTJ20" s="46"/>
      <c r="LTK20" s="46"/>
      <c r="LTL20" s="46"/>
      <c r="LTM20" s="46"/>
      <c r="LTN20" s="46"/>
      <c r="LTO20" s="46"/>
      <c r="LTP20" s="46"/>
      <c r="LTQ20" s="46"/>
      <c r="LTR20" s="46"/>
      <c r="LTS20" s="46"/>
      <c r="LTT20" s="46"/>
      <c r="LTU20" s="46"/>
      <c r="LTV20" s="46"/>
      <c r="LTW20" s="46"/>
      <c r="LTX20" s="46"/>
      <c r="LTY20" s="46"/>
      <c r="LTZ20" s="46"/>
      <c r="LUA20" s="46"/>
      <c r="LUB20" s="46"/>
      <c r="LUC20" s="46"/>
      <c r="LUD20" s="46"/>
      <c r="LUE20" s="46"/>
      <c r="LUF20" s="46"/>
      <c r="LUG20" s="46"/>
      <c r="LUH20" s="46"/>
      <c r="LUI20" s="46"/>
      <c r="LUJ20" s="46"/>
      <c r="LUK20" s="46"/>
      <c r="LUL20" s="46"/>
      <c r="LUM20" s="46"/>
      <c r="LUN20" s="46"/>
      <c r="LUO20" s="46"/>
      <c r="LUP20" s="46"/>
      <c r="LUQ20" s="46"/>
      <c r="LUR20" s="46"/>
      <c r="LUS20" s="46"/>
      <c r="LUT20" s="46"/>
      <c r="LUU20" s="46"/>
      <c r="LUV20" s="46"/>
      <c r="LUW20" s="46"/>
      <c r="LUX20" s="46"/>
      <c r="LUY20" s="46"/>
      <c r="LUZ20" s="46"/>
      <c r="LVA20" s="46"/>
      <c r="LVB20" s="46"/>
      <c r="LVC20" s="46"/>
      <c r="LVD20" s="46"/>
      <c r="LVE20" s="46"/>
      <c r="LVF20" s="46"/>
      <c r="LVG20" s="46"/>
      <c r="LVH20" s="46"/>
      <c r="LVI20" s="46"/>
      <c r="LVJ20" s="46"/>
      <c r="LVK20" s="46"/>
      <c r="LVL20" s="46"/>
      <c r="LVM20" s="46"/>
      <c r="LVN20" s="46"/>
      <c r="LVO20" s="46"/>
      <c r="LVP20" s="46"/>
      <c r="LVQ20" s="46"/>
      <c r="LVR20" s="46"/>
      <c r="LVS20" s="46"/>
      <c r="LVT20" s="46"/>
      <c r="LVU20" s="46"/>
      <c r="LVV20" s="46"/>
      <c r="LVW20" s="46"/>
      <c r="LVX20" s="46"/>
      <c r="LVY20" s="46"/>
      <c r="LVZ20" s="46"/>
      <c r="LWA20" s="46"/>
      <c r="LWB20" s="46"/>
      <c r="LWC20" s="46"/>
      <c r="LWD20" s="46"/>
      <c r="LWE20" s="46"/>
      <c r="LWF20" s="46"/>
      <c r="LWG20" s="46"/>
      <c r="LWH20" s="46"/>
      <c r="LWI20" s="46"/>
      <c r="LWJ20" s="46"/>
      <c r="LWK20" s="46"/>
      <c r="LWL20" s="46"/>
      <c r="LWM20" s="46"/>
      <c r="LWN20" s="46"/>
      <c r="LWO20" s="46"/>
      <c r="LWP20" s="46"/>
      <c r="LWQ20" s="46"/>
      <c r="LWR20" s="46"/>
      <c r="LWS20" s="46"/>
      <c r="LWT20" s="46"/>
      <c r="LWU20" s="46"/>
      <c r="LWV20" s="46"/>
      <c r="LWW20" s="46"/>
      <c r="LWX20" s="46"/>
      <c r="LWY20" s="46"/>
      <c r="LWZ20" s="46"/>
      <c r="LXA20" s="46"/>
      <c r="LXB20" s="46"/>
      <c r="LXC20" s="46"/>
      <c r="LXD20" s="46"/>
      <c r="LXE20" s="46"/>
      <c r="LXF20" s="46"/>
      <c r="LXG20" s="46"/>
      <c r="LXH20" s="46"/>
      <c r="LXI20" s="46"/>
      <c r="LXJ20" s="46"/>
      <c r="LXK20" s="46"/>
      <c r="LXL20" s="46"/>
      <c r="LXM20" s="46"/>
      <c r="LXN20" s="46"/>
      <c r="LXO20" s="46"/>
      <c r="LXP20" s="46"/>
      <c r="LXQ20" s="46"/>
      <c r="LXR20" s="46"/>
      <c r="LXS20" s="46"/>
      <c r="LXT20" s="46"/>
      <c r="LXU20" s="46"/>
      <c r="LXV20" s="46"/>
      <c r="LXW20" s="46"/>
      <c r="LXX20" s="46"/>
      <c r="LXY20" s="46"/>
      <c r="LXZ20" s="46"/>
      <c r="LYA20" s="46"/>
      <c r="LYB20" s="46"/>
      <c r="LYC20" s="46"/>
      <c r="LYD20" s="46"/>
      <c r="LYE20" s="46"/>
      <c r="LYF20" s="46"/>
      <c r="LYG20" s="46"/>
      <c r="LYH20" s="46"/>
      <c r="LYI20" s="46"/>
      <c r="LYJ20" s="46"/>
      <c r="LYK20" s="46"/>
      <c r="LYL20" s="46"/>
      <c r="LYM20" s="46"/>
      <c r="LYN20" s="46"/>
      <c r="LYO20" s="46"/>
      <c r="LYP20" s="46"/>
      <c r="LYQ20" s="46"/>
      <c r="LYR20" s="46"/>
      <c r="LYS20" s="46"/>
      <c r="LYT20" s="46"/>
      <c r="LYU20" s="46"/>
      <c r="LYV20" s="46"/>
      <c r="LYW20" s="46"/>
      <c r="LYX20" s="46"/>
      <c r="LYY20" s="46"/>
      <c r="LYZ20" s="46"/>
      <c r="LZA20" s="46"/>
      <c r="LZB20" s="46"/>
      <c r="LZC20" s="46"/>
      <c r="LZD20" s="46"/>
      <c r="LZE20" s="46"/>
      <c r="LZF20" s="46"/>
      <c r="LZG20" s="46"/>
      <c r="LZH20" s="46"/>
      <c r="LZI20" s="46"/>
      <c r="LZJ20" s="46"/>
      <c r="LZK20" s="46"/>
      <c r="LZL20" s="46"/>
      <c r="LZM20" s="46"/>
      <c r="LZN20" s="46"/>
      <c r="LZO20" s="46"/>
      <c r="LZP20" s="46"/>
      <c r="LZQ20" s="46"/>
      <c r="LZR20" s="46"/>
      <c r="LZS20" s="46"/>
      <c r="LZT20" s="46"/>
      <c r="LZU20" s="46"/>
      <c r="LZV20" s="46"/>
      <c r="LZW20" s="46"/>
      <c r="LZX20" s="46"/>
      <c r="LZY20" s="46"/>
      <c r="LZZ20" s="46"/>
      <c r="MAA20" s="46"/>
      <c r="MAB20" s="46"/>
      <c r="MAC20" s="46"/>
      <c r="MAD20" s="46"/>
      <c r="MAE20" s="46"/>
      <c r="MAF20" s="46"/>
      <c r="MAG20" s="46"/>
      <c r="MAH20" s="46"/>
      <c r="MAI20" s="46"/>
      <c r="MAJ20" s="46"/>
      <c r="MAK20" s="46"/>
      <c r="MAL20" s="46"/>
      <c r="MAM20" s="46"/>
      <c r="MAN20" s="46"/>
      <c r="MAO20" s="46"/>
      <c r="MAP20" s="46"/>
      <c r="MAQ20" s="46"/>
      <c r="MAR20" s="46"/>
      <c r="MAS20" s="46"/>
      <c r="MAT20" s="46"/>
      <c r="MAU20" s="46"/>
      <c r="MAV20" s="46"/>
      <c r="MAW20" s="46"/>
      <c r="MAX20" s="46"/>
      <c r="MAY20" s="46"/>
      <c r="MAZ20" s="46"/>
      <c r="MBA20" s="46"/>
      <c r="MBB20" s="46"/>
      <c r="MBC20" s="46"/>
      <c r="MBD20" s="46"/>
      <c r="MBE20" s="46"/>
      <c r="MBF20" s="46"/>
      <c r="MBG20" s="46"/>
      <c r="MBH20" s="46"/>
      <c r="MBI20" s="46"/>
      <c r="MBJ20" s="46"/>
      <c r="MBK20" s="46"/>
      <c r="MBL20" s="46"/>
      <c r="MBM20" s="46"/>
      <c r="MBN20" s="46"/>
      <c r="MBO20" s="46"/>
      <c r="MBP20" s="46"/>
      <c r="MBQ20" s="46"/>
      <c r="MBR20" s="46"/>
      <c r="MBS20" s="46"/>
      <c r="MBT20" s="46"/>
      <c r="MBU20" s="46"/>
      <c r="MBV20" s="46"/>
      <c r="MBW20" s="46"/>
      <c r="MBX20" s="46"/>
      <c r="MBY20" s="46"/>
      <c r="MBZ20" s="46"/>
      <c r="MCA20" s="46"/>
      <c r="MCB20" s="46"/>
      <c r="MCC20" s="46"/>
      <c r="MCD20" s="46"/>
      <c r="MCE20" s="46"/>
      <c r="MCF20" s="46"/>
      <c r="MCG20" s="46"/>
      <c r="MCH20" s="46"/>
      <c r="MCI20" s="46"/>
      <c r="MCJ20" s="46"/>
      <c r="MCK20" s="46"/>
      <c r="MCL20" s="46"/>
      <c r="MCM20" s="46"/>
      <c r="MCN20" s="46"/>
      <c r="MCO20" s="46"/>
      <c r="MCP20" s="46"/>
      <c r="MCQ20" s="46"/>
      <c r="MCR20" s="46"/>
      <c r="MCS20" s="46"/>
      <c r="MCT20" s="46"/>
      <c r="MCU20" s="46"/>
      <c r="MCV20" s="46"/>
      <c r="MCW20" s="46"/>
      <c r="MCX20" s="46"/>
      <c r="MCY20" s="46"/>
      <c r="MCZ20" s="46"/>
      <c r="MDA20" s="46"/>
      <c r="MDB20" s="46"/>
      <c r="MDC20" s="46"/>
      <c r="MDD20" s="46"/>
      <c r="MDE20" s="46"/>
      <c r="MDF20" s="46"/>
      <c r="MDG20" s="46"/>
      <c r="MDH20" s="46"/>
      <c r="MDI20" s="46"/>
      <c r="MDJ20" s="46"/>
      <c r="MDK20" s="46"/>
      <c r="MDL20" s="46"/>
      <c r="MDM20" s="46"/>
      <c r="MDN20" s="46"/>
      <c r="MDO20" s="46"/>
      <c r="MDP20" s="46"/>
      <c r="MDQ20" s="46"/>
      <c r="MDR20" s="46"/>
      <c r="MDS20" s="46"/>
      <c r="MDT20" s="46"/>
      <c r="MDU20" s="46"/>
      <c r="MDV20" s="46"/>
      <c r="MDW20" s="46"/>
      <c r="MDX20" s="46"/>
      <c r="MDY20" s="46"/>
      <c r="MDZ20" s="46"/>
      <c r="MEA20" s="46"/>
      <c r="MEB20" s="46"/>
      <c r="MEC20" s="46"/>
      <c r="MED20" s="46"/>
      <c r="MEE20" s="46"/>
      <c r="MEF20" s="46"/>
      <c r="MEG20" s="46"/>
      <c r="MEH20" s="46"/>
      <c r="MEI20" s="46"/>
      <c r="MEJ20" s="46"/>
      <c r="MEK20" s="46"/>
      <c r="MEL20" s="46"/>
      <c r="MEM20" s="46"/>
      <c r="MEN20" s="46"/>
      <c r="MEO20" s="46"/>
      <c r="MEP20" s="46"/>
      <c r="MEQ20" s="46"/>
      <c r="MER20" s="46"/>
      <c r="MES20" s="46"/>
      <c r="MET20" s="46"/>
      <c r="MEU20" s="46"/>
      <c r="MEV20" s="46"/>
      <c r="MEW20" s="46"/>
      <c r="MEX20" s="46"/>
      <c r="MEY20" s="46"/>
      <c r="MEZ20" s="46"/>
      <c r="MFA20" s="46"/>
      <c r="MFB20" s="46"/>
      <c r="MFC20" s="46"/>
      <c r="MFD20" s="46"/>
      <c r="MFE20" s="46"/>
      <c r="MFF20" s="46"/>
      <c r="MFG20" s="46"/>
      <c r="MFH20" s="46"/>
      <c r="MFI20" s="46"/>
      <c r="MFJ20" s="46"/>
      <c r="MFK20" s="46"/>
      <c r="MFL20" s="46"/>
      <c r="MFM20" s="46"/>
      <c r="MFN20" s="46"/>
      <c r="MFO20" s="46"/>
      <c r="MFP20" s="46"/>
      <c r="MFQ20" s="46"/>
      <c r="MFR20" s="46"/>
      <c r="MFS20" s="46"/>
      <c r="MFT20" s="46"/>
      <c r="MFU20" s="46"/>
      <c r="MFV20" s="46"/>
      <c r="MFW20" s="46"/>
      <c r="MFX20" s="46"/>
      <c r="MFY20" s="46"/>
      <c r="MFZ20" s="46"/>
      <c r="MGA20" s="46"/>
      <c r="MGB20" s="46"/>
      <c r="MGC20" s="46"/>
      <c r="MGD20" s="46"/>
      <c r="MGE20" s="46"/>
      <c r="MGF20" s="46"/>
      <c r="MGG20" s="46"/>
      <c r="MGH20" s="46"/>
      <c r="MGI20" s="46"/>
      <c r="MGJ20" s="46"/>
      <c r="MGK20" s="46"/>
      <c r="MGL20" s="46"/>
      <c r="MGM20" s="46"/>
      <c r="MGN20" s="46"/>
      <c r="MGO20" s="46"/>
      <c r="MGP20" s="46"/>
      <c r="MGQ20" s="46"/>
      <c r="MGR20" s="46"/>
      <c r="MGS20" s="46"/>
      <c r="MGT20" s="46"/>
      <c r="MGU20" s="46"/>
      <c r="MGV20" s="46"/>
      <c r="MGW20" s="46"/>
      <c r="MGX20" s="46"/>
      <c r="MGY20" s="46"/>
      <c r="MGZ20" s="46"/>
      <c r="MHA20" s="46"/>
      <c r="MHB20" s="46"/>
      <c r="MHC20" s="46"/>
      <c r="MHD20" s="46"/>
      <c r="MHE20" s="46"/>
      <c r="MHF20" s="46"/>
      <c r="MHG20" s="46"/>
      <c r="MHH20" s="46"/>
      <c r="MHI20" s="46"/>
      <c r="MHJ20" s="46"/>
      <c r="MHK20" s="46"/>
      <c r="MHL20" s="46"/>
      <c r="MHM20" s="46"/>
      <c r="MHN20" s="46"/>
      <c r="MHO20" s="46"/>
      <c r="MHP20" s="46"/>
      <c r="MHQ20" s="46"/>
      <c r="MHR20" s="46"/>
      <c r="MHS20" s="46"/>
      <c r="MHT20" s="46"/>
      <c r="MHU20" s="46"/>
      <c r="MHV20" s="46"/>
      <c r="MHW20" s="46"/>
      <c r="MHX20" s="46"/>
      <c r="MHY20" s="46"/>
      <c r="MHZ20" s="46"/>
      <c r="MIA20" s="46"/>
      <c r="MIB20" s="46"/>
      <c r="MIC20" s="46"/>
      <c r="MID20" s="46"/>
      <c r="MIE20" s="46"/>
      <c r="MIF20" s="46"/>
      <c r="MIG20" s="46"/>
      <c r="MIH20" s="46"/>
      <c r="MII20" s="46"/>
      <c r="MIJ20" s="46"/>
      <c r="MIK20" s="46"/>
      <c r="MIL20" s="46"/>
      <c r="MIM20" s="46"/>
      <c r="MIN20" s="46"/>
      <c r="MIO20" s="46"/>
      <c r="MIP20" s="46"/>
      <c r="MIQ20" s="46"/>
      <c r="MIR20" s="46"/>
      <c r="MIS20" s="46"/>
      <c r="MIT20" s="46"/>
      <c r="MIU20" s="46"/>
      <c r="MIV20" s="46"/>
      <c r="MIW20" s="46"/>
      <c r="MIX20" s="46"/>
      <c r="MIY20" s="46"/>
      <c r="MIZ20" s="46"/>
      <c r="MJA20" s="46"/>
      <c r="MJB20" s="46"/>
      <c r="MJC20" s="46"/>
      <c r="MJD20" s="46"/>
      <c r="MJE20" s="46"/>
      <c r="MJF20" s="46"/>
      <c r="MJG20" s="46"/>
      <c r="MJH20" s="46"/>
      <c r="MJI20" s="46"/>
      <c r="MJJ20" s="46"/>
      <c r="MJK20" s="46"/>
      <c r="MJL20" s="46"/>
      <c r="MJM20" s="46"/>
      <c r="MJN20" s="46"/>
      <c r="MJO20" s="46"/>
      <c r="MJP20" s="46"/>
      <c r="MJQ20" s="46"/>
      <c r="MJR20" s="46"/>
      <c r="MJS20" s="46"/>
      <c r="MJT20" s="46"/>
      <c r="MJU20" s="46"/>
      <c r="MJV20" s="46"/>
      <c r="MJW20" s="46"/>
      <c r="MJX20" s="46"/>
      <c r="MJY20" s="46"/>
      <c r="MJZ20" s="46"/>
      <c r="MKA20" s="46"/>
      <c r="MKB20" s="46"/>
      <c r="MKC20" s="46"/>
      <c r="MKD20" s="46"/>
      <c r="MKE20" s="46"/>
      <c r="MKF20" s="46"/>
      <c r="MKG20" s="46"/>
      <c r="MKH20" s="46"/>
      <c r="MKI20" s="46"/>
      <c r="MKJ20" s="46"/>
      <c r="MKK20" s="46"/>
      <c r="MKL20" s="46"/>
      <c r="MKM20" s="46"/>
      <c r="MKN20" s="46"/>
      <c r="MKO20" s="46"/>
      <c r="MKP20" s="46"/>
      <c r="MKQ20" s="46"/>
      <c r="MKR20" s="46"/>
      <c r="MKS20" s="46"/>
      <c r="MKT20" s="46"/>
      <c r="MKU20" s="46"/>
      <c r="MKV20" s="46"/>
      <c r="MKW20" s="46"/>
      <c r="MKX20" s="46"/>
      <c r="MKY20" s="46"/>
      <c r="MKZ20" s="46"/>
      <c r="MLA20" s="46"/>
      <c r="MLB20" s="46"/>
      <c r="MLC20" s="46"/>
      <c r="MLD20" s="46"/>
      <c r="MLE20" s="46"/>
      <c r="MLF20" s="46"/>
      <c r="MLG20" s="46"/>
      <c r="MLH20" s="46"/>
      <c r="MLI20" s="46"/>
      <c r="MLJ20" s="46"/>
      <c r="MLK20" s="46"/>
      <c r="MLL20" s="46"/>
      <c r="MLM20" s="46"/>
      <c r="MLN20" s="46"/>
      <c r="MLO20" s="46"/>
      <c r="MLP20" s="46"/>
      <c r="MLQ20" s="46"/>
      <c r="MLR20" s="46"/>
      <c r="MLS20" s="46"/>
      <c r="MLT20" s="46"/>
      <c r="MLU20" s="46"/>
      <c r="MLV20" s="46"/>
      <c r="MLW20" s="46"/>
      <c r="MLX20" s="46"/>
      <c r="MLY20" s="46"/>
      <c r="MLZ20" s="46"/>
      <c r="MMA20" s="46"/>
      <c r="MMB20" s="46"/>
      <c r="MMC20" s="46"/>
      <c r="MMD20" s="46"/>
      <c r="MME20" s="46"/>
      <c r="MMF20" s="46"/>
      <c r="MMG20" s="46"/>
      <c r="MMH20" s="46"/>
      <c r="MMI20" s="46"/>
      <c r="MMJ20" s="46"/>
      <c r="MMK20" s="46"/>
      <c r="MML20" s="46"/>
      <c r="MMM20" s="46"/>
      <c r="MMN20" s="46"/>
      <c r="MMO20" s="46"/>
      <c r="MMP20" s="46"/>
      <c r="MMQ20" s="46"/>
      <c r="MMR20" s="46"/>
      <c r="MMS20" s="46"/>
      <c r="MMT20" s="46"/>
      <c r="MMU20" s="46"/>
      <c r="MMV20" s="46"/>
      <c r="MMW20" s="46"/>
      <c r="MMX20" s="46"/>
      <c r="MMY20" s="46"/>
      <c r="MMZ20" s="46"/>
      <c r="MNA20" s="46"/>
      <c r="MNB20" s="46"/>
      <c r="MNC20" s="46"/>
      <c r="MND20" s="46"/>
      <c r="MNE20" s="46"/>
      <c r="MNF20" s="46"/>
      <c r="MNG20" s="46"/>
      <c r="MNH20" s="46"/>
      <c r="MNI20" s="46"/>
      <c r="MNJ20" s="46"/>
      <c r="MNK20" s="46"/>
      <c r="MNL20" s="46"/>
      <c r="MNM20" s="46"/>
      <c r="MNN20" s="46"/>
      <c r="MNO20" s="46"/>
      <c r="MNP20" s="46"/>
      <c r="MNQ20" s="46"/>
      <c r="MNR20" s="46"/>
      <c r="MNS20" s="46"/>
      <c r="MNT20" s="46"/>
      <c r="MNU20" s="46"/>
      <c r="MNV20" s="46"/>
      <c r="MNW20" s="46"/>
      <c r="MNX20" s="46"/>
      <c r="MNY20" s="46"/>
      <c r="MNZ20" s="46"/>
      <c r="MOA20" s="46"/>
      <c r="MOB20" s="46"/>
      <c r="MOC20" s="46"/>
      <c r="MOD20" s="46"/>
      <c r="MOE20" s="46"/>
      <c r="MOF20" s="46"/>
      <c r="MOG20" s="46"/>
      <c r="MOH20" s="46"/>
      <c r="MOI20" s="46"/>
      <c r="MOJ20" s="46"/>
      <c r="MOK20" s="46"/>
      <c r="MOL20" s="46"/>
      <c r="MOM20" s="46"/>
      <c r="MON20" s="46"/>
      <c r="MOO20" s="46"/>
      <c r="MOP20" s="46"/>
      <c r="MOQ20" s="46"/>
      <c r="MOR20" s="46"/>
      <c r="MOS20" s="46"/>
      <c r="MOT20" s="46"/>
      <c r="MOU20" s="46"/>
      <c r="MOV20" s="46"/>
      <c r="MOW20" s="46"/>
      <c r="MOX20" s="46"/>
      <c r="MOY20" s="46"/>
      <c r="MOZ20" s="46"/>
      <c r="MPA20" s="46"/>
      <c r="MPB20" s="46"/>
      <c r="MPC20" s="46"/>
      <c r="MPD20" s="46"/>
      <c r="MPE20" s="46"/>
      <c r="MPF20" s="46"/>
      <c r="MPG20" s="46"/>
      <c r="MPH20" s="46"/>
      <c r="MPI20" s="46"/>
      <c r="MPJ20" s="46"/>
      <c r="MPK20" s="46"/>
      <c r="MPL20" s="46"/>
      <c r="MPM20" s="46"/>
      <c r="MPN20" s="46"/>
      <c r="MPO20" s="46"/>
      <c r="MPP20" s="46"/>
      <c r="MPQ20" s="46"/>
      <c r="MPR20" s="46"/>
      <c r="MPS20" s="46"/>
      <c r="MPT20" s="46"/>
      <c r="MPU20" s="46"/>
      <c r="MPV20" s="46"/>
      <c r="MPW20" s="46"/>
      <c r="MPX20" s="46"/>
      <c r="MPY20" s="46"/>
      <c r="MPZ20" s="46"/>
      <c r="MQA20" s="46"/>
      <c r="MQB20" s="46"/>
      <c r="MQC20" s="46"/>
      <c r="MQD20" s="46"/>
      <c r="MQE20" s="46"/>
      <c r="MQF20" s="46"/>
      <c r="MQG20" s="46"/>
      <c r="MQH20" s="46"/>
      <c r="MQI20" s="46"/>
      <c r="MQJ20" s="46"/>
      <c r="MQK20" s="46"/>
      <c r="MQL20" s="46"/>
      <c r="MQM20" s="46"/>
      <c r="MQN20" s="46"/>
      <c r="MQO20" s="46"/>
      <c r="MQP20" s="46"/>
      <c r="MQQ20" s="46"/>
      <c r="MQR20" s="46"/>
      <c r="MQS20" s="46"/>
      <c r="MQT20" s="46"/>
      <c r="MQU20" s="46"/>
      <c r="MQV20" s="46"/>
      <c r="MQW20" s="46"/>
      <c r="MQX20" s="46"/>
      <c r="MQY20" s="46"/>
      <c r="MQZ20" s="46"/>
      <c r="MRA20" s="46"/>
      <c r="MRB20" s="46"/>
      <c r="MRC20" s="46"/>
      <c r="MRD20" s="46"/>
      <c r="MRE20" s="46"/>
      <c r="MRF20" s="46"/>
      <c r="MRG20" s="46"/>
      <c r="MRH20" s="46"/>
      <c r="MRI20" s="46"/>
      <c r="MRJ20" s="46"/>
      <c r="MRK20" s="46"/>
      <c r="MRL20" s="46"/>
      <c r="MRM20" s="46"/>
      <c r="MRN20" s="46"/>
      <c r="MRO20" s="46"/>
      <c r="MRP20" s="46"/>
      <c r="MRQ20" s="46"/>
      <c r="MRR20" s="46"/>
      <c r="MRS20" s="46"/>
      <c r="MRT20" s="46"/>
      <c r="MRU20" s="46"/>
      <c r="MRV20" s="46"/>
      <c r="MRW20" s="46"/>
      <c r="MRX20" s="46"/>
      <c r="MRY20" s="46"/>
      <c r="MRZ20" s="46"/>
      <c r="MSA20" s="46"/>
      <c r="MSB20" s="46"/>
      <c r="MSC20" s="46"/>
      <c r="MSD20" s="46"/>
      <c r="MSE20" s="46"/>
      <c r="MSF20" s="46"/>
      <c r="MSG20" s="46"/>
      <c r="MSH20" s="46"/>
      <c r="MSI20" s="46"/>
      <c r="MSJ20" s="46"/>
      <c r="MSK20" s="46"/>
      <c r="MSL20" s="46"/>
      <c r="MSM20" s="46"/>
      <c r="MSN20" s="46"/>
      <c r="MSO20" s="46"/>
      <c r="MSP20" s="46"/>
      <c r="MSQ20" s="46"/>
      <c r="MSR20" s="46"/>
      <c r="MSS20" s="46"/>
      <c r="MST20" s="46"/>
      <c r="MSU20" s="46"/>
      <c r="MSV20" s="46"/>
      <c r="MSW20" s="46"/>
      <c r="MSX20" s="46"/>
      <c r="MSY20" s="46"/>
      <c r="MSZ20" s="46"/>
      <c r="MTA20" s="46"/>
      <c r="MTB20" s="46"/>
      <c r="MTC20" s="46"/>
      <c r="MTD20" s="46"/>
      <c r="MTE20" s="46"/>
      <c r="MTF20" s="46"/>
      <c r="MTG20" s="46"/>
      <c r="MTH20" s="46"/>
      <c r="MTI20" s="46"/>
      <c r="MTJ20" s="46"/>
      <c r="MTK20" s="46"/>
      <c r="MTL20" s="46"/>
      <c r="MTM20" s="46"/>
      <c r="MTN20" s="46"/>
      <c r="MTO20" s="46"/>
      <c r="MTP20" s="46"/>
      <c r="MTQ20" s="46"/>
      <c r="MTR20" s="46"/>
      <c r="MTS20" s="46"/>
      <c r="MTT20" s="46"/>
      <c r="MTU20" s="46"/>
      <c r="MTV20" s="46"/>
      <c r="MTW20" s="46"/>
      <c r="MTX20" s="46"/>
      <c r="MTY20" s="46"/>
      <c r="MTZ20" s="46"/>
      <c r="MUA20" s="46"/>
      <c r="MUB20" s="46"/>
      <c r="MUC20" s="46"/>
      <c r="MUD20" s="46"/>
      <c r="MUE20" s="46"/>
      <c r="MUF20" s="46"/>
      <c r="MUG20" s="46"/>
      <c r="MUH20" s="46"/>
      <c r="MUI20" s="46"/>
      <c r="MUJ20" s="46"/>
      <c r="MUK20" s="46"/>
      <c r="MUL20" s="46"/>
      <c r="MUM20" s="46"/>
      <c r="MUN20" s="46"/>
      <c r="MUO20" s="46"/>
      <c r="MUP20" s="46"/>
      <c r="MUQ20" s="46"/>
      <c r="MUR20" s="46"/>
      <c r="MUS20" s="46"/>
      <c r="MUT20" s="46"/>
      <c r="MUU20" s="46"/>
      <c r="MUV20" s="46"/>
      <c r="MUW20" s="46"/>
      <c r="MUX20" s="46"/>
      <c r="MUY20" s="46"/>
      <c r="MUZ20" s="46"/>
      <c r="MVA20" s="46"/>
      <c r="MVB20" s="46"/>
      <c r="MVC20" s="46"/>
      <c r="MVD20" s="46"/>
      <c r="MVE20" s="46"/>
      <c r="MVF20" s="46"/>
      <c r="MVG20" s="46"/>
      <c r="MVH20" s="46"/>
      <c r="MVI20" s="46"/>
      <c r="MVJ20" s="46"/>
      <c r="MVK20" s="46"/>
      <c r="MVL20" s="46"/>
      <c r="MVM20" s="46"/>
      <c r="MVN20" s="46"/>
      <c r="MVO20" s="46"/>
      <c r="MVP20" s="46"/>
      <c r="MVQ20" s="46"/>
      <c r="MVR20" s="46"/>
      <c r="MVS20" s="46"/>
      <c r="MVT20" s="46"/>
      <c r="MVU20" s="46"/>
      <c r="MVV20" s="46"/>
      <c r="MVW20" s="46"/>
      <c r="MVX20" s="46"/>
      <c r="MVY20" s="46"/>
      <c r="MVZ20" s="46"/>
      <c r="MWA20" s="46"/>
      <c r="MWB20" s="46"/>
      <c r="MWC20" s="46"/>
      <c r="MWD20" s="46"/>
      <c r="MWE20" s="46"/>
      <c r="MWF20" s="46"/>
      <c r="MWG20" s="46"/>
      <c r="MWH20" s="46"/>
      <c r="MWI20" s="46"/>
      <c r="MWJ20" s="46"/>
      <c r="MWK20" s="46"/>
      <c r="MWL20" s="46"/>
      <c r="MWM20" s="46"/>
      <c r="MWN20" s="46"/>
      <c r="MWO20" s="46"/>
      <c r="MWP20" s="46"/>
      <c r="MWQ20" s="46"/>
      <c r="MWR20" s="46"/>
      <c r="MWS20" s="46"/>
      <c r="MWT20" s="46"/>
      <c r="MWU20" s="46"/>
      <c r="MWV20" s="46"/>
      <c r="MWW20" s="46"/>
      <c r="MWX20" s="46"/>
      <c r="MWY20" s="46"/>
      <c r="MWZ20" s="46"/>
      <c r="MXA20" s="46"/>
      <c r="MXB20" s="46"/>
      <c r="MXC20" s="46"/>
      <c r="MXD20" s="46"/>
      <c r="MXE20" s="46"/>
      <c r="MXF20" s="46"/>
      <c r="MXG20" s="46"/>
      <c r="MXH20" s="46"/>
      <c r="MXI20" s="46"/>
      <c r="MXJ20" s="46"/>
      <c r="MXK20" s="46"/>
      <c r="MXL20" s="46"/>
      <c r="MXM20" s="46"/>
      <c r="MXN20" s="46"/>
      <c r="MXO20" s="46"/>
      <c r="MXP20" s="46"/>
      <c r="MXQ20" s="46"/>
      <c r="MXR20" s="46"/>
      <c r="MXS20" s="46"/>
      <c r="MXT20" s="46"/>
      <c r="MXU20" s="46"/>
      <c r="MXV20" s="46"/>
      <c r="MXW20" s="46"/>
      <c r="MXX20" s="46"/>
      <c r="MXY20" s="46"/>
      <c r="MXZ20" s="46"/>
      <c r="MYA20" s="46"/>
      <c r="MYB20" s="46"/>
      <c r="MYC20" s="46"/>
      <c r="MYD20" s="46"/>
      <c r="MYE20" s="46"/>
      <c r="MYF20" s="46"/>
      <c r="MYG20" s="46"/>
      <c r="MYH20" s="46"/>
      <c r="MYI20" s="46"/>
      <c r="MYJ20" s="46"/>
      <c r="MYK20" s="46"/>
      <c r="MYL20" s="46"/>
      <c r="MYM20" s="46"/>
      <c r="MYN20" s="46"/>
      <c r="MYO20" s="46"/>
      <c r="MYP20" s="46"/>
      <c r="MYQ20" s="46"/>
      <c r="MYR20" s="46"/>
      <c r="MYS20" s="46"/>
      <c r="MYT20" s="46"/>
      <c r="MYU20" s="46"/>
      <c r="MYV20" s="46"/>
      <c r="MYW20" s="46"/>
      <c r="MYX20" s="46"/>
      <c r="MYY20" s="46"/>
      <c r="MYZ20" s="46"/>
      <c r="MZA20" s="46"/>
      <c r="MZB20" s="46"/>
      <c r="MZC20" s="46"/>
      <c r="MZD20" s="46"/>
      <c r="MZE20" s="46"/>
      <c r="MZF20" s="46"/>
      <c r="MZG20" s="46"/>
      <c r="MZH20" s="46"/>
      <c r="MZI20" s="46"/>
      <c r="MZJ20" s="46"/>
      <c r="MZK20" s="46"/>
      <c r="MZL20" s="46"/>
      <c r="MZM20" s="46"/>
      <c r="MZN20" s="46"/>
      <c r="MZO20" s="46"/>
      <c r="MZP20" s="46"/>
      <c r="MZQ20" s="46"/>
      <c r="MZR20" s="46"/>
      <c r="MZS20" s="46"/>
      <c r="MZT20" s="46"/>
      <c r="MZU20" s="46"/>
      <c r="MZV20" s="46"/>
      <c r="MZW20" s="46"/>
      <c r="MZX20" s="46"/>
      <c r="MZY20" s="46"/>
      <c r="MZZ20" s="46"/>
      <c r="NAA20" s="46"/>
      <c r="NAB20" s="46"/>
      <c r="NAC20" s="46"/>
      <c r="NAD20" s="46"/>
      <c r="NAE20" s="46"/>
      <c r="NAF20" s="46"/>
      <c r="NAG20" s="46"/>
      <c r="NAH20" s="46"/>
      <c r="NAI20" s="46"/>
      <c r="NAJ20" s="46"/>
      <c r="NAK20" s="46"/>
      <c r="NAL20" s="46"/>
      <c r="NAM20" s="46"/>
      <c r="NAN20" s="46"/>
      <c r="NAO20" s="46"/>
      <c r="NAP20" s="46"/>
      <c r="NAQ20" s="46"/>
      <c r="NAR20" s="46"/>
      <c r="NAS20" s="46"/>
      <c r="NAT20" s="46"/>
      <c r="NAU20" s="46"/>
      <c r="NAV20" s="46"/>
      <c r="NAW20" s="46"/>
      <c r="NAX20" s="46"/>
      <c r="NAY20" s="46"/>
      <c r="NAZ20" s="46"/>
      <c r="NBA20" s="46"/>
      <c r="NBB20" s="46"/>
      <c r="NBC20" s="46"/>
      <c r="NBD20" s="46"/>
      <c r="NBE20" s="46"/>
      <c r="NBF20" s="46"/>
      <c r="NBG20" s="46"/>
      <c r="NBH20" s="46"/>
      <c r="NBI20" s="46"/>
      <c r="NBJ20" s="46"/>
      <c r="NBK20" s="46"/>
      <c r="NBL20" s="46"/>
      <c r="NBM20" s="46"/>
      <c r="NBN20" s="46"/>
      <c r="NBO20" s="46"/>
      <c r="NBP20" s="46"/>
      <c r="NBQ20" s="46"/>
      <c r="NBR20" s="46"/>
      <c r="NBS20" s="46"/>
      <c r="NBT20" s="46"/>
      <c r="NBU20" s="46"/>
      <c r="NBV20" s="46"/>
      <c r="NBW20" s="46"/>
      <c r="NBX20" s="46"/>
      <c r="NBY20" s="46"/>
      <c r="NBZ20" s="46"/>
      <c r="NCA20" s="46"/>
      <c r="NCB20" s="46"/>
      <c r="NCC20" s="46"/>
      <c r="NCD20" s="46"/>
      <c r="NCE20" s="46"/>
      <c r="NCF20" s="46"/>
      <c r="NCG20" s="46"/>
      <c r="NCH20" s="46"/>
      <c r="NCI20" s="46"/>
      <c r="NCJ20" s="46"/>
      <c r="NCK20" s="46"/>
      <c r="NCL20" s="46"/>
      <c r="NCM20" s="46"/>
      <c r="NCN20" s="46"/>
      <c r="NCO20" s="46"/>
      <c r="NCP20" s="46"/>
      <c r="NCQ20" s="46"/>
      <c r="NCR20" s="46"/>
      <c r="NCS20" s="46"/>
      <c r="NCT20" s="46"/>
      <c r="NCU20" s="46"/>
      <c r="NCV20" s="46"/>
      <c r="NCW20" s="46"/>
      <c r="NCX20" s="46"/>
      <c r="NCY20" s="46"/>
      <c r="NCZ20" s="46"/>
      <c r="NDA20" s="46"/>
      <c r="NDB20" s="46"/>
      <c r="NDC20" s="46"/>
      <c r="NDD20" s="46"/>
      <c r="NDE20" s="46"/>
      <c r="NDF20" s="46"/>
      <c r="NDG20" s="46"/>
      <c r="NDH20" s="46"/>
      <c r="NDI20" s="46"/>
      <c r="NDJ20" s="46"/>
      <c r="NDK20" s="46"/>
      <c r="NDL20" s="46"/>
      <c r="NDM20" s="46"/>
      <c r="NDN20" s="46"/>
      <c r="NDO20" s="46"/>
      <c r="NDP20" s="46"/>
      <c r="NDQ20" s="46"/>
      <c r="NDR20" s="46"/>
      <c r="NDS20" s="46"/>
      <c r="NDT20" s="46"/>
      <c r="NDU20" s="46"/>
      <c r="NDV20" s="46"/>
      <c r="NDW20" s="46"/>
      <c r="NDX20" s="46"/>
      <c r="NDY20" s="46"/>
      <c r="NDZ20" s="46"/>
      <c r="NEA20" s="46"/>
      <c r="NEB20" s="46"/>
      <c r="NEC20" s="46"/>
      <c r="NED20" s="46"/>
      <c r="NEE20" s="46"/>
      <c r="NEF20" s="46"/>
      <c r="NEG20" s="46"/>
      <c r="NEH20" s="46"/>
      <c r="NEI20" s="46"/>
      <c r="NEJ20" s="46"/>
      <c r="NEK20" s="46"/>
      <c r="NEL20" s="46"/>
      <c r="NEM20" s="46"/>
      <c r="NEN20" s="46"/>
      <c r="NEO20" s="46"/>
      <c r="NEP20" s="46"/>
      <c r="NEQ20" s="46"/>
      <c r="NER20" s="46"/>
      <c r="NES20" s="46"/>
      <c r="NET20" s="46"/>
      <c r="NEU20" s="46"/>
      <c r="NEV20" s="46"/>
      <c r="NEW20" s="46"/>
      <c r="NEX20" s="46"/>
      <c r="NEY20" s="46"/>
      <c r="NEZ20" s="46"/>
      <c r="NFA20" s="46"/>
      <c r="NFB20" s="46"/>
      <c r="NFC20" s="46"/>
      <c r="NFD20" s="46"/>
      <c r="NFE20" s="46"/>
      <c r="NFF20" s="46"/>
      <c r="NFG20" s="46"/>
      <c r="NFH20" s="46"/>
      <c r="NFI20" s="46"/>
      <c r="NFJ20" s="46"/>
      <c r="NFK20" s="46"/>
      <c r="NFL20" s="46"/>
      <c r="NFM20" s="46"/>
      <c r="NFN20" s="46"/>
      <c r="NFO20" s="46"/>
      <c r="NFP20" s="46"/>
      <c r="NFQ20" s="46"/>
      <c r="NFR20" s="46"/>
      <c r="NFS20" s="46"/>
      <c r="NFT20" s="46"/>
      <c r="NFU20" s="46"/>
      <c r="NFV20" s="46"/>
      <c r="NFW20" s="46"/>
      <c r="NFX20" s="46"/>
      <c r="NFY20" s="46"/>
      <c r="NFZ20" s="46"/>
      <c r="NGA20" s="46"/>
      <c r="NGB20" s="46"/>
      <c r="NGC20" s="46"/>
      <c r="NGD20" s="46"/>
      <c r="NGE20" s="46"/>
      <c r="NGF20" s="46"/>
      <c r="NGG20" s="46"/>
      <c r="NGH20" s="46"/>
      <c r="NGI20" s="46"/>
      <c r="NGJ20" s="46"/>
      <c r="NGK20" s="46"/>
      <c r="NGL20" s="46"/>
      <c r="NGM20" s="46"/>
      <c r="NGN20" s="46"/>
      <c r="NGO20" s="46"/>
      <c r="NGP20" s="46"/>
      <c r="NGQ20" s="46"/>
      <c r="NGR20" s="46"/>
      <c r="NGS20" s="46"/>
      <c r="NGT20" s="46"/>
      <c r="NGU20" s="46"/>
      <c r="NGV20" s="46"/>
      <c r="NGW20" s="46"/>
      <c r="NGX20" s="46"/>
      <c r="NGY20" s="46"/>
      <c r="NGZ20" s="46"/>
      <c r="NHA20" s="46"/>
      <c r="NHB20" s="46"/>
      <c r="NHC20" s="46"/>
      <c r="NHD20" s="46"/>
      <c r="NHE20" s="46"/>
      <c r="NHF20" s="46"/>
      <c r="NHG20" s="46"/>
      <c r="NHH20" s="46"/>
      <c r="NHI20" s="46"/>
      <c r="NHJ20" s="46"/>
      <c r="NHK20" s="46"/>
      <c r="NHL20" s="46"/>
      <c r="NHM20" s="46"/>
      <c r="NHN20" s="46"/>
      <c r="NHO20" s="46"/>
      <c r="NHP20" s="46"/>
      <c r="NHQ20" s="46"/>
      <c r="NHR20" s="46"/>
      <c r="NHS20" s="46"/>
      <c r="NHT20" s="46"/>
      <c r="NHU20" s="46"/>
      <c r="NHV20" s="46"/>
      <c r="NHW20" s="46"/>
      <c r="NHX20" s="46"/>
      <c r="NHY20" s="46"/>
      <c r="NHZ20" s="46"/>
      <c r="NIA20" s="46"/>
      <c r="NIB20" s="46"/>
      <c r="NIC20" s="46"/>
      <c r="NID20" s="46"/>
      <c r="NIE20" s="46"/>
      <c r="NIF20" s="46"/>
      <c r="NIG20" s="46"/>
      <c r="NIH20" s="46"/>
      <c r="NII20" s="46"/>
      <c r="NIJ20" s="46"/>
      <c r="NIK20" s="46"/>
      <c r="NIL20" s="46"/>
      <c r="NIM20" s="46"/>
      <c r="NIN20" s="46"/>
      <c r="NIO20" s="46"/>
      <c r="NIP20" s="46"/>
      <c r="NIQ20" s="46"/>
      <c r="NIR20" s="46"/>
      <c r="NIS20" s="46"/>
      <c r="NIT20" s="46"/>
      <c r="NIU20" s="46"/>
      <c r="NIV20" s="46"/>
      <c r="NIW20" s="46"/>
      <c r="NIX20" s="46"/>
      <c r="NIY20" s="46"/>
      <c r="NIZ20" s="46"/>
      <c r="NJA20" s="46"/>
      <c r="NJB20" s="46"/>
      <c r="NJC20" s="46"/>
      <c r="NJD20" s="46"/>
      <c r="NJE20" s="46"/>
      <c r="NJF20" s="46"/>
      <c r="NJG20" s="46"/>
      <c r="NJH20" s="46"/>
      <c r="NJI20" s="46"/>
      <c r="NJJ20" s="46"/>
      <c r="NJK20" s="46"/>
      <c r="NJL20" s="46"/>
      <c r="NJM20" s="46"/>
      <c r="NJN20" s="46"/>
      <c r="NJO20" s="46"/>
      <c r="NJP20" s="46"/>
      <c r="NJQ20" s="46"/>
      <c r="NJR20" s="46"/>
      <c r="NJS20" s="46"/>
      <c r="NJT20" s="46"/>
      <c r="NJU20" s="46"/>
      <c r="NJV20" s="46"/>
      <c r="NJW20" s="46"/>
      <c r="NJX20" s="46"/>
      <c r="NJY20" s="46"/>
      <c r="NJZ20" s="46"/>
      <c r="NKA20" s="46"/>
      <c r="NKB20" s="46"/>
      <c r="NKC20" s="46"/>
      <c r="NKD20" s="46"/>
      <c r="NKE20" s="46"/>
      <c r="NKF20" s="46"/>
      <c r="NKG20" s="46"/>
      <c r="NKH20" s="46"/>
      <c r="NKI20" s="46"/>
      <c r="NKJ20" s="46"/>
      <c r="NKK20" s="46"/>
      <c r="NKL20" s="46"/>
      <c r="NKM20" s="46"/>
      <c r="NKN20" s="46"/>
      <c r="NKO20" s="46"/>
      <c r="NKP20" s="46"/>
      <c r="NKQ20" s="46"/>
      <c r="NKR20" s="46"/>
      <c r="NKS20" s="46"/>
      <c r="NKT20" s="46"/>
      <c r="NKU20" s="46"/>
      <c r="NKV20" s="46"/>
      <c r="NKW20" s="46"/>
      <c r="NKX20" s="46"/>
      <c r="NKY20" s="46"/>
      <c r="NKZ20" s="46"/>
      <c r="NLA20" s="46"/>
      <c r="NLB20" s="46"/>
      <c r="NLC20" s="46"/>
      <c r="NLD20" s="46"/>
      <c r="NLE20" s="46"/>
      <c r="NLF20" s="46"/>
      <c r="NLG20" s="46"/>
      <c r="NLH20" s="46"/>
      <c r="NLI20" s="46"/>
      <c r="NLJ20" s="46"/>
      <c r="NLK20" s="46"/>
      <c r="NLL20" s="46"/>
      <c r="NLM20" s="46"/>
      <c r="NLN20" s="46"/>
      <c r="NLO20" s="46"/>
      <c r="NLP20" s="46"/>
      <c r="NLQ20" s="46"/>
      <c r="NLR20" s="46"/>
      <c r="NLS20" s="46"/>
      <c r="NLT20" s="46"/>
      <c r="NLU20" s="46"/>
      <c r="NLV20" s="46"/>
      <c r="NLW20" s="46"/>
      <c r="NLX20" s="46"/>
      <c r="NLY20" s="46"/>
      <c r="NLZ20" s="46"/>
      <c r="NMA20" s="46"/>
      <c r="NMB20" s="46"/>
      <c r="NMC20" s="46"/>
      <c r="NMD20" s="46"/>
      <c r="NME20" s="46"/>
      <c r="NMF20" s="46"/>
      <c r="NMG20" s="46"/>
      <c r="NMH20" s="46"/>
      <c r="NMI20" s="46"/>
      <c r="NMJ20" s="46"/>
      <c r="NMK20" s="46"/>
      <c r="NML20" s="46"/>
      <c r="NMM20" s="46"/>
      <c r="NMN20" s="46"/>
      <c r="NMO20" s="46"/>
      <c r="NMP20" s="46"/>
      <c r="NMQ20" s="46"/>
      <c r="NMR20" s="46"/>
      <c r="NMS20" s="46"/>
      <c r="NMT20" s="46"/>
      <c r="NMU20" s="46"/>
      <c r="NMV20" s="46"/>
      <c r="NMW20" s="46"/>
      <c r="NMX20" s="46"/>
      <c r="NMY20" s="46"/>
      <c r="NMZ20" s="46"/>
      <c r="NNA20" s="46"/>
      <c r="NNB20" s="46"/>
      <c r="NNC20" s="46"/>
      <c r="NND20" s="46"/>
      <c r="NNE20" s="46"/>
      <c r="NNF20" s="46"/>
      <c r="NNG20" s="46"/>
      <c r="NNH20" s="46"/>
      <c r="NNI20" s="46"/>
      <c r="NNJ20" s="46"/>
      <c r="NNK20" s="46"/>
      <c r="NNL20" s="46"/>
      <c r="NNM20" s="46"/>
      <c r="NNN20" s="46"/>
      <c r="NNO20" s="46"/>
      <c r="NNP20" s="46"/>
      <c r="NNQ20" s="46"/>
      <c r="NNR20" s="46"/>
      <c r="NNS20" s="46"/>
      <c r="NNT20" s="46"/>
      <c r="NNU20" s="46"/>
      <c r="NNV20" s="46"/>
      <c r="NNW20" s="46"/>
      <c r="NNX20" s="46"/>
      <c r="NNY20" s="46"/>
      <c r="NNZ20" s="46"/>
      <c r="NOA20" s="46"/>
      <c r="NOB20" s="46"/>
      <c r="NOC20" s="46"/>
      <c r="NOD20" s="46"/>
      <c r="NOE20" s="46"/>
      <c r="NOF20" s="46"/>
      <c r="NOG20" s="46"/>
      <c r="NOH20" s="46"/>
      <c r="NOI20" s="46"/>
      <c r="NOJ20" s="46"/>
      <c r="NOK20" s="46"/>
      <c r="NOL20" s="46"/>
      <c r="NOM20" s="46"/>
      <c r="NON20" s="46"/>
      <c r="NOO20" s="46"/>
      <c r="NOP20" s="46"/>
      <c r="NOQ20" s="46"/>
      <c r="NOR20" s="46"/>
      <c r="NOS20" s="46"/>
      <c r="NOT20" s="46"/>
      <c r="NOU20" s="46"/>
      <c r="NOV20" s="46"/>
      <c r="NOW20" s="46"/>
      <c r="NOX20" s="46"/>
      <c r="NOY20" s="46"/>
      <c r="NOZ20" s="46"/>
      <c r="NPA20" s="46"/>
      <c r="NPB20" s="46"/>
      <c r="NPC20" s="46"/>
      <c r="NPD20" s="46"/>
      <c r="NPE20" s="46"/>
      <c r="NPF20" s="46"/>
      <c r="NPG20" s="46"/>
      <c r="NPH20" s="46"/>
      <c r="NPI20" s="46"/>
      <c r="NPJ20" s="46"/>
      <c r="NPK20" s="46"/>
      <c r="NPL20" s="46"/>
      <c r="NPM20" s="46"/>
      <c r="NPN20" s="46"/>
      <c r="NPO20" s="46"/>
      <c r="NPP20" s="46"/>
      <c r="NPQ20" s="46"/>
      <c r="NPR20" s="46"/>
      <c r="NPS20" s="46"/>
      <c r="NPT20" s="46"/>
      <c r="NPU20" s="46"/>
      <c r="NPV20" s="46"/>
      <c r="NPW20" s="46"/>
      <c r="NPX20" s="46"/>
      <c r="NPY20" s="46"/>
      <c r="NPZ20" s="46"/>
      <c r="NQA20" s="46"/>
      <c r="NQB20" s="46"/>
      <c r="NQC20" s="46"/>
      <c r="NQD20" s="46"/>
      <c r="NQE20" s="46"/>
      <c r="NQF20" s="46"/>
      <c r="NQG20" s="46"/>
      <c r="NQH20" s="46"/>
      <c r="NQI20" s="46"/>
      <c r="NQJ20" s="46"/>
      <c r="NQK20" s="46"/>
      <c r="NQL20" s="46"/>
      <c r="NQM20" s="46"/>
      <c r="NQN20" s="46"/>
      <c r="NQO20" s="46"/>
      <c r="NQP20" s="46"/>
      <c r="NQQ20" s="46"/>
      <c r="NQR20" s="46"/>
      <c r="NQS20" s="46"/>
      <c r="NQT20" s="46"/>
      <c r="NQU20" s="46"/>
      <c r="NQV20" s="46"/>
      <c r="NQW20" s="46"/>
      <c r="NQX20" s="46"/>
      <c r="NQY20" s="46"/>
      <c r="NQZ20" s="46"/>
      <c r="NRA20" s="46"/>
      <c r="NRB20" s="46"/>
      <c r="NRC20" s="46"/>
      <c r="NRD20" s="46"/>
      <c r="NRE20" s="46"/>
      <c r="NRF20" s="46"/>
      <c r="NRG20" s="46"/>
      <c r="NRH20" s="46"/>
      <c r="NRI20" s="46"/>
      <c r="NRJ20" s="46"/>
      <c r="NRK20" s="46"/>
      <c r="NRL20" s="46"/>
      <c r="NRM20" s="46"/>
      <c r="NRN20" s="46"/>
      <c r="NRO20" s="46"/>
      <c r="NRP20" s="46"/>
      <c r="NRQ20" s="46"/>
      <c r="NRR20" s="46"/>
      <c r="NRS20" s="46"/>
      <c r="NRT20" s="46"/>
      <c r="NRU20" s="46"/>
      <c r="NRV20" s="46"/>
      <c r="NRW20" s="46"/>
      <c r="NRX20" s="46"/>
      <c r="NRY20" s="46"/>
      <c r="NRZ20" s="46"/>
      <c r="NSA20" s="46"/>
      <c r="NSB20" s="46"/>
      <c r="NSC20" s="46"/>
      <c r="NSD20" s="46"/>
      <c r="NSE20" s="46"/>
      <c r="NSF20" s="46"/>
      <c r="NSG20" s="46"/>
      <c r="NSH20" s="46"/>
      <c r="NSI20" s="46"/>
      <c r="NSJ20" s="46"/>
      <c r="NSK20" s="46"/>
      <c r="NSL20" s="46"/>
      <c r="NSM20" s="46"/>
      <c r="NSN20" s="46"/>
      <c r="NSO20" s="46"/>
      <c r="NSP20" s="46"/>
      <c r="NSQ20" s="46"/>
      <c r="NSR20" s="46"/>
      <c r="NSS20" s="46"/>
      <c r="NST20" s="46"/>
      <c r="NSU20" s="46"/>
      <c r="NSV20" s="46"/>
      <c r="NSW20" s="46"/>
      <c r="NSX20" s="46"/>
      <c r="NSY20" s="46"/>
      <c r="NSZ20" s="46"/>
      <c r="NTA20" s="46"/>
      <c r="NTB20" s="46"/>
      <c r="NTC20" s="46"/>
      <c r="NTD20" s="46"/>
      <c r="NTE20" s="46"/>
      <c r="NTF20" s="46"/>
      <c r="NTG20" s="46"/>
      <c r="NTH20" s="46"/>
      <c r="NTI20" s="46"/>
      <c r="NTJ20" s="46"/>
      <c r="NTK20" s="46"/>
      <c r="NTL20" s="46"/>
      <c r="NTM20" s="46"/>
      <c r="NTN20" s="46"/>
      <c r="NTO20" s="46"/>
      <c r="NTP20" s="46"/>
      <c r="NTQ20" s="46"/>
      <c r="NTR20" s="46"/>
      <c r="NTS20" s="46"/>
      <c r="NTT20" s="46"/>
      <c r="NTU20" s="46"/>
      <c r="NTV20" s="46"/>
      <c r="NTW20" s="46"/>
      <c r="NTX20" s="46"/>
      <c r="NTY20" s="46"/>
      <c r="NTZ20" s="46"/>
      <c r="NUA20" s="46"/>
      <c r="NUB20" s="46"/>
      <c r="NUC20" s="46"/>
      <c r="NUD20" s="46"/>
      <c r="NUE20" s="46"/>
      <c r="NUF20" s="46"/>
      <c r="NUG20" s="46"/>
      <c r="NUH20" s="46"/>
      <c r="NUI20" s="46"/>
      <c r="NUJ20" s="46"/>
      <c r="NUK20" s="46"/>
      <c r="NUL20" s="46"/>
      <c r="NUM20" s="46"/>
      <c r="NUN20" s="46"/>
      <c r="NUO20" s="46"/>
      <c r="NUP20" s="46"/>
      <c r="NUQ20" s="46"/>
      <c r="NUR20" s="46"/>
      <c r="NUS20" s="46"/>
      <c r="NUT20" s="46"/>
      <c r="NUU20" s="46"/>
      <c r="NUV20" s="46"/>
      <c r="NUW20" s="46"/>
      <c r="NUX20" s="46"/>
      <c r="NUY20" s="46"/>
      <c r="NUZ20" s="46"/>
      <c r="NVA20" s="46"/>
      <c r="NVB20" s="46"/>
      <c r="NVC20" s="46"/>
      <c r="NVD20" s="46"/>
      <c r="NVE20" s="46"/>
      <c r="NVF20" s="46"/>
      <c r="NVG20" s="46"/>
      <c r="NVH20" s="46"/>
      <c r="NVI20" s="46"/>
      <c r="NVJ20" s="46"/>
      <c r="NVK20" s="46"/>
      <c r="NVL20" s="46"/>
      <c r="NVM20" s="46"/>
      <c r="NVN20" s="46"/>
      <c r="NVO20" s="46"/>
      <c r="NVP20" s="46"/>
      <c r="NVQ20" s="46"/>
      <c r="NVR20" s="46"/>
      <c r="NVS20" s="46"/>
      <c r="NVT20" s="46"/>
      <c r="NVU20" s="46"/>
      <c r="NVV20" s="46"/>
      <c r="NVW20" s="46"/>
      <c r="NVX20" s="46"/>
      <c r="NVY20" s="46"/>
      <c r="NVZ20" s="46"/>
      <c r="NWA20" s="46"/>
      <c r="NWB20" s="46"/>
      <c r="NWC20" s="46"/>
      <c r="NWD20" s="46"/>
      <c r="NWE20" s="46"/>
      <c r="NWF20" s="46"/>
      <c r="NWG20" s="46"/>
      <c r="NWH20" s="46"/>
      <c r="NWI20" s="46"/>
      <c r="NWJ20" s="46"/>
      <c r="NWK20" s="46"/>
      <c r="NWL20" s="46"/>
      <c r="NWM20" s="46"/>
      <c r="NWN20" s="46"/>
      <c r="NWO20" s="46"/>
      <c r="NWP20" s="46"/>
      <c r="NWQ20" s="46"/>
      <c r="NWR20" s="46"/>
      <c r="NWS20" s="46"/>
      <c r="NWT20" s="46"/>
      <c r="NWU20" s="46"/>
      <c r="NWV20" s="46"/>
      <c r="NWW20" s="46"/>
      <c r="NWX20" s="46"/>
      <c r="NWY20" s="46"/>
      <c r="NWZ20" s="46"/>
      <c r="NXA20" s="46"/>
      <c r="NXB20" s="46"/>
      <c r="NXC20" s="46"/>
      <c r="NXD20" s="46"/>
      <c r="NXE20" s="46"/>
      <c r="NXF20" s="46"/>
      <c r="NXG20" s="46"/>
      <c r="NXH20" s="46"/>
      <c r="NXI20" s="46"/>
      <c r="NXJ20" s="46"/>
      <c r="NXK20" s="46"/>
      <c r="NXL20" s="46"/>
      <c r="NXM20" s="46"/>
      <c r="NXN20" s="46"/>
      <c r="NXO20" s="46"/>
      <c r="NXP20" s="46"/>
      <c r="NXQ20" s="46"/>
      <c r="NXR20" s="46"/>
      <c r="NXS20" s="46"/>
      <c r="NXT20" s="46"/>
      <c r="NXU20" s="46"/>
      <c r="NXV20" s="46"/>
      <c r="NXW20" s="46"/>
      <c r="NXX20" s="46"/>
      <c r="NXY20" s="46"/>
      <c r="NXZ20" s="46"/>
      <c r="NYA20" s="46"/>
      <c r="NYB20" s="46"/>
      <c r="NYC20" s="46"/>
      <c r="NYD20" s="46"/>
      <c r="NYE20" s="46"/>
      <c r="NYF20" s="46"/>
      <c r="NYG20" s="46"/>
      <c r="NYH20" s="46"/>
      <c r="NYI20" s="46"/>
      <c r="NYJ20" s="46"/>
      <c r="NYK20" s="46"/>
      <c r="NYL20" s="46"/>
      <c r="NYM20" s="46"/>
      <c r="NYN20" s="46"/>
      <c r="NYO20" s="46"/>
      <c r="NYP20" s="46"/>
      <c r="NYQ20" s="46"/>
      <c r="NYR20" s="46"/>
      <c r="NYS20" s="46"/>
      <c r="NYT20" s="46"/>
      <c r="NYU20" s="46"/>
      <c r="NYV20" s="46"/>
      <c r="NYW20" s="46"/>
      <c r="NYX20" s="46"/>
      <c r="NYY20" s="46"/>
      <c r="NYZ20" s="46"/>
      <c r="NZA20" s="46"/>
      <c r="NZB20" s="46"/>
      <c r="NZC20" s="46"/>
      <c r="NZD20" s="46"/>
      <c r="NZE20" s="46"/>
      <c r="NZF20" s="46"/>
      <c r="NZG20" s="46"/>
      <c r="NZH20" s="46"/>
      <c r="NZI20" s="46"/>
      <c r="NZJ20" s="46"/>
      <c r="NZK20" s="46"/>
      <c r="NZL20" s="46"/>
      <c r="NZM20" s="46"/>
      <c r="NZN20" s="46"/>
      <c r="NZO20" s="46"/>
      <c r="NZP20" s="46"/>
      <c r="NZQ20" s="46"/>
      <c r="NZR20" s="46"/>
      <c r="NZS20" s="46"/>
      <c r="NZT20" s="46"/>
      <c r="NZU20" s="46"/>
      <c r="NZV20" s="46"/>
      <c r="NZW20" s="46"/>
      <c r="NZX20" s="46"/>
      <c r="NZY20" s="46"/>
      <c r="NZZ20" s="46"/>
      <c r="OAA20" s="46"/>
      <c r="OAB20" s="46"/>
      <c r="OAC20" s="46"/>
      <c r="OAD20" s="46"/>
      <c r="OAE20" s="46"/>
      <c r="OAF20" s="46"/>
      <c r="OAG20" s="46"/>
      <c r="OAH20" s="46"/>
      <c r="OAI20" s="46"/>
      <c r="OAJ20" s="46"/>
      <c r="OAK20" s="46"/>
      <c r="OAL20" s="46"/>
      <c r="OAM20" s="46"/>
      <c r="OAN20" s="46"/>
      <c r="OAO20" s="46"/>
      <c r="OAP20" s="46"/>
      <c r="OAQ20" s="46"/>
      <c r="OAR20" s="46"/>
      <c r="OAS20" s="46"/>
      <c r="OAT20" s="46"/>
      <c r="OAU20" s="46"/>
      <c r="OAV20" s="46"/>
      <c r="OAW20" s="46"/>
      <c r="OAX20" s="46"/>
      <c r="OAY20" s="46"/>
      <c r="OAZ20" s="46"/>
      <c r="OBA20" s="46"/>
      <c r="OBB20" s="46"/>
      <c r="OBC20" s="46"/>
      <c r="OBD20" s="46"/>
      <c r="OBE20" s="46"/>
      <c r="OBF20" s="46"/>
      <c r="OBG20" s="46"/>
      <c r="OBH20" s="46"/>
      <c r="OBI20" s="46"/>
      <c r="OBJ20" s="46"/>
      <c r="OBK20" s="46"/>
      <c r="OBL20" s="46"/>
      <c r="OBM20" s="46"/>
      <c r="OBN20" s="46"/>
      <c r="OBO20" s="46"/>
      <c r="OBP20" s="46"/>
      <c r="OBQ20" s="46"/>
      <c r="OBR20" s="46"/>
      <c r="OBS20" s="46"/>
      <c r="OBT20" s="46"/>
      <c r="OBU20" s="46"/>
      <c r="OBV20" s="46"/>
      <c r="OBW20" s="46"/>
      <c r="OBX20" s="46"/>
      <c r="OBY20" s="46"/>
      <c r="OBZ20" s="46"/>
      <c r="OCA20" s="46"/>
      <c r="OCB20" s="46"/>
      <c r="OCC20" s="46"/>
      <c r="OCD20" s="46"/>
      <c r="OCE20" s="46"/>
      <c r="OCF20" s="46"/>
      <c r="OCG20" s="46"/>
      <c r="OCH20" s="46"/>
      <c r="OCI20" s="46"/>
      <c r="OCJ20" s="46"/>
      <c r="OCK20" s="46"/>
      <c r="OCL20" s="46"/>
      <c r="OCM20" s="46"/>
      <c r="OCN20" s="46"/>
      <c r="OCO20" s="46"/>
      <c r="OCP20" s="46"/>
      <c r="OCQ20" s="46"/>
      <c r="OCR20" s="46"/>
      <c r="OCS20" s="46"/>
      <c r="OCT20" s="46"/>
      <c r="OCU20" s="46"/>
      <c r="OCV20" s="46"/>
      <c r="OCW20" s="46"/>
      <c r="OCX20" s="46"/>
      <c r="OCY20" s="46"/>
      <c r="OCZ20" s="46"/>
      <c r="ODA20" s="46"/>
      <c r="ODB20" s="46"/>
      <c r="ODC20" s="46"/>
      <c r="ODD20" s="46"/>
      <c r="ODE20" s="46"/>
      <c r="ODF20" s="46"/>
      <c r="ODG20" s="46"/>
      <c r="ODH20" s="46"/>
      <c r="ODI20" s="46"/>
      <c r="ODJ20" s="46"/>
      <c r="ODK20" s="46"/>
      <c r="ODL20" s="46"/>
      <c r="ODM20" s="46"/>
      <c r="ODN20" s="46"/>
      <c r="ODO20" s="46"/>
      <c r="ODP20" s="46"/>
      <c r="ODQ20" s="46"/>
      <c r="ODR20" s="46"/>
      <c r="ODS20" s="46"/>
      <c r="ODT20" s="46"/>
      <c r="ODU20" s="46"/>
      <c r="ODV20" s="46"/>
      <c r="ODW20" s="46"/>
      <c r="ODX20" s="46"/>
      <c r="ODY20" s="46"/>
      <c r="ODZ20" s="46"/>
      <c r="OEA20" s="46"/>
      <c r="OEB20" s="46"/>
      <c r="OEC20" s="46"/>
      <c r="OED20" s="46"/>
      <c r="OEE20" s="46"/>
      <c r="OEF20" s="46"/>
      <c r="OEG20" s="46"/>
      <c r="OEH20" s="46"/>
      <c r="OEI20" s="46"/>
      <c r="OEJ20" s="46"/>
      <c r="OEK20" s="46"/>
      <c r="OEL20" s="46"/>
      <c r="OEM20" s="46"/>
      <c r="OEN20" s="46"/>
      <c r="OEO20" s="46"/>
      <c r="OEP20" s="46"/>
      <c r="OEQ20" s="46"/>
      <c r="OER20" s="46"/>
      <c r="OES20" s="46"/>
      <c r="OET20" s="46"/>
      <c r="OEU20" s="46"/>
      <c r="OEV20" s="46"/>
      <c r="OEW20" s="46"/>
      <c r="OEX20" s="46"/>
      <c r="OEY20" s="46"/>
      <c r="OEZ20" s="46"/>
      <c r="OFA20" s="46"/>
      <c r="OFB20" s="46"/>
      <c r="OFC20" s="46"/>
      <c r="OFD20" s="46"/>
      <c r="OFE20" s="46"/>
      <c r="OFF20" s="46"/>
      <c r="OFG20" s="46"/>
      <c r="OFH20" s="46"/>
      <c r="OFI20" s="46"/>
      <c r="OFJ20" s="46"/>
      <c r="OFK20" s="46"/>
      <c r="OFL20" s="46"/>
      <c r="OFM20" s="46"/>
      <c r="OFN20" s="46"/>
      <c r="OFO20" s="46"/>
      <c r="OFP20" s="46"/>
      <c r="OFQ20" s="46"/>
      <c r="OFR20" s="46"/>
      <c r="OFS20" s="46"/>
      <c r="OFT20" s="46"/>
      <c r="OFU20" s="46"/>
      <c r="OFV20" s="46"/>
      <c r="OFW20" s="46"/>
      <c r="OFX20" s="46"/>
      <c r="OFY20" s="46"/>
      <c r="OFZ20" s="46"/>
      <c r="OGA20" s="46"/>
      <c r="OGB20" s="46"/>
      <c r="OGC20" s="46"/>
      <c r="OGD20" s="46"/>
      <c r="OGE20" s="46"/>
      <c r="OGF20" s="46"/>
      <c r="OGG20" s="46"/>
      <c r="OGH20" s="46"/>
      <c r="OGI20" s="46"/>
      <c r="OGJ20" s="46"/>
      <c r="OGK20" s="46"/>
      <c r="OGL20" s="46"/>
      <c r="OGM20" s="46"/>
      <c r="OGN20" s="46"/>
      <c r="OGO20" s="46"/>
      <c r="OGP20" s="46"/>
      <c r="OGQ20" s="46"/>
      <c r="OGR20" s="46"/>
      <c r="OGS20" s="46"/>
      <c r="OGT20" s="46"/>
      <c r="OGU20" s="46"/>
      <c r="OGV20" s="46"/>
      <c r="OGW20" s="46"/>
      <c r="OGX20" s="46"/>
      <c r="OGY20" s="46"/>
      <c r="OGZ20" s="46"/>
      <c r="OHA20" s="46"/>
      <c r="OHB20" s="46"/>
      <c r="OHC20" s="46"/>
      <c r="OHD20" s="46"/>
      <c r="OHE20" s="46"/>
      <c r="OHF20" s="46"/>
      <c r="OHG20" s="46"/>
      <c r="OHH20" s="46"/>
      <c r="OHI20" s="46"/>
      <c r="OHJ20" s="46"/>
      <c r="OHK20" s="46"/>
      <c r="OHL20" s="46"/>
      <c r="OHM20" s="46"/>
      <c r="OHN20" s="46"/>
      <c r="OHO20" s="46"/>
      <c r="OHP20" s="46"/>
      <c r="OHQ20" s="46"/>
      <c r="OHR20" s="46"/>
      <c r="OHS20" s="46"/>
      <c r="OHT20" s="46"/>
      <c r="OHU20" s="46"/>
      <c r="OHV20" s="46"/>
      <c r="OHW20" s="46"/>
      <c r="OHX20" s="46"/>
      <c r="OHY20" s="46"/>
      <c r="OHZ20" s="46"/>
      <c r="OIA20" s="46"/>
      <c r="OIB20" s="46"/>
      <c r="OIC20" s="46"/>
      <c r="OID20" s="46"/>
      <c r="OIE20" s="46"/>
      <c r="OIF20" s="46"/>
      <c r="OIG20" s="46"/>
      <c r="OIH20" s="46"/>
      <c r="OII20" s="46"/>
      <c r="OIJ20" s="46"/>
      <c r="OIK20" s="46"/>
      <c r="OIL20" s="46"/>
      <c r="OIM20" s="46"/>
      <c r="OIN20" s="46"/>
      <c r="OIO20" s="46"/>
      <c r="OIP20" s="46"/>
      <c r="OIQ20" s="46"/>
      <c r="OIR20" s="46"/>
      <c r="OIS20" s="46"/>
      <c r="OIT20" s="46"/>
      <c r="OIU20" s="46"/>
      <c r="OIV20" s="46"/>
      <c r="OIW20" s="46"/>
      <c r="OIX20" s="46"/>
      <c r="OIY20" s="46"/>
      <c r="OIZ20" s="46"/>
      <c r="OJA20" s="46"/>
      <c r="OJB20" s="46"/>
      <c r="OJC20" s="46"/>
      <c r="OJD20" s="46"/>
      <c r="OJE20" s="46"/>
      <c r="OJF20" s="46"/>
      <c r="OJG20" s="46"/>
      <c r="OJH20" s="46"/>
      <c r="OJI20" s="46"/>
      <c r="OJJ20" s="46"/>
      <c r="OJK20" s="46"/>
      <c r="OJL20" s="46"/>
      <c r="OJM20" s="46"/>
      <c r="OJN20" s="46"/>
      <c r="OJO20" s="46"/>
      <c r="OJP20" s="46"/>
      <c r="OJQ20" s="46"/>
      <c r="OJR20" s="46"/>
      <c r="OJS20" s="46"/>
      <c r="OJT20" s="46"/>
      <c r="OJU20" s="46"/>
      <c r="OJV20" s="46"/>
      <c r="OJW20" s="46"/>
      <c r="OJX20" s="46"/>
      <c r="OJY20" s="46"/>
      <c r="OJZ20" s="46"/>
      <c r="OKA20" s="46"/>
      <c r="OKB20" s="46"/>
      <c r="OKC20" s="46"/>
      <c r="OKD20" s="46"/>
      <c r="OKE20" s="46"/>
      <c r="OKF20" s="46"/>
      <c r="OKG20" s="46"/>
      <c r="OKH20" s="46"/>
      <c r="OKI20" s="46"/>
      <c r="OKJ20" s="46"/>
      <c r="OKK20" s="46"/>
      <c r="OKL20" s="46"/>
      <c r="OKM20" s="46"/>
      <c r="OKN20" s="46"/>
      <c r="OKO20" s="46"/>
      <c r="OKP20" s="46"/>
      <c r="OKQ20" s="46"/>
      <c r="OKR20" s="46"/>
      <c r="OKS20" s="46"/>
      <c r="OKT20" s="46"/>
      <c r="OKU20" s="46"/>
      <c r="OKV20" s="46"/>
      <c r="OKW20" s="46"/>
      <c r="OKX20" s="46"/>
      <c r="OKY20" s="46"/>
      <c r="OKZ20" s="46"/>
      <c r="OLA20" s="46"/>
      <c r="OLB20" s="46"/>
      <c r="OLC20" s="46"/>
      <c r="OLD20" s="46"/>
      <c r="OLE20" s="46"/>
      <c r="OLF20" s="46"/>
      <c r="OLG20" s="46"/>
      <c r="OLH20" s="46"/>
      <c r="OLI20" s="46"/>
      <c r="OLJ20" s="46"/>
      <c r="OLK20" s="46"/>
      <c r="OLL20" s="46"/>
      <c r="OLM20" s="46"/>
      <c r="OLN20" s="46"/>
      <c r="OLO20" s="46"/>
      <c r="OLP20" s="46"/>
      <c r="OLQ20" s="46"/>
      <c r="OLR20" s="46"/>
      <c r="OLS20" s="46"/>
      <c r="OLT20" s="46"/>
      <c r="OLU20" s="46"/>
      <c r="OLV20" s="46"/>
      <c r="OLW20" s="46"/>
      <c r="OLX20" s="46"/>
      <c r="OLY20" s="46"/>
      <c r="OLZ20" s="46"/>
      <c r="OMA20" s="46"/>
      <c r="OMB20" s="46"/>
      <c r="OMC20" s="46"/>
      <c r="OMD20" s="46"/>
      <c r="OME20" s="46"/>
      <c r="OMF20" s="46"/>
      <c r="OMG20" s="46"/>
      <c r="OMH20" s="46"/>
      <c r="OMI20" s="46"/>
      <c r="OMJ20" s="46"/>
      <c r="OMK20" s="46"/>
      <c r="OML20" s="46"/>
      <c r="OMM20" s="46"/>
      <c r="OMN20" s="46"/>
      <c r="OMO20" s="46"/>
      <c r="OMP20" s="46"/>
      <c r="OMQ20" s="46"/>
      <c r="OMR20" s="46"/>
      <c r="OMS20" s="46"/>
      <c r="OMT20" s="46"/>
      <c r="OMU20" s="46"/>
      <c r="OMV20" s="46"/>
      <c r="OMW20" s="46"/>
      <c r="OMX20" s="46"/>
      <c r="OMY20" s="46"/>
      <c r="OMZ20" s="46"/>
      <c r="ONA20" s="46"/>
      <c r="ONB20" s="46"/>
      <c r="ONC20" s="46"/>
      <c r="OND20" s="46"/>
      <c r="ONE20" s="46"/>
      <c r="ONF20" s="46"/>
      <c r="ONG20" s="46"/>
      <c r="ONH20" s="46"/>
      <c r="ONI20" s="46"/>
      <c r="ONJ20" s="46"/>
      <c r="ONK20" s="46"/>
      <c r="ONL20" s="46"/>
      <c r="ONM20" s="46"/>
      <c r="ONN20" s="46"/>
      <c r="ONO20" s="46"/>
      <c r="ONP20" s="46"/>
      <c r="ONQ20" s="46"/>
      <c r="ONR20" s="46"/>
      <c r="ONS20" s="46"/>
      <c r="ONT20" s="46"/>
      <c r="ONU20" s="46"/>
      <c r="ONV20" s="46"/>
      <c r="ONW20" s="46"/>
      <c r="ONX20" s="46"/>
      <c r="ONY20" s="46"/>
      <c r="ONZ20" s="46"/>
      <c r="OOA20" s="46"/>
      <c r="OOB20" s="46"/>
      <c r="OOC20" s="46"/>
      <c r="OOD20" s="46"/>
      <c r="OOE20" s="46"/>
      <c r="OOF20" s="46"/>
      <c r="OOG20" s="46"/>
      <c r="OOH20" s="46"/>
      <c r="OOI20" s="46"/>
      <c r="OOJ20" s="46"/>
      <c r="OOK20" s="46"/>
      <c r="OOL20" s="46"/>
      <c r="OOM20" s="46"/>
      <c r="OON20" s="46"/>
      <c r="OOO20" s="46"/>
      <c r="OOP20" s="46"/>
      <c r="OOQ20" s="46"/>
      <c r="OOR20" s="46"/>
      <c r="OOS20" s="46"/>
      <c r="OOT20" s="46"/>
      <c r="OOU20" s="46"/>
      <c r="OOV20" s="46"/>
      <c r="OOW20" s="46"/>
      <c r="OOX20" s="46"/>
      <c r="OOY20" s="46"/>
      <c r="OOZ20" s="46"/>
      <c r="OPA20" s="46"/>
      <c r="OPB20" s="46"/>
      <c r="OPC20" s="46"/>
      <c r="OPD20" s="46"/>
      <c r="OPE20" s="46"/>
      <c r="OPF20" s="46"/>
      <c r="OPG20" s="46"/>
      <c r="OPH20" s="46"/>
      <c r="OPI20" s="46"/>
      <c r="OPJ20" s="46"/>
      <c r="OPK20" s="46"/>
      <c r="OPL20" s="46"/>
      <c r="OPM20" s="46"/>
      <c r="OPN20" s="46"/>
      <c r="OPO20" s="46"/>
      <c r="OPP20" s="46"/>
      <c r="OPQ20" s="46"/>
      <c r="OPR20" s="46"/>
      <c r="OPS20" s="46"/>
      <c r="OPT20" s="46"/>
      <c r="OPU20" s="46"/>
      <c r="OPV20" s="46"/>
      <c r="OPW20" s="46"/>
      <c r="OPX20" s="46"/>
      <c r="OPY20" s="46"/>
      <c r="OPZ20" s="46"/>
      <c r="OQA20" s="46"/>
      <c r="OQB20" s="46"/>
      <c r="OQC20" s="46"/>
      <c r="OQD20" s="46"/>
      <c r="OQE20" s="46"/>
      <c r="OQF20" s="46"/>
      <c r="OQG20" s="46"/>
      <c r="OQH20" s="46"/>
      <c r="OQI20" s="46"/>
      <c r="OQJ20" s="46"/>
      <c r="OQK20" s="46"/>
      <c r="OQL20" s="46"/>
      <c r="OQM20" s="46"/>
      <c r="OQN20" s="46"/>
      <c r="OQO20" s="46"/>
      <c r="OQP20" s="46"/>
      <c r="OQQ20" s="46"/>
      <c r="OQR20" s="46"/>
      <c r="OQS20" s="46"/>
      <c r="OQT20" s="46"/>
      <c r="OQU20" s="46"/>
      <c r="OQV20" s="46"/>
      <c r="OQW20" s="46"/>
      <c r="OQX20" s="46"/>
      <c r="OQY20" s="46"/>
      <c r="OQZ20" s="46"/>
      <c r="ORA20" s="46"/>
      <c r="ORB20" s="46"/>
      <c r="ORC20" s="46"/>
      <c r="ORD20" s="46"/>
      <c r="ORE20" s="46"/>
      <c r="ORF20" s="46"/>
      <c r="ORG20" s="46"/>
      <c r="ORH20" s="46"/>
      <c r="ORI20" s="46"/>
      <c r="ORJ20" s="46"/>
      <c r="ORK20" s="46"/>
      <c r="ORL20" s="46"/>
      <c r="ORM20" s="46"/>
      <c r="ORN20" s="46"/>
      <c r="ORO20" s="46"/>
      <c r="ORP20" s="46"/>
      <c r="ORQ20" s="46"/>
      <c r="ORR20" s="46"/>
      <c r="ORS20" s="46"/>
      <c r="ORT20" s="46"/>
      <c r="ORU20" s="46"/>
      <c r="ORV20" s="46"/>
      <c r="ORW20" s="46"/>
      <c r="ORX20" s="46"/>
      <c r="ORY20" s="46"/>
      <c r="ORZ20" s="46"/>
      <c r="OSA20" s="46"/>
      <c r="OSB20" s="46"/>
      <c r="OSC20" s="46"/>
      <c r="OSD20" s="46"/>
      <c r="OSE20" s="46"/>
      <c r="OSF20" s="46"/>
      <c r="OSG20" s="46"/>
      <c r="OSH20" s="46"/>
      <c r="OSI20" s="46"/>
      <c r="OSJ20" s="46"/>
      <c r="OSK20" s="46"/>
      <c r="OSL20" s="46"/>
      <c r="OSM20" s="46"/>
      <c r="OSN20" s="46"/>
      <c r="OSO20" s="46"/>
      <c r="OSP20" s="46"/>
      <c r="OSQ20" s="46"/>
      <c r="OSR20" s="46"/>
      <c r="OSS20" s="46"/>
      <c r="OST20" s="46"/>
      <c r="OSU20" s="46"/>
      <c r="OSV20" s="46"/>
      <c r="OSW20" s="46"/>
      <c r="OSX20" s="46"/>
      <c r="OSY20" s="46"/>
      <c r="OSZ20" s="46"/>
      <c r="OTA20" s="46"/>
      <c r="OTB20" s="46"/>
      <c r="OTC20" s="46"/>
      <c r="OTD20" s="46"/>
      <c r="OTE20" s="46"/>
      <c r="OTF20" s="46"/>
      <c r="OTG20" s="46"/>
      <c r="OTH20" s="46"/>
      <c r="OTI20" s="46"/>
      <c r="OTJ20" s="46"/>
      <c r="OTK20" s="46"/>
      <c r="OTL20" s="46"/>
      <c r="OTM20" s="46"/>
      <c r="OTN20" s="46"/>
      <c r="OTO20" s="46"/>
      <c r="OTP20" s="46"/>
      <c r="OTQ20" s="46"/>
      <c r="OTR20" s="46"/>
      <c r="OTS20" s="46"/>
      <c r="OTT20" s="46"/>
      <c r="OTU20" s="46"/>
      <c r="OTV20" s="46"/>
      <c r="OTW20" s="46"/>
      <c r="OTX20" s="46"/>
      <c r="OTY20" s="46"/>
      <c r="OTZ20" s="46"/>
      <c r="OUA20" s="46"/>
      <c r="OUB20" s="46"/>
      <c r="OUC20" s="46"/>
      <c r="OUD20" s="46"/>
      <c r="OUE20" s="46"/>
      <c r="OUF20" s="46"/>
      <c r="OUG20" s="46"/>
      <c r="OUH20" s="46"/>
      <c r="OUI20" s="46"/>
      <c r="OUJ20" s="46"/>
      <c r="OUK20" s="46"/>
      <c r="OUL20" s="46"/>
      <c r="OUM20" s="46"/>
      <c r="OUN20" s="46"/>
      <c r="OUO20" s="46"/>
      <c r="OUP20" s="46"/>
      <c r="OUQ20" s="46"/>
      <c r="OUR20" s="46"/>
      <c r="OUS20" s="46"/>
      <c r="OUT20" s="46"/>
      <c r="OUU20" s="46"/>
      <c r="OUV20" s="46"/>
      <c r="OUW20" s="46"/>
      <c r="OUX20" s="46"/>
      <c r="OUY20" s="46"/>
      <c r="OUZ20" s="46"/>
      <c r="OVA20" s="46"/>
      <c r="OVB20" s="46"/>
      <c r="OVC20" s="46"/>
      <c r="OVD20" s="46"/>
      <c r="OVE20" s="46"/>
      <c r="OVF20" s="46"/>
      <c r="OVG20" s="46"/>
      <c r="OVH20" s="46"/>
      <c r="OVI20" s="46"/>
      <c r="OVJ20" s="46"/>
      <c r="OVK20" s="46"/>
      <c r="OVL20" s="46"/>
      <c r="OVM20" s="46"/>
      <c r="OVN20" s="46"/>
      <c r="OVO20" s="46"/>
      <c r="OVP20" s="46"/>
      <c r="OVQ20" s="46"/>
      <c r="OVR20" s="46"/>
      <c r="OVS20" s="46"/>
      <c r="OVT20" s="46"/>
      <c r="OVU20" s="46"/>
      <c r="OVV20" s="46"/>
      <c r="OVW20" s="46"/>
      <c r="OVX20" s="46"/>
      <c r="OVY20" s="46"/>
      <c r="OVZ20" s="46"/>
      <c r="OWA20" s="46"/>
      <c r="OWB20" s="46"/>
      <c r="OWC20" s="46"/>
      <c r="OWD20" s="46"/>
      <c r="OWE20" s="46"/>
      <c r="OWF20" s="46"/>
      <c r="OWG20" s="46"/>
      <c r="OWH20" s="46"/>
      <c r="OWI20" s="46"/>
      <c r="OWJ20" s="46"/>
      <c r="OWK20" s="46"/>
      <c r="OWL20" s="46"/>
      <c r="OWM20" s="46"/>
      <c r="OWN20" s="46"/>
      <c r="OWO20" s="46"/>
      <c r="OWP20" s="46"/>
      <c r="OWQ20" s="46"/>
      <c r="OWR20" s="46"/>
      <c r="OWS20" s="46"/>
      <c r="OWT20" s="46"/>
      <c r="OWU20" s="46"/>
      <c r="OWV20" s="46"/>
      <c r="OWW20" s="46"/>
      <c r="OWX20" s="46"/>
      <c r="OWY20" s="46"/>
      <c r="OWZ20" s="46"/>
      <c r="OXA20" s="46"/>
      <c r="OXB20" s="46"/>
      <c r="OXC20" s="46"/>
      <c r="OXD20" s="46"/>
      <c r="OXE20" s="46"/>
      <c r="OXF20" s="46"/>
      <c r="OXG20" s="46"/>
      <c r="OXH20" s="46"/>
      <c r="OXI20" s="46"/>
      <c r="OXJ20" s="46"/>
      <c r="OXK20" s="46"/>
      <c r="OXL20" s="46"/>
      <c r="OXM20" s="46"/>
      <c r="OXN20" s="46"/>
      <c r="OXO20" s="46"/>
      <c r="OXP20" s="46"/>
      <c r="OXQ20" s="46"/>
      <c r="OXR20" s="46"/>
      <c r="OXS20" s="46"/>
      <c r="OXT20" s="46"/>
      <c r="OXU20" s="46"/>
      <c r="OXV20" s="46"/>
      <c r="OXW20" s="46"/>
      <c r="OXX20" s="46"/>
      <c r="OXY20" s="46"/>
      <c r="OXZ20" s="46"/>
      <c r="OYA20" s="46"/>
      <c r="OYB20" s="46"/>
      <c r="OYC20" s="46"/>
      <c r="OYD20" s="46"/>
      <c r="OYE20" s="46"/>
      <c r="OYF20" s="46"/>
      <c r="OYG20" s="46"/>
      <c r="OYH20" s="46"/>
      <c r="OYI20" s="46"/>
      <c r="OYJ20" s="46"/>
      <c r="OYK20" s="46"/>
      <c r="OYL20" s="46"/>
      <c r="OYM20" s="46"/>
      <c r="OYN20" s="46"/>
      <c r="OYO20" s="46"/>
      <c r="OYP20" s="46"/>
      <c r="OYQ20" s="46"/>
      <c r="OYR20" s="46"/>
      <c r="OYS20" s="46"/>
      <c r="OYT20" s="46"/>
      <c r="OYU20" s="46"/>
      <c r="OYV20" s="46"/>
      <c r="OYW20" s="46"/>
      <c r="OYX20" s="46"/>
      <c r="OYY20" s="46"/>
      <c r="OYZ20" s="46"/>
      <c r="OZA20" s="46"/>
      <c r="OZB20" s="46"/>
      <c r="OZC20" s="46"/>
      <c r="OZD20" s="46"/>
      <c r="OZE20" s="46"/>
      <c r="OZF20" s="46"/>
      <c r="OZG20" s="46"/>
      <c r="OZH20" s="46"/>
      <c r="OZI20" s="46"/>
      <c r="OZJ20" s="46"/>
      <c r="OZK20" s="46"/>
      <c r="OZL20" s="46"/>
      <c r="OZM20" s="46"/>
      <c r="OZN20" s="46"/>
      <c r="OZO20" s="46"/>
      <c r="OZP20" s="46"/>
      <c r="OZQ20" s="46"/>
      <c r="OZR20" s="46"/>
      <c r="OZS20" s="46"/>
      <c r="OZT20" s="46"/>
      <c r="OZU20" s="46"/>
      <c r="OZV20" s="46"/>
      <c r="OZW20" s="46"/>
      <c r="OZX20" s="46"/>
      <c r="OZY20" s="46"/>
      <c r="OZZ20" s="46"/>
      <c r="PAA20" s="46"/>
      <c r="PAB20" s="46"/>
      <c r="PAC20" s="46"/>
      <c r="PAD20" s="46"/>
      <c r="PAE20" s="46"/>
      <c r="PAF20" s="46"/>
      <c r="PAG20" s="46"/>
      <c r="PAH20" s="46"/>
      <c r="PAI20" s="46"/>
      <c r="PAJ20" s="46"/>
      <c r="PAK20" s="46"/>
      <c r="PAL20" s="46"/>
      <c r="PAM20" s="46"/>
      <c r="PAN20" s="46"/>
      <c r="PAO20" s="46"/>
      <c r="PAP20" s="46"/>
      <c r="PAQ20" s="46"/>
      <c r="PAR20" s="46"/>
      <c r="PAS20" s="46"/>
      <c r="PAT20" s="46"/>
      <c r="PAU20" s="46"/>
      <c r="PAV20" s="46"/>
      <c r="PAW20" s="46"/>
      <c r="PAX20" s="46"/>
      <c r="PAY20" s="46"/>
      <c r="PAZ20" s="46"/>
      <c r="PBA20" s="46"/>
      <c r="PBB20" s="46"/>
      <c r="PBC20" s="46"/>
      <c r="PBD20" s="46"/>
      <c r="PBE20" s="46"/>
      <c r="PBF20" s="46"/>
      <c r="PBG20" s="46"/>
      <c r="PBH20" s="46"/>
      <c r="PBI20" s="46"/>
      <c r="PBJ20" s="46"/>
      <c r="PBK20" s="46"/>
      <c r="PBL20" s="46"/>
      <c r="PBM20" s="46"/>
      <c r="PBN20" s="46"/>
      <c r="PBO20" s="46"/>
      <c r="PBP20" s="46"/>
      <c r="PBQ20" s="46"/>
      <c r="PBR20" s="46"/>
      <c r="PBS20" s="46"/>
      <c r="PBT20" s="46"/>
      <c r="PBU20" s="46"/>
      <c r="PBV20" s="46"/>
      <c r="PBW20" s="46"/>
      <c r="PBX20" s="46"/>
      <c r="PBY20" s="46"/>
      <c r="PBZ20" s="46"/>
      <c r="PCA20" s="46"/>
      <c r="PCB20" s="46"/>
      <c r="PCC20" s="46"/>
      <c r="PCD20" s="46"/>
      <c r="PCE20" s="46"/>
      <c r="PCF20" s="46"/>
      <c r="PCG20" s="46"/>
      <c r="PCH20" s="46"/>
      <c r="PCI20" s="46"/>
      <c r="PCJ20" s="46"/>
      <c r="PCK20" s="46"/>
      <c r="PCL20" s="46"/>
      <c r="PCM20" s="46"/>
      <c r="PCN20" s="46"/>
      <c r="PCO20" s="46"/>
      <c r="PCP20" s="46"/>
      <c r="PCQ20" s="46"/>
      <c r="PCR20" s="46"/>
      <c r="PCS20" s="46"/>
      <c r="PCT20" s="46"/>
      <c r="PCU20" s="46"/>
      <c r="PCV20" s="46"/>
      <c r="PCW20" s="46"/>
      <c r="PCX20" s="46"/>
      <c r="PCY20" s="46"/>
      <c r="PCZ20" s="46"/>
      <c r="PDA20" s="46"/>
      <c r="PDB20" s="46"/>
      <c r="PDC20" s="46"/>
      <c r="PDD20" s="46"/>
      <c r="PDE20" s="46"/>
      <c r="PDF20" s="46"/>
      <c r="PDG20" s="46"/>
      <c r="PDH20" s="46"/>
      <c r="PDI20" s="46"/>
      <c r="PDJ20" s="46"/>
      <c r="PDK20" s="46"/>
      <c r="PDL20" s="46"/>
      <c r="PDM20" s="46"/>
      <c r="PDN20" s="46"/>
      <c r="PDO20" s="46"/>
      <c r="PDP20" s="46"/>
      <c r="PDQ20" s="46"/>
      <c r="PDR20" s="46"/>
      <c r="PDS20" s="46"/>
      <c r="PDT20" s="46"/>
      <c r="PDU20" s="46"/>
      <c r="PDV20" s="46"/>
      <c r="PDW20" s="46"/>
      <c r="PDX20" s="46"/>
      <c r="PDY20" s="46"/>
      <c r="PDZ20" s="46"/>
      <c r="PEA20" s="46"/>
      <c r="PEB20" s="46"/>
      <c r="PEC20" s="46"/>
      <c r="PED20" s="46"/>
      <c r="PEE20" s="46"/>
      <c r="PEF20" s="46"/>
      <c r="PEG20" s="46"/>
      <c r="PEH20" s="46"/>
      <c r="PEI20" s="46"/>
      <c r="PEJ20" s="46"/>
      <c r="PEK20" s="46"/>
      <c r="PEL20" s="46"/>
      <c r="PEM20" s="46"/>
      <c r="PEN20" s="46"/>
      <c r="PEO20" s="46"/>
      <c r="PEP20" s="46"/>
      <c r="PEQ20" s="46"/>
      <c r="PER20" s="46"/>
      <c r="PES20" s="46"/>
      <c r="PET20" s="46"/>
      <c r="PEU20" s="46"/>
      <c r="PEV20" s="46"/>
      <c r="PEW20" s="46"/>
      <c r="PEX20" s="46"/>
      <c r="PEY20" s="46"/>
      <c r="PEZ20" s="46"/>
      <c r="PFA20" s="46"/>
      <c r="PFB20" s="46"/>
      <c r="PFC20" s="46"/>
      <c r="PFD20" s="46"/>
      <c r="PFE20" s="46"/>
      <c r="PFF20" s="46"/>
      <c r="PFG20" s="46"/>
      <c r="PFH20" s="46"/>
      <c r="PFI20" s="46"/>
      <c r="PFJ20" s="46"/>
      <c r="PFK20" s="46"/>
      <c r="PFL20" s="46"/>
      <c r="PFM20" s="46"/>
      <c r="PFN20" s="46"/>
      <c r="PFO20" s="46"/>
      <c r="PFP20" s="46"/>
      <c r="PFQ20" s="46"/>
      <c r="PFR20" s="46"/>
      <c r="PFS20" s="46"/>
      <c r="PFT20" s="46"/>
      <c r="PFU20" s="46"/>
      <c r="PFV20" s="46"/>
      <c r="PFW20" s="46"/>
      <c r="PFX20" s="46"/>
      <c r="PFY20" s="46"/>
      <c r="PFZ20" s="46"/>
      <c r="PGA20" s="46"/>
      <c r="PGB20" s="46"/>
      <c r="PGC20" s="46"/>
      <c r="PGD20" s="46"/>
      <c r="PGE20" s="46"/>
      <c r="PGF20" s="46"/>
      <c r="PGG20" s="46"/>
      <c r="PGH20" s="46"/>
      <c r="PGI20" s="46"/>
      <c r="PGJ20" s="46"/>
      <c r="PGK20" s="46"/>
      <c r="PGL20" s="46"/>
      <c r="PGM20" s="46"/>
      <c r="PGN20" s="46"/>
      <c r="PGO20" s="46"/>
      <c r="PGP20" s="46"/>
      <c r="PGQ20" s="46"/>
      <c r="PGR20" s="46"/>
      <c r="PGS20" s="46"/>
      <c r="PGT20" s="46"/>
      <c r="PGU20" s="46"/>
      <c r="PGV20" s="46"/>
      <c r="PGW20" s="46"/>
      <c r="PGX20" s="46"/>
      <c r="PGY20" s="46"/>
      <c r="PGZ20" s="46"/>
      <c r="PHA20" s="46"/>
      <c r="PHB20" s="46"/>
      <c r="PHC20" s="46"/>
      <c r="PHD20" s="46"/>
      <c r="PHE20" s="46"/>
      <c r="PHF20" s="46"/>
      <c r="PHG20" s="46"/>
      <c r="PHH20" s="46"/>
      <c r="PHI20" s="46"/>
      <c r="PHJ20" s="46"/>
      <c r="PHK20" s="46"/>
      <c r="PHL20" s="46"/>
      <c r="PHM20" s="46"/>
      <c r="PHN20" s="46"/>
      <c r="PHO20" s="46"/>
      <c r="PHP20" s="46"/>
      <c r="PHQ20" s="46"/>
      <c r="PHR20" s="46"/>
      <c r="PHS20" s="46"/>
      <c r="PHT20" s="46"/>
      <c r="PHU20" s="46"/>
      <c r="PHV20" s="46"/>
      <c r="PHW20" s="46"/>
      <c r="PHX20" s="46"/>
      <c r="PHY20" s="46"/>
      <c r="PHZ20" s="46"/>
      <c r="PIA20" s="46"/>
      <c r="PIB20" s="46"/>
      <c r="PIC20" s="46"/>
      <c r="PID20" s="46"/>
      <c r="PIE20" s="46"/>
      <c r="PIF20" s="46"/>
      <c r="PIG20" s="46"/>
      <c r="PIH20" s="46"/>
      <c r="PII20" s="46"/>
      <c r="PIJ20" s="46"/>
      <c r="PIK20" s="46"/>
      <c r="PIL20" s="46"/>
      <c r="PIM20" s="46"/>
      <c r="PIN20" s="46"/>
      <c r="PIO20" s="46"/>
      <c r="PIP20" s="46"/>
      <c r="PIQ20" s="46"/>
      <c r="PIR20" s="46"/>
      <c r="PIS20" s="46"/>
      <c r="PIT20" s="46"/>
      <c r="PIU20" s="46"/>
      <c r="PIV20" s="46"/>
      <c r="PIW20" s="46"/>
      <c r="PIX20" s="46"/>
      <c r="PIY20" s="46"/>
      <c r="PIZ20" s="46"/>
      <c r="PJA20" s="46"/>
      <c r="PJB20" s="46"/>
      <c r="PJC20" s="46"/>
      <c r="PJD20" s="46"/>
      <c r="PJE20" s="46"/>
      <c r="PJF20" s="46"/>
      <c r="PJG20" s="46"/>
      <c r="PJH20" s="46"/>
      <c r="PJI20" s="46"/>
      <c r="PJJ20" s="46"/>
      <c r="PJK20" s="46"/>
      <c r="PJL20" s="46"/>
      <c r="PJM20" s="46"/>
      <c r="PJN20" s="46"/>
      <c r="PJO20" s="46"/>
      <c r="PJP20" s="46"/>
      <c r="PJQ20" s="46"/>
      <c r="PJR20" s="46"/>
      <c r="PJS20" s="46"/>
      <c r="PJT20" s="46"/>
      <c r="PJU20" s="46"/>
      <c r="PJV20" s="46"/>
      <c r="PJW20" s="46"/>
      <c r="PJX20" s="46"/>
      <c r="PJY20" s="46"/>
      <c r="PJZ20" s="46"/>
      <c r="PKA20" s="46"/>
      <c r="PKB20" s="46"/>
      <c r="PKC20" s="46"/>
      <c r="PKD20" s="46"/>
      <c r="PKE20" s="46"/>
      <c r="PKF20" s="46"/>
      <c r="PKG20" s="46"/>
      <c r="PKH20" s="46"/>
      <c r="PKI20" s="46"/>
      <c r="PKJ20" s="46"/>
      <c r="PKK20" s="46"/>
      <c r="PKL20" s="46"/>
      <c r="PKM20" s="46"/>
      <c r="PKN20" s="46"/>
      <c r="PKO20" s="46"/>
      <c r="PKP20" s="46"/>
      <c r="PKQ20" s="46"/>
      <c r="PKR20" s="46"/>
      <c r="PKS20" s="46"/>
      <c r="PKT20" s="46"/>
      <c r="PKU20" s="46"/>
      <c r="PKV20" s="46"/>
      <c r="PKW20" s="46"/>
      <c r="PKX20" s="46"/>
      <c r="PKY20" s="46"/>
      <c r="PKZ20" s="46"/>
      <c r="PLA20" s="46"/>
      <c r="PLB20" s="46"/>
      <c r="PLC20" s="46"/>
      <c r="PLD20" s="46"/>
      <c r="PLE20" s="46"/>
      <c r="PLF20" s="46"/>
      <c r="PLG20" s="46"/>
      <c r="PLH20" s="46"/>
      <c r="PLI20" s="46"/>
      <c r="PLJ20" s="46"/>
      <c r="PLK20" s="46"/>
      <c r="PLL20" s="46"/>
      <c r="PLM20" s="46"/>
      <c r="PLN20" s="46"/>
      <c r="PLO20" s="46"/>
      <c r="PLP20" s="46"/>
      <c r="PLQ20" s="46"/>
      <c r="PLR20" s="46"/>
      <c r="PLS20" s="46"/>
      <c r="PLT20" s="46"/>
      <c r="PLU20" s="46"/>
      <c r="PLV20" s="46"/>
      <c r="PLW20" s="46"/>
      <c r="PLX20" s="46"/>
      <c r="PLY20" s="46"/>
      <c r="PLZ20" s="46"/>
      <c r="PMA20" s="46"/>
      <c r="PMB20" s="46"/>
      <c r="PMC20" s="46"/>
      <c r="PMD20" s="46"/>
      <c r="PME20" s="46"/>
      <c r="PMF20" s="46"/>
      <c r="PMG20" s="46"/>
      <c r="PMH20" s="46"/>
      <c r="PMI20" s="46"/>
      <c r="PMJ20" s="46"/>
      <c r="PMK20" s="46"/>
      <c r="PML20" s="46"/>
      <c r="PMM20" s="46"/>
      <c r="PMN20" s="46"/>
      <c r="PMO20" s="46"/>
      <c r="PMP20" s="46"/>
      <c r="PMQ20" s="46"/>
      <c r="PMR20" s="46"/>
      <c r="PMS20" s="46"/>
      <c r="PMT20" s="46"/>
      <c r="PMU20" s="46"/>
      <c r="PMV20" s="46"/>
      <c r="PMW20" s="46"/>
      <c r="PMX20" s="46"/>
      <c r="PMY20" s="46"/>
      <c r="PMZ20" s="46"/>
      <c r="PNA20" s="46"/>
      <c r="PNB20" s="46"/>
      <c r="PNC20" s="46"/>
      <c r="PND20" s="46"/>
      <c r="PNE20" s="46"/>
      <c r="PNF20" s="46"/>
      <c r="PNG20" s="46"/>
      <c r="PNH20" s="46"/>
      <c r="PNI20" s="46"/>
      <c r="PNJ20" s="46"/>
      <c r="PNK20" s="46"/>
      <c r="PNL20" s="46"/>
      <c r="PNM20" s="46"/>
      <c r="PNN20" s="46"/>
      <c r="PNO20" s="46"/>
      <c r="PNP20" s="46"/>
      <c r="PNQ20" s="46"/>
      <c r="PNR20" s="46"/>
      <c r="PNS20" s="46"/>
      <c r="PNT20" s="46"/>
      <c r="PNU20" s="46"/>
      <c r="PNV20" s="46"/>
      <c r="PNW20" s="46"/>
      <c r="PNX20" s="46"/>
      <c r="PNY20" s="46"/>
      <c r="PNZ20" s="46"/>
      <c r="POA20" s="46"/>
      <c r="POB20" s="46"/>
      <c r="POC20" s="46"/>
      <c r="POD20" s="46"/>
      <c r="POE20" s="46"/>
      <c r="POF20" s="46"/>
      <c r="POG20" s="46"/>
      <c r="POH20" s="46"/>
      <c r="POI20" s="46"/>
      <c r="POJ20" s="46"/>
      <c r="POK20" s="46"/>
      <c r="POL20" s="46"/>
      <c r="POM20" s="46"/>
      <c r="PON20" s="46"/>
      <c r="POO20" s="46"/>
      <c r="POP20" s="46"/>
      <c r="POQ20" s="46"/>
      <c r="POR20" s="46"/>
      <c r="POS20" s="46"/>
      <c r="POT20" s="46"/>
      <c r="POU20" s="46"/>
      <c r="POV20" s="46"/>
      <c r="POW20" s="46"/>
      <c r="POX20" s="46"/>
      <c r="POY20" s="46"/>
      <c r="POZ20" s="46"/>
      <c r="PPA20" s="46"/>
      <c r="PPB20" s="46"/>
      <c r="PPC20" s="46"/>
      <c r="PPD20" s="46"/>
      <c r="PPE20" s="46"/>
      <c r="PPF20" s="46"/>
      <c r="PPG20" s="46"/>
      <c r="PPH20" s="46"/>
      <c r="PPI20" s="46"/>
      <c r="PPJ20" s="46"/>
      <c r="PPK20" s="46"/>
      <c r="PPL20" s="46"/>
      <c r="PPM20" s="46"/>
      <c r="PPN20" s="46"/>
      <c r="PPO20" s="46"/>
      <c r="PPP20" s="46"/>
      <c r="PPQ20" s="46"/>
      <c r="PPR20" s="46"/>
      <c r="PPS20" s="46"/>
      <c r="PPT20" s="46"/>
      <c r="PPU20" s="46"/>
      <c r="PPV20" s="46"/>
      <c r="PPW20" s="46"/>
      <c r="PPX20" s="46"/>
      <c r="PPY20" s="46"/>
      <c r="PPZ20" s="46"/>
      <c r="PQA20" s="46"/>
      <c r="PQB20" s="46"/>
      <c r="PQC20" s="46"/>
      <c r="PQD20" s="46"/>
      <c r="PQE20" s="46"/>
      <c r="PQF20" s="46"/>
      <c r="PQG20" s="46"/>
      <c r="PQH20" s="46"/>
      <c r="PQI20" s="46"/>
      <c r="PQJ20" s="46"/>
      <c r="PQK20" s="46"/>
      <c r="PQL20" s="46"/>
      <c r="PQM20" s="46"/>
      <c r="PQN20" s="46"/>
      <c r="PQO20" s="46"/>
      <c r="PQP20" s="46"/>
      <c r="PQQ20" s="46"/>
      <c r="PQR20" s="46"/>
      <c r="PQS20" s="46"/>
      <c r="PQT20" s="46"/>
      <c r="PQU20" s="46"/>
      <c r="PQV20" s="46"/>
      <c r="PQW20" s="46"/>
      <c r="PQX20" s="46"/>
      <c r="PQY20" s="46"/>
      <c r="PQZ20" s="46"/>
      <c r="PRA20" s="46"/>
      <c r="PRB20" s="46"/>
      <c r="PRC20" s="46"/>
      <c r="PRD20" s="46"/>
      <c r="PRE20" s="46"/>
      <c r="PRF20" s="46"/>
      <c r="PRG20" s="46"/>
      <c r="PRH20" s="46"/>
      <c r="PRI20" s="46"/>
      <c r="PRJ20" s="46"/>
      <c r="PRK20" s="46"/>
      <c r="PRL20" s="46"/>
      <c r="PRM20" s="46"/>
      <c r="PRN20" s="46"/>
      <c r="PRO20" s="46"/>
      <c r="PRP20" s="46"/>
      <c r="PRQ20" s="46"/>
      <c r="PRR20" s="46"/>
      <c r="PRS20" s="46"/>
      <c r="PRT20" s="46"/>
      <c r="PRU20" s="46"/>
      <c r="PRV20" s="46"/>
      <c r="PRW20" s="46"/>
      <c r="PRX20" s="46"/>
      <c r="PRY20" s="46"/>
      <c r="PRZ20" s="46"/>
      <c r="PSA20" s="46"/>
      <c r="PSB20" s="46"/>
      <c r="PSC20" s="46"/>
      <c r="PSD20" s="46"/>
      <c r="PSE20" s="46"/>
      <c r="PSF20" s="46"/>
      <c r="PSG20" s="46"/>
      <c r="PSH20" s="46"/>
      <c r="PSI20" s="46"/>
      <c r="PSJ20" s="46"/>
      <c r="PSK20" s="46"/>
      <c r="PSL20" s="46"/>
      <c r="PSM20" s="46"/>
      <c r="PSN20" s="46"/>
      <c r="PSO20" s="46"/>
      <c r="PSP20" s="46"/>
      <c r="PSQ20" s="46"/>
      <c r="PSR20" s="46"/>
      <c r="PSS20" s="46"/>
      <c r="PST20" s="46"/>
      <c r="PSU20" s="46"/>
      <c r="PSV20" s="46"/>
      <c r="PSW20" s="46"/>
      <c r="PSX20" s="46"/>
      <c r="PSY20" s="46"/>
      <c r="PSZ20" s="46"/>
      <c r="PTA20" s="46"/>
      <c r="PTB20" s="46"/>
      <c r="PTC20" s="46"/>
      <c r="PTD20" s="46"/>
      <c r="PTE20" s="46"/>
      <c r="PTF20" s="46"/>
      <c r="PTG20" s="46"/>
      <c r="PTH20" s="46"/>
      <c r="PTI20" s="46"/>
      <c r="PTJ20" s="46"/>
      <c r="PTK20" s="46"/>
      <c r="PTL20" s="46"/>
      <c r="PTM20" s="46"/>
      <c r="PTN20" s="46"/>
      <c r="PTO20" s="46"/>
      <c r="PTP20" s="46"/>
      <c r="PTQ20" s="46"/>
      <c r="PTR20" s="46"/>
      <c r="PTS20" s="46"/>
      <c r="PTT20" s="46"/>
      <c r="PTU20" s="46"/>
      <c r="PTV20" s="46"/>
      <c r="PTW20" s="46"/>
      <c r="PTX20" s="46"/>
      <c r="PTY20" s="46"/>
      <c r="PTZ20" s="46"/>
      <c r="PUA20" s="46"/>
      <c r="PUB20" s="46"/>
      <c r="PUC20" s="46"/>
      <c r="PUD20" s="46"/>
      <c r="PUE20" s="46"/>
      <c r="PUF20" s="46"/>
      <c r="PUG20" s="46"/>
      <c r="PUH20" s="46"/>
      <c r="PUI20" s="46"/>
      <c r="PUJ20" s="46"/>
      <c r="PUK20" s="46"/>
      <c r="PUL20" s="46"/>
      <c r="PUM20" s="46"/>
      <c r="PUN20" s="46"/>
      <c r="PUO20" s="46"/>
      <c r="PUP20" s="46"/>
      <c r="PUQ20" s="46"/>
      <c r="PUR20" s="46"/>
      <c r="PUS20" s="46"/>
      <c r="PUT20" s="46"/>
      <c r="PUU20" s="46"/>
      <c r="PUV20" s="46"/>
      <c r="PUW20" s="46"/>
      <c r="PUX20" s="46"/>
      <c r="PUY20" s="46"/>
      <c r="PUZ20" s="46"/>
      <c r="PVA20" s="46"/>
      <c r="PVB20" s="46"/>
      <c r="PVC20" s="46"/>
      <c r="PVD20" s="46"/>
      <c r="PVE20" s="46"/>
      <c r="PVF20" s="46"/>
      <c r="PVG20" s="46"/>
      <c r="PVH20" s="46"/>
      <c r="PVI20" s="46"/>
      <c r="PVJ20" s="46"/>
      <c r="PVK20" s="46"/>
      <c r="PVL20" s="46"/>
      <c r="PVM20" s="46"/>
      <c r="PVN20" s="46"/>
      <c r="PVO20" s="46"/>
      <c r="PVP20" s="46"/>
      <c r="PVQ20" s="46"/>
      <c r="PVR20" s="46"/>
      <c r="PVS20" s="46"/>
      <c r="PVT20" s="46"/>
      <c r="PVU20" s="46"/>
      <c r="PVV20" s="46"/>
      <c r="PVW20" s="46"/>
      <c r="PVX20" s="46"/>
      <c r="PVY20" s="46"/>
      <c r="PVZ20" s="46"/>
      <c r="PWA20" s="46"/>
      <c r="PWB20" s="46"/>
      <c r="PWC20" s="46"/>
      <c r="PWD20" s="46"/>
      <c r="PWE20" s="46"/>
      <c r="PWF20" s="46"/>
      <c r="PWG20" s="46"/>
      <c r="PWH20" s="46"/>
      <c r="PWI20" s="46"/>
      <c r="PWJ20" s="46"/>
      <c r="PWK20" s="46"/>
      <c r="PWL20" s="46"/>
      <c r="PWM20" s="46"/>
      <c r="PWN20" s="46"/>
      <c r="PWO20" s="46"/>
      <c r="PWP20" s="46"/>
      <c r="PWQ20" s="46"/>
      <c r="PWR20" s="46"/>
      <c r="PWS20" s="46"/>
      <c r="PWT20" s="46"/>
      <c r="PWU20" s="46"/>
      <c r="PWV20" s="46"/>
      <c r="PWW20" s="46"/>
      <c r="PWX20" s="46"/>
      <c r="PWY20" s="46"/>
      <c r="PWZ20" s="46"/>
      <c r="PXA20" s="46"/>
      <c r="PXB20" s="46"/>
      <c r="PXC20" s="46"/>
      <c r="PXD20" s="46"/>
      <c r="PXE20" s="46"/>
      <c r="PXF20" s="46"/>
      <c r="PXG20" s="46"/>
      <c r="PXH20" s="46"/>
      <c r="PXI20" s="46"/>
      <c r="PXJ20" s="46"/>
      <c r="PXK20" s="46"/>
      <c r="PXL20" s="46"/>
      <c r="PXM20" s="46"/>
      <c r="PXN20" s="46"/>
      <c r="PXO20" s="46"/>
      <c r="PXP20" s="46"/>
      <c r="PXQ20" s="46"/>
      <c r="PXR20" s="46"/>
      <c r="PXS20" s="46"/>
      <c r="PXT20" s="46"/>
      <c r="PXU20" s="46"/>
      <c r="PXV20" s="46"/>
      <c r="PXW20" s="46"/>
      <c r="PXX20" s="46"/>
      <c r="PXY20" s="46"/>
      <c r="PXZ20" s="46"/>
      <c r="PYA20" s="46"/>
      <c r="PYB20" s="46"/>
      <c r="PYC20" s="46"/>
      <c r="PYD20" s="46"/>
      <c r="PYE20" s="46"/>
      <c r="PYF20" s="46"/>
      <c r="PYG20" s="46"/>
      <c r="PYH20" s="46"/>
      <c r="PYI20" s="46"/>
      <c r="PYJ20" s="46"/>
      <c r="PYK20" s="46"/>
      <c r="PYL20" s="46"/>
      <c r="PYM20" s="46"/>
      <c r="PYN20" s="46"/>
      <c r="PYO20" s="46"/>
      <c r="PYP20" s="46"/>
      <c r="PYQ20" s="46"/>
      <c r="PYR20" s="46"/>
      <c r="PYS20" s="46"/>
      <c r="PYT20" s="46"/>
      <c r="PYU20" s="46"/>
      <c r="PYV20" s="46"/>
      <c r="PYW20" s="46"/>
      <c r="PYX20" s="46"/>
      <c r="PYY20" s="46"/>
      <c r="PYZ20" s="46"/>
      <c r="PZA20" s="46"/>
      <c r="PZB20" s="46"/>
      <c r="PZC20" s="46"/>
      <c r="PZD20" s="46"/>
      <c r="PZE20" s="46"/>
      <c r="PZF20" s="46"/>
      <c r="PZG20" s="46"/>
      <c r="PZH20" s="46"/>
      <c r="PZI20" s="46"/>
      <c r="PZJ20" s="46"/>
      <c r="PZK20" s="46"/>
      <c r="PZL20" s="46"/>
      <c r="PZM20" s="46"/>
      <c r="PZN20" s="46"/>
      <c r="PZO20" s="46"/>
      <c r="PZP20" s="46"/>
      <c r="PZQ20" s="46"/>
      <c r="PZR20" s="46"/>
      <c r="PZS20" s="46"/>
      <c r="PZT20" s="46"/>
      <c r="PZU20" s="46"/>
      <c r="PZV20" s="46"/>
      <c r="PZW20" s="46"/>
      <c r="PZX20" s="46"/>
      <c r="PZY20" s="46"/>
      <c r="PZZ20" s="46"/>
      <c r="QAA20" s="46"/>
      <c r="QAB20" s="46"/>
      <c r="QAC20" s="46"/>
      <c r="QAD20" s="46"/>
      <c r="QAE20" s="46"/>
      <c r="QAF20" s="46"/>
      <c r="QAG20" s="46"/>
      <c r="QAH20" s="46"/>
      <c r="QAI20" s="46"/>
      <c r="QAJ20" s="46"/>
      <c r="QAK20" s="46"/>
      <c r="QAL20" s="46"/>
      <c r="QAM20" s="46"/>
      <c r="QAN20" s="46"/>
      <c r="QAO20" s="46"/>
      <c r="QAP20" s="46"/>
      <c r="QAQ20" s="46"/>
      <c r="QAR20" s="46"/>
      <c r="QAS20" s="46"/>
      <c r="QAT20" s="46"/>
      <c r="QAU20" s="46"/>
      <c r="QAV20" s="46"/>
      <c r="QAW20" s="46"/>
      <c r="QAX20" s="46"/>
      <c r="QAY20" s="46"/>
      <c r="QAZ20" s="46"/>
      <c r="QBA20" s="46"/>
      <c r="QBB20" s="46"/>
      <c r="QBC20" s="46"/>
      <c r="QBD20" s="46"/>
      <c r="QBE20" s="46"/>
      <c r="QBF20" s="46"/>
      <c r="QBG20" s="46"/>
      <c r="QBH20" s="46"/>
      <c r="QBI20" s="46"/>
      <c r="QBJ20" s="46"/>
      <c r="QBK20" s="46"/>
      <c r="QBL20" s="46"/>
      <c r="QBM20" s="46"/>
      <c r="QBN20" s="46"/>
      <c r="QBO20" s="46"/>
      <c r="QBP20" s="46"/>
      <c r="QBQ20" s="46"/>
      <c r="QBR20" s="46"/>
      <c r="QBS20" s="46"/>
      <c r="QBT20" s="46"/>
      <c r="QBU20" s="46"/>
      <c r="QBV20" s="46"/>
      <c r="QBW20" s="46"/>
      <c r="QBX20" s="46"/>
      <c r="QBY20" s="46"/>
      <c r="QBZ20" s="46"/>
      <c r="QCA20" s="46"/>
      <c r="QCB20" s="46"/>
      <c r="QCC20" s="46"/>
      <c r="QCD20" s="46"/>
      <c r="QCE20" s="46"/>
      <c r="QCF20" s="46"/>
      <c r="QCG20" s="46"/>
      <c r="QCH20" s="46"/>
      <c r="QCI20" s="46"/>
      <c r="QCJ20" s="46"/>
      <c r="QCK20" s="46"/>
      <c r="QCL20" s="46"/>
      <c r="QCM20" s="46"/>
      <c r="QCN20" s="46"/>
      <c r="QCO20" s="46"/>
      <c r="QCP20" s="46"/>
      <c r="QCQ20" s="46"/>
      <c r="QCR20" s="46"/>
      <c r="QCS20" s="46"/>
      <c r="QCT20" s="46"/>
      <c r="QCU20" s="46"/>
      <c r="QCV20" s="46"/>
      <c r="QCW20" s="46"/>
      <c r="QCX20" s="46"/>
      <c r="QCY20" s="46"/>
      <c r="QCZ20" s="46"/>
      <c r="QDA20" s="46"/>
      <c r="QDB20" s="46"/>
      <c r="QDC20" s="46"/>
      <c r="QDD20" s="46"/>
      <c r="QDE20" s="46"/>
      <c r="QDF20" s="46"/>
      <c r="QDG20" s="46"/>
      <c r="QDH20" s="46"/>
      <c r="QDI20" s="46"/>
      <c r="QDJ20" s="46"/>
      <c r="QDK20" s="46"/>
      <c r="QDL20" s="46"/>
      <c r="QDM20" s="46"/>
      <c r="QDN20" s="46"/>
      <c r="QDO20" s="46"/>
      <c r="QDP20" s="46"/>
      <c r="QDQ20" s="46"/>
      <c r="QDR20" s="46"/>
      <c r="QDS20" s="46"/>
      <c r="QDT20" s="46"/>
      <c r="QDU20" s="46"/>
      <c r="QDV20" s="46"/>
      <c r="QDW20" s="46"/>
      <c r="QDX20" s="46"/>
      <c r="QDY20" s="46"/>
      <c r="QDZ20" s="46"/>
      <c r="QEA20" s="46"/>
      <c r="QEB20" s="46"/>
      <c r="QEC20" s="46"/>
      <c r="QED20" s="46"/>
      <c r="QEE20" s="46"/>
      <c r="QEF20" s="46"/>
      <c r="QEG20" s="46"/>
      <c r="QEH20" s="46"/>
      <c r="QEI20" s="46"/>
      <c r="QEJ20" s="46"/>
      <c r="QEK20" s="46"/>
      <c r="QEL20" s="46"/>
      <c r="QEM20" s="46"/>
      <c r="QEN20" s="46"/>
      <c r="QEO20" s="46"/>
      <c r="QEP20" s="46"/>
      <c r="QEQ20" s="46"/>
      <c r="QER20" s="46"/>
      <c r="QES20" s="46"/>
      <c r="QET20" s="46"/>
      <c r="QEU20" s="46"/>
      <c r="QEV20" s="46"/>
      <c r="QEW20" s="46"/>
      <c r="QEX20" s="46"/>
      <c r="QEY20" s="46"/>
      <c r="QEZ20" s="46"/>
      <c r="QFA20" s="46"/>
      <c r="QFB20" s="46"/>
      <c r="QFC20" s="46"/>
      <c r="QFD20" s="46"/>
      <c r="QFE20" s="46"/>
      <c r="QFF20" s="46"/>
      <c r="QFG20" s="46"/>
      <c r="QFH20" s="46"/>
      <c r="QFI20" s="46"/>
      <c r="QFJ20" s="46"/>
      <c r="QFK20" s="46"/>
      <c r="QFL20" s="46"/>
      <c r="QFM20" s="46"/>
      <c r="QFN20" s="46"/>
      <c r="QFO20" s="46"/>
      <c r="QFP20" s="46"/>
      <c r="QFQ20" s="46"/>
      <c r="QFR20" s="46"/>
      <c r="QFS20" s="46"/>
      <c r="QFT20" s="46"/>
      <c r="QFU20" s="46"/>
      <c r="QFV20" s="46"/>
      <c r="QFW20" s="46"/>
      <c r="QFX20" s="46"/>
      <c r="QFY20" s="46"/>
      <c r="QFZ20" s="46"/>
      <c r="QGA20" s="46"/>
      <c r="QGB20" s="46"/>
      <c r="QGC20" s="46"/>
      <c r="QGD20" s="46"/>
      <c r="QGE20" s="46"/>
      <c r="QGF20" s="46"/>
      <c r="QGG20" s="46"/>
      <c r="QGH20" s="46"/>
      <c r="QGI20" s="46"/>
      <c r="QGJ20" s="46"/>
      <c r="QGK20" s="46"/>
      <c r="QGL20" s="46"/>
      <c r="QGM20" s="46"/>
      <c r="QGN20" s="46"/>
      <c r="QGO20" s="46"/>
      <c r="QGP20" s="46"/>
      <c r="QGQ20" s="46"/>
      <c r="QGR20" s="46"/>
      <c r="QGS20" s="46"/>
      <c r="QGT20" s="46"/>
      <c r="QGU20" s="46"/>
      <c r="QGV20" s="46"/>
      <c r="QGW20" s="46"/>
      <c r="QGX20" s="46"/>
      <c r="QGY20" s="46"/>
      <c r="QGZ20" s="46"/>
      <c r="QHA20" s="46"/>
      <c r="QHB20" s="46"/>
      <c r="QHC20" s="46"/>
      <c r="QHD20" s="46"/>
      <c r="QHE20" s="46"/>
      <c r="QHF20" s="46"/>
      <c r="QHG20" s="46"/>
      <c r="QHH20" s="46"/>
      <c r="QHI20" s="46"/>
      <c r="QHJ20" s="46"/>
      <c r="QHK20" s="46"/>
      <c r="QHL20" s="46"/>
      <c r="QHM20" s="46"/>
      <c r="QHN20" s="46"/>
      <c r="QHO20" s="46"/>
      <c r="QHP20" s="46"/>
      <c r="QHQ20" s="46"/>
      <c r="QHR20" s="46"/>
      <c r="QHS20" s="46"/>
      <c r="QHT20" s="46"/>
      <c r="QHU20" s="46"/>
      <c r="QHV20" s="46"/>
      <c r="QHW20" s="46"/>
      <c r="QHX20" s="46"/>
      <c r="QHY20" s="46"/>
      <c r="QHZ20" s="46"/>
      <c r="QIA20" s="46"/>
      <c r="QIB20" s="46"/>
      <c r="QIC20" s="46"/>
      <c r="QID20" s="46"/>
      <c r="QIE20" s="46"/>
      <c r="QIF20" s="46"/>
      <c r="QIG20" s="46"/>
      <c r="QIH20" s="46"/>
      <c r="QII20" s="46"/>
      <c r="QIJ20" s="46"/>
      <c r="QIK20" s="46"/>
      <c r="QIL20" s="46"/>
      <c r="QIM20" s="46"/>
      <c r="QIN20" s="46"/>
      <c r="QIO20" s="46"/>
      <c r="QIP20" s="46"/>
      <c r="QIQ20" s="46"/>
      <c r="QIR20" s="46"/>
      <c r="QIS20" s="46"/>
      <c r="QIT20" s="46"/>
      <c r="QIU20" s="46"/>
      <c r="QIV20" s="46"/>
      <c r="QIW20" s="46"/>
      <c r="QIX20" s="46"/>
      <c r="QIY20" s="46"/>
      <c r="QIZ20" s="46"/>
      <c r="QJA20" s="46"/>
      <c r="QJB20" s="46"/>
      <c r="QJC20" s="46"/>
      <c r="QJD20" s="46"/>
      <c r="QJE20" s="46"/>
      <c r="QJF20" s="46"/>
      <c r="QJG20" s="46"/>
      <c r="QJH20" s="46"/>
      <c r="QJI20" s="46"/>
      <c r="QJJ20" s="46"/>
      <c r="QJK20" s="46"/>
      <c r="QJL20" s="46"/>
      <c r="QJM20" s="46"/>
      <c r="QJN20" s="46"/>
      <c r="QJO20" s="46"/>
      <c r="QJP20" s="46"/>
      <c r="QJQ20" s="46"/>
      <c r="QJR20" s="46"/>
      <c r="QJS20" s="46"/>
      <c r="QJT20" s="46"/>
      <c r="QJU20" s="46"/>
      <c r="QJV20" s="46"/>
      <c r="QJW20" s="46"/>
      <c r="QJX20" s="46"/>
      <c r="QJY20" s="46"/>
      <c r="QJZ20" s="46"/>
      <c r="QKA20" s="46"/>
      <c r="QKB20" s="46"/>
      <c r="QKC20" s="46"/>
      <c r="QKD20" s="46"/>
      <c r="QKE20" s="46"/>
      <c r="QKF20" s="46"/>
      <c r="QKG20" s="46"/>
      <c r="QKH20" s="46"/>
      <c r="QKI20" s="46"/>
      <c r="QKJ20" s="46"/>
      <c r="QKK20" s="46"/>
      <c r="QKL20" s="46"/>
      <c r="QKM20" s="46"/>
      <c r="QKN20" s="46"/>
      <c r="QKO20" s="46"/>
      <c r="QKP20" s="46"/>
      <c r="QKQ20" s="46"/>
      <c r="QKR20" s="46"/>
      <c r="QKS20" s="46"/>
      <c r="QKT20" s="46"/>
      <c r="QKU20" s="46"/>
      <c r="QKV20" s="46"/>
      <c r="QKW20" s="46"/>
      <c r="QKX20" s="46"/>
      <c r="QKY20" s="46"/>
      <c r="QKZ20" s="46"/>
      <c r="QLA20" s="46"/>
      <c r="QLB20" s="46"/>
      <c r="QLC20" s="46"/>
      <c r="QLD20" s="46"/>
      <c r="QLE20" s="46"/>
      <c r="QLF20" s="46"/>
      <c r="QLG20" s="46"/>
      <c r="QLH20" s="46"/>
      <c r="QLI20" s="46"/>
      <c r="QLJ20" s="46"/>
      <c r="QLK20" s="46"/>
      <c r="QLL20" s="46"/>
      <c r="QLM20" s="46"/>
      <c r="QLN20" s="46"/>
      <c r="QLO20" s="46"/>
      <c r="QLP20" s="46"/>
      <c r="QLQ20" s="46"/>
      <c r="QLR20" s="46"/>
      <c r="QLS20" s="46"/>
      <c r="QLT20" s="46"/>
      <c r="QLU20" s="46"/>
      <c r="QLV20" s="46"/>
      <c r="QLW20" s="46"/>
      <c r="QLX20" s="46"/>
      <c r="QLY20" s="46"/>
      <c r="QLZ20" s="46"/>
      <c r="QMA20" s="46"/>
      <c r="QMB20" s="46"/>
      <c r="QMC20" s="46"/>
      <c r="QMD20" s="46"/>
      <c r="QME20" s="46"/>
      <c r="QMF20" s="46"/>
      <c r="QMG20" s="46"/>
      <c r="QMH20" s="46"/>
      <c r="QMI20" s="46"/>
      <c r="QMJ20" s="46"/>
      <c r="QMK20" s="46"/>
      <c r="QML20" s="46"/>
      <c r="QMM20" s="46"/>
      <c r="QMN20" s="46"/>
      <c r="QMO20" s="46"/>
      <c r="QMP20" s="46"/>
      <c r="QMQ20" s="46"/>
      <c r="QMR20" s="46"/>
      <c r="QMS20" s="46"/>
      <c r="QMT20" s="46"/>
      <c r="QMU20" s="46"/>
      <c r="QMV20" s="46"/>
      <c r="QMW20" s="46"/>
      <c r="QMX20" s="46"/>
      <c r="QMY20" s="46"/>
      <c r="QMZ20" s="46"/>
      <c r="QNA20" s="46"/>
      <c r="QNB20" s="46"/>
      <c r="QNC20" s="46"/>
      <c r="QND20" s="46"/>
      <c r="QNE20" s="46"/>
      <c r="QNF20" s="46"/>
      <c r="QNG20" s="46"/>
      <c r="QNH20" s="46"/>
      <c r="QNI20" s="46"/>
      <c r="QNJ20" s="46"/>
      <c r="QNK20" s="46"/>
      <c r="QNL20" s="46"/>
      <c r="QNM20" s="46"/>
      <c r="QNN20" s="46"/>
      <c r="QNO20" s="46"/>
      <c r="QNP20" s="46"/>
      <c r="QNQ20" s="46"/>
      <c r="QNR20" s="46"/>
      <c r="QNS20" s="46"/>
      <c r="QNT20" s="46"/>
      <c r="QNU20" s="46"/>
      <c r="QNV20" s="46"/>
      <c r="QNW20" s="46"/>
      <c r="QNX20" s="46"/>
      <c r="QNY20" s="46"/>
      <c r="QNZ20" s="46"/>
      <c r="QOA20" s="46"/>
      <c r="QOB20" s="46"/>
      <c r="QOC20" s="46"/>
      <c r="QOD20" s="46"/>
      <c r="QOE20" s="46"/>
      <c r="QOF20" s="46"/>
      <c r="QOG20" s="46"/>
      <c r="QOH20" s="46"/>
      <c r="QOI20" s="46"/>
      <c r="QOJ20" s="46"/>
      <c r="QOK20" s="46"/>
      <c r="QOL20" s="46"/>
      <c r="QOM20" s="46"/>
      <c r="QON20" s="46"/>
      <c r="QOO20" s="46"/>
      <c r="QOP20" s="46"/>
      <c r="QOQ20" s="46"/>
      <c r="QOR20" s="46"/>
      <c r="QOS20" s="46"/>
      <c r="QOT20" s="46"/>
      <c r="QOU20" s="46"/>
      <c r="QOV20" s="46"/>
      <c r="QOW20" s="46"/>
      <c r="QOX20" s="46"/>
      <c r="QOY20" s="46"/>
      <c r="QOZ20" s="46"/>
      <c r="QPA20" s="46"/>
      <c r="QPB20" s="46"/>
      <c r="QPC20" s="46"/>
      <c r="QPD20" s="46"/>
      <c r="QPE20" s="46"/>
      <c r="QPF20" s="46"/>
      <c r="QPG20" s="46"/>
      <c r="QPH20" s="46"/>
      <c r="QPI20" s="46"/>
      <c r="QPJ20" s="46"/>
      <c r="QPK20" s="46"/>
      <c r="QPL20" s="46"/>
      <c r="QPM20" s="46"/>
      <c r="QPN20" s="46"/>
      <c r="QPO20" s="46"/>
      <c r="QPP20" s="46"/>
      <c r="QPQ20" s="46"/>
      <c r="QPR20" s="46"/>
      <c r="QPS20" s="46"/>
      <c r="QPT20" s="46"/>
      <c r="QPU20" s="46"/>
      <c r="QPV20" s="46"/>
      <c r="QPW20" s="46"/>
      <c r="QPX20" s="46"/>
      <c r="QPY20" s="46"/>
      <c r="QPZ20" s="46"/>
      <c r="QQA20" s="46"/>
      <c r="QQB20" s="46"/>
      <c r="QQC20" s="46"/>
      <c r="QQD20" s="46"/>
      <c r="QQE20" s="46"/>
      <c r="QQF20" s="46"/>
      <c r="QQG20" s="46"/>
      <c r="QQH20" s="46"/>
      <c r="QQI20" s="46"/>
      <c r="QQJ20" s="46"/>
      <c r="QQK20" s="46"/>
      <c r="QQL20" s="46"/>
      <c r="QQM20" s="46"/>
      <c r="QQN20" s="46"/>
      <c r="QQO20" s="46"/>
      <c r="QQP20" s="46"/>
      <c r="QQQ20" s="46"/>
      <c r="QQR20" s="46"/>
      <c r="QQS20" s="46"/>
      <c r="QQT20" s="46"/>
      <c r="QQU20" s="46"/>
      <c r="QQV20" s="46"/>
      <c r="QQW20" s="46"/>
      <c r="QQX20" s="46"/>
      <c r="QQY20" s="46"/>
      <c r="QQZ20" s="46"/>
      <c r="QRA20" s="46"/>
      <c r="QRB20" s="46"/>
      <c r="QRC20" s="46"/>
      <c r="QRD20" s="46"/>
      <c r="QRE20" s="46"/>
      <c r="QRF20" s="46"/>
      <c r="QRG20" s="46"/>
      <c r="QRH20" s="46"/>
      <c r="QRI20" s="46"/>
      <c r="QRJ20" s="46"/>
      <c r="QRK20" s="46"/>
      <c r="QRL20" s="46"/>
      <c r="QRM20" s="46"/>
      <c r="QRN20" s="46"/>
      <c r="QRO20" s="46"/>
      <c r="QRP20" s="46"/>
      <c r="QRQ20" s="46"/>
      <c r="QRR20" s="46"/>
      <c r="QRS20" s="46"/>
      <c r="QRT20" s="46"/>
      <c r="QRU20" s="46"/>
      <c r="QRV20" s="46"/>
      <c r="QRW20" s="46"/>
      <c r="QRX20" s="46"/>
      <c r="QRY20" s="46"/>
      <c r="QRZ20" s="46"/>
      <c r="QSA20" s="46"/>
      <c r="QSB20" s="46"/>
      <c r="QSC20" s="46"/>
      <c r="QSD20" s="46"/>
      <c r="QSE20" s="46"/>
      <c r="QSF20" s="46"/>
      <c r="QSG20" s="46"/>
      <c r="QSH20" s="46"/>
      <c r="QSI20" s="46"/>
      <c r="QSJ20" s="46"/>
      <c r="QSK20" s="46"/>
      <c r="QSL20" s="46"/>
      <c r="QSM20" s="46"/>
      <c r="QSN20" s="46"/>
      <c r="QSO20" s="46"/>
      <c r="QSP20" s="46"/>
      <c r="QSQ20" s="46"/>
      <c r="QSR20" s="46"/>
      <c r="QSS20" s="46"/>
      <c r="QST20" s="46"/>
      <c r="QSU20" s="46"/>
      <c r="QSV20" s="46"/>
      <c r="QSW20" s="46"/>
      <c r="QSX20" s="46"/>
      <c r="QSY20" s="46"/>
      <c r="QSZ20" s="46"/>
      <c r="QTA20" s="46"/>
      <c r="QTB20" s="46"/>
      <c r="QTC20" s="46"/>
      <c r="QTD20" s="46"/>
      <c r="QTE20" s="46"/>
      <c r="QTF20" s="46"/>
      <c r="QTG20" s="46"/>
      <c r="QTH20" s="46"/>
      <c r="QTI20" s="46"/>
      <c r="QTJ20" s="46"/>
      <c r="QTK20" s="46"/>
      <c r="QTL20" s="46"/>
      <c r="QTM20" s="46"/>
      <c r="QTN20" s="46"/>
      <c r="QTO20" s="46"/>
      <c r="QTP20" s="46"/>
      <c r="QTQ20" s="46"/>
      <c r="QTR20" s="46"/>
      <c r="QTS20" s="46"/>
      <c r="QTT20" s="46"/>
      <c r="QTU20" s="46"/>
      <c r="QTV20" s="46"/>
      <c r="QTW20" s="46"/>
      <c r="QTX20" s="46"/>
      <c r="QTY20" s="46"/>
      <c r="QTZ20" s="46"/>
      <c r="QUA20" s="46"/>
      <c r="QUB20" s="46"/>
      <c r="QUC20" s="46"/>
      <c r="QUD20" s="46"/>
      <c r="QUE20" s="46"/>
      <c r="QUF20" s="46"/>
      <c r="QUG20" s="46"/>
      <c r="QUH20" s="46"/>
      <c r="QUI20" s="46"/>
      <c r="QUJ20" s="46"/>
      <c r="QUK20" s="46"/>
      <c r="QUL20" s="46"/>
      <c r="QUM20" s="46"/>
      <c r="QUN20" s="46"/>
      <c r="QUO20" s="46"/>
      <c r="QUP20" s="46"/>
      <c r="QUQ20" s="46"/>
      <c r="QUR20" s="46"/>
      <c r="QUS20" s="46"/>
      <c r="QUT20" s="46"/>
      <c r="QUU20" s="46"/>
      <c r="QUV20" s="46"/>
      <c r="QUW20" s="46"/>
      <c r="QUX20" s="46"/>
      <c r="QUY20" s="46"/>
      <c r="QUZ20" s="46"/>
      <c r="QVA20" s="46"/>
      <c r="QVB20" s="46"/>
      <c r="QVC20" s="46"/>
      <c r="QVD20" s="46"/>
      <c r="QVE20" s="46"/>
      <c r="QVF20" s="46"/>
      <c r="QVG20" s="46"/>
      <c r="QVH20" s="46"/>
      <c r="QVI20" s="46"/>
      <c r="QVJ20" s="46"/>
      <c r="QVK20" s="46"/>
      <c r="QVL20" s="46"/>
      <c r="QVM20" s="46"/>
      <c r="QVN20" s="46"/>
      <c r="QVO20" s="46"/>
      <c r="QVP20" s="46"/>
      <c r="QVQ20" s="46"/>
      <c r="QVR20" s="46"/>
      <c r="QVS20" s="46"/>
      <c r="QVT20" s="46"/>
      <c r="QVU20" s="46"/>
      <c r="QVV20" s="46"/>
      <c r="QVW20" s="46"/>
      <c r="QVX20" s="46"/>
      <c r="QVY20" s="46"/>
      <c r="QVZ20" s="46"/>
      <c r="QWA20" s="46"/>
      <c r="QWB20" s="46"/>
      <c r="QWC20" s="46"/>
      <c r="QWD20" s="46"/>
      <c r="QWE20" s="46"/>
      <c r="QWF20" s="46"/>
      <c r="QWG20" s="46"/>
      <c r="QWH20" s="46"/>
      <c r="QWI20" s="46"/>
      <c r="QWJ20" s="46"/>
      <c r="QWK20" s="46"/>
      <c r="QWL20" s="46"/>
      <c r="QWM20" s="46"/>
      <c r="QWN20" s="46"/>
      <c r="QWO20" s="46"/>
      <c r="QWP20" s="46"/>
      <c r="QWQ20" s="46"/>
      <c r="QWR20" s="46"/>
      <c r="QWS20" s="46"/>
      <c r="QWT20" s="46"/>
      <c r="QWU20" s="46"/>
      <c r="QWV20" s="46"/>
      <c r="QWW20" s="46"/>
      <c r="QWX20" s="46"/>
      <c r="QWY20" s="46"/>
      <c r="QWZ20" s="46"/>
      <c r="QXA20" s="46"/>
      <c r="QXB20" s="46"/>
      <c r="QXC20" s="46"/>
      <c r="QXD20" s="46"/>
      <c r="QXE20" s="46"/>
      <c r="QXF20" s="46"/>
      <c r="QXG20" s="46"/>
      <c r="QXH20" s="46"/>
      <c r="QXI20" s="46"/>
      <c r="QXJ20" s="46"/>
      <c r="QXK20" s="46"/>
      <c r="QXL20" s="46"/>
      <c r="QXM20" s="46"/>
      <c r="QXN20" s="46"/>
      <c r="QXO20" s="46"/>
      <c r="QXP20" s="46"/>
      <c r="QXQ20" s="46"/>
      <c r="QXR20" s="46"/>
      <c r="QXS20" s="46"/>
      <c r="QXT20" s="46"/>
      <c r="QXU20" s="46"/>
      <c r="QXV20" s="46"/>
      <c r="QXW20" s="46"/>
      <c r="QXX20" s="46"/>
      <c r="QXY20" s="46"/>
      <c r="QXZ20" s="46"/>
      <c r="QYA20" s="46"/>
      <c r="QYB20" s="46"/>
      <c r="QYC20" s="46"/>
      <c r="QYD20" s="46"/>
      <c r="QYE20" s="46"/>
      <c r="QYF20" s="46"/>
      <c r="QYG20" s="46"/>
      <c r="QYH20" s="46"/>
      <c r="QYI20" s="46"/>
      <c r="QYJ20" s="46"/>
      <c r="QYK20" s="46"/>
      <c r="QYL20" s="46"/>
      <c r="QYM20" s="46"/>
      <c r="QYN20" s="46"/>
      <c r="QYO20" s="46"/>
      <c r="QYP20" s="46"/>
      <c r="QYQ20" s="46"/>
      <c r="QYR20" s="46"/>
      <c r="QYS20" s="46"/>
      <c r="QYT20" s="46"/>
      <c r="QYU20" s="46"/>
      <c r="QYV20" s="46"/>
      <c r="QYW20" s="46"/>
      <c r="QYX20" s="46"/>
      <c r="QYY20" s="46"/>
      <c r="QYZ20" s="46"/>
      <c r="QZA20" s="46"/>
      <c r="QZB20" s="46"/>
      <c r="QZC20" s="46"/>
      <c r="QZD20" s="46"/>
      <c r="QZE20" s="46"/>
      <c r="QZF20" s="46"/>
      <c r="QZG20" s="46"/>
      <c r="QZH20" s="46"/>
      <c r="QZI20" s="46"/>
      <c r="QZJ20" s="46"/>
      <c r="QZK20" s="46"/>
      <c r="QZL20" s="46"/>
      <c r="QZM20" s="46"/>
      <c r="QZN20" s="46"/>
      <c r="QZO20" s="46"/>
      <c r="QZP20" s="46"/>
      <c r="QZQ20" s="46"/>
      <c r="QZR20" s="46"/>
      <c r="QZS20" s="46"/>
      <c r="QZT20" s="46"/>
      <c r="QZU20" s="46"/>
      <c r="QZV20" s="46"/>
      <c r="QZW20" s="46"/>
      <c r="QZX20" s="46"/>
      <c r="QZY20" s="46"/>
      <c r="QZZ20" s="46"/>
      <c r="RAA20" s="46"/>
      <c r="RAB20" s="46"/>
      <c r="RAC20" s="46"/>
      <c r="RAD20" s="46"/>
      <c r="RAE20" s="46"/>
      <c r="RAF20" s="46"/>
      <c r="RAG20" s="46"/>
      <c r="RAH20" s="46"/>
      <c r="RAI20" s="46"/>
      <c r="RAJ20" s="46"/>
      <c r="RAK20" s="46"/>
      <c r="RAL20" s="46"/>
      <c r="RAM20" s="46"/>
      <c r="RAN20" s="46"/>
      <c r="RAO20" s="46"/>
      <c r="RAP20" s="46"/>
      <c r="RAQ20" s="46"/>
      <c r="RAR20" s="46"/>
      <c r="RAS20" s="46"/>
      <c r="RAT20" s="46"/>
      <c r="RAU20" s="46"/>
      <c r="RAV20" s="46"/>
      <c r="RAW20" s="46"/>
      <c r="RAX20" s="46"/>
      <c r="RAY20" s="46"/>
      <c r="RAZ20" s="46"/>
      <c r="RBA20" s="46"/>
      <c r="RBB20" s="46"/>
      <c r="RBC20" s="46"/>
      <c r="RBD20" s="46"/>
      <c r="RBE20" s="46"/>
      <c r="RBF20" s="46"/>
      <c r="RBG20" s="46"/>
      <c r="RBH20" s="46"/>
      <c r="RBI20" s="46"/>
      <c r="RBJ20" s="46"/>
      <c r="RBK20" s="46"/>
      <c r="RBL20" s="46"/>
      <c r="RBM20" s="46"/>
      <c r="RBN20" s="46"/>
      <c r="RBO20" s="46"/>
      <c r="RBP20" s="46"/>
      <c r="RBQ20" s="46"/>
      <c r="RBR20" s="46"/>
      <c r="RBS20" s="46"/>
      <c r="RBT20" s="46"/>
      <c r="RBU20" s="46"/>
      <c r="RBV20" s="46"/>
      <c r="RBW20" s="46"/>
      <c r="RBX20" s="46"/>
      <c r="RBY20" s="46"/>
      <c r="RBZ20" s="46"/>
      <c r="RCA20" s="46"/>
      <c r="RCB20" s="46"/>
      <c r="RCC20" s="46"/>
      <c r="RCD20" s="46"/>
      <c r="RCE20" s="46"/>
      <c r="RCF20" s="46"/>
      <c r="RCG20" s="46"/>
      <c r="RCH20" s="46"/>
      <c r="RCI20" s="46"/>
      <c r="RCJ20" s="46"/>
      <c r="RCK20" s="46"/>
      <c r="RCL20" s="46"/>
      <c r="RCM20" s="46"/>
      <c r="RCN20" s="46"/>
      <c r="RCO20" s="46"/>
      <c r="RCP20" s="46"/>
      <c r="RCQ20" s="46"/>
      <c r="RCR20" s="46"/>
      <c r="RCS20" s="46"/>
      <c r="RCT20" s="46"/>
      <c r="RCU20" s="46"/>
      <c r="RCV20" s="46"/>
      <c r="RCW20" s="46"/>
      <c r="RCX20" s="46"/>
      <c r="RCY20" s="46"/>
      <c r="RCZ20" s="46"/>
      <c r="RDA20" s="46"/>
      <c r="RDB20" s="46"/>
      <c r="RDC20" s="46"/>
      <c r="RDD20" s="46"/>
      <c r="RDE20" s="46"/>
      <c r="RDF20" s="46"/>
      <c r="RDG20" s="46"/>
      <c r="RDH20" s="46"/>
      <c r="RDI20" s="46"/>
      <c r="RDJ20" s="46"/>
      <c r="RDK20" s="46"/>
      <c r="RDL20" s="46"/>
      <c r="RDM20" s="46"/>
      <c r="RDN20" s="46"/>
      <c r="RDO20" s="46"/>
      <c r="RDP20" s="46"/>
      <c r="RDQ20" s="46"/>
      <c r="RDR20" s="46"/>
      <c r="RDS20" s="46"/>
      <c r="RDT20" s="46"/>
      <c r="RDU20" s="46"/>
      <c r="RDV20" s="46"/>
      <c r="RDW20" s="46"/>
      <c r="RDX20" s="46"/>
      <c r="RDY20" s="46"/>
      <c r="RDZ20" s="46"/>
      <c r="REA20" s="46"/>
      <c r="REB20" s="46"/>
      <c r="REC20" s="46"/>
      <c r="RED20" s="46"/>
      <c r="REE20" s="46"/>
      <c r="REF20" s="46"/>
      <c r="REG20" s="46"/>
      <c r="REH20" s="46"/>
      <c r="REI20" s="46"/>
      <c r="REJ20" s="46"/>
      <c r="REK20" s="46"/>
      <c r="REL20" s="46"/>
      <c r="REM20" s="46"/>
      <c r="REN20" s="46"/>
      <c r="REO20" s="46"/>
      <c r="REP20" s="46"/>
      <c r="REQ20" s="46"/>
      <c r="RER20" s="46"/>
      <c r="RES20" s="46"/>
      <c r="RET20" s="46"/>
      <c r="REU20" s="46"/>
      <c r="REV20" s="46"/>
      <c r="REW20" s="46"/>
      <c r="REX20" s="46"/>
      <c r="REY20" s="46"/>
      <c r="REZ20" s="46"/>
      <c r="RFA20" s="46"/>
      <c r="RFB20" s="46"/>
      <c r="RFC20" s="46"/>
      <c r="RFD20" s="46"/>
      <c r="RFE20" s="46"/>
      <c r="RFF20" s="46"/>
      <c r="RFG20" s="46"/>
      <c r="RFH20" s="46"/>
      <c r="RFI20" s="46"/>
      <c r="RFJ20" s="46"/>
      <c r="RFK20" s="46"/>
      <c r="RFL20" s="46"/>
      <c r="RFM20" s="46"/>
      <c r="RFN20" s="46"/>
      <c r="RFO20" s="46"/>
      <c r="RFP20" s="46"/>
      <c r="RFQ20" s="46"/>
      <c r="RFR20" s="46"/>
      <c r="RFS20" s="46"/>
      <c r="RFT20" s="46"/>
      <c r="RFU20" s="46"/>
      <c r="RFV20" s="46"/>
      <c r="RFW20" s="46"/>
      <c r="RFX20" s="46"/>
      <c r="RFY20" s="46"/>
      <c r="RFZ20" s="46"/>
      <c r="RGA20" s="46"/>
      <c r="RGB20" s="46"/>
      <c r="RGC20" s="46"/>
      <c r="RGD20" s="46"/>
      <c r="RGE20" s="46"/>
      <c r="RGF20" s="46"/>
      <c r="RGG20" s="46"/>
      <c r="RGH20" s="46"/>
      <c r="RGI20" s="46"/>
      <c r="RGJ20" s="46"/>
      <c r="RGK20" s="46"/>
      <c r="RGL20" s="46"/>
      <c r="RGM20" s="46"/>
      <c r="RGN20" s="46"/>
      <c r="RGO20" s="46"/>
      <c r="RGP20" s="46"/>
      <c r="RGQ20" s="46"/>
      <c r="RGR20" s="46"/>
      <c r="RGS20" s="46"/>
      <c r="RGT20" s="46"/>
      <c r="RGU20" s="46"/>
      <c r="RGV20" s="46"/>
      <c r="RGW20" s="46"/>
      <c r="RGX20" s="46"/>
      <c r="RGY20" s="46"/>
      <c r="RGZ20" s="46"/>
      <c r="RHA20" s="46"/>
      <c r="RHB20" s="46"/>
      <c r="RHC20" s="46"/>
      <c r="RHD20" s="46"/>
      <c r="RHE20" s="46"/>
      <c r="RHF20" s="46"/>
      <c r="RHG20" s="46"/>
      <c r="RHH20" s="46"/>
      <c r="RHI20" s="46"/>
      <c r="RHJ20" s="46"/>
      <c r="RHK20" s="46"/>
      <c r="RHL20" s="46"/>
      <c r="RHM20" s="46"/>
      <c r="RHN20" s="46"/>
      <c r="RHO20" s="46"/>
      <c r="RHP20" s="46"/>
      <c r="RHQ20" s="46"/>
      <c r="RHR20" s="46"/>
      <c r="RHS20" s="46"/>
      <c r="RHT20" s="46"/>
      <c r="RHU20" s="46"/>
      <c r="RHV20" s="46"/>
      <c r="RHW20" s="46"/>
      <c r="RHX20" s="46"/>
      <c r="RHY20" s="46"/>
      <c r="RHZ20" s="46"/>
      <c r="RIA20" s="46"/>
      <c r="RIB20" s="46"/>
      <c r="RIC20" s="46"/>
      <c r="RID20" s="46"/>
      <c r="RIE20" s="46"/>
      <c r="RIF20" s="46"/>
      <c r="RIG20" s="46"/>
      <c r="RIH20" s="46"/>
      <c r="RII20" s="46"/>
      <c r="RIJ20" s="46"/>
      <c r="RIK20" s="46"/>
      <c r="RIL20" s="46"/>
      <c r="RIM20" s="46"/>
      <c r="RIN20" s="46"/>
      <c r="RIO20" s="46"/>
      <c r="RIP20" s="46"/>
      <c r="RIQ20" s="46"/>
      <c r="RIR20" s="46"/>
      <c r="RIS20" s="46"/>
      <c r="RIT20" s="46"/>
      <c r="RIU20" s="46"/>
      <c r="RIV20" s="46"/>
      <c r="RIW20" s="46"/>
      <c r="RIX20" s="46"/>
      <c r="RIY20" s="46"/>
      <c r="RIZ20" s="46"/>
      <c r="RJA20" s="46"/>
      <c r="RJB20" s="46"/>
      <c r="RJC20" s="46"/>
      <c r="RJD20" s="46"/>
      <c r="RJE20" s="46"/>
      <c r="RJF20" s="46"/>
      <c r="RJG20" s="46"/>
      <c r="RJH20" s="46"/>
      <c r="RJI20" s="46"/>
      <c r="RJJ20" s="46"/>
      <c r="RJK20" s="46"/>
      <c r="RJL20" s="46"/>
      <c r="RJM20" s="46"/>
      <c r="RJN20" s="46"/>
      <c r="RJO20" s="46"/>
      <c r="RJP20" s="46"/>
      <c r="RJQ20" s="46"/>
      <c r="RJR20" s="46"/>
      <c r="RJS20" s="46"/>
      <c r="RJT20" s="46"/>
      <c r="RJU20" s="46"/>
      <c r="RJV20" s="46"/>
      <c r="RJW20" s="46"/>
      <c r="RJX20" s="46"/>
      <c r="RJY20" s="46"/>
      <c r="RJZ20" s="46"/>
      <c r="RKA20" s="46"/>
      <c r="RKB20" s="46"/>
      <c r="RKC20" s="46"/>
      <c r="RKD20" s="46"/>
      <c r="RKE20" s="46"/>
      <c r="RKF20" s="46"/>
      <c r="RKG20" s="46"/>
      <c r="RKH20" s="46"/>
      <c r="RKI20" s="46"/>
      <c r="RKJ20" s="46"/>
      <c r="RKK20" s="46"/>
      <c r="RKL20" s="46"/>
      <c r="RKM20" s="46"/>
      <c r="RKN20" s="46"/>
      <c r="RKO20" s="46"/>
      <c r="RKP20" s="46"/>
      <c r="RKQ20" s="46"/>
      <c r="RKR20" s="46"/>
      <c r="RKS20" s="46"/>
      <c r="RKT20" s="46"/>
      <c r="RKU20" s="46"/>
      <c r="RKV20" s="46"/>
      <c r="RKW20" s="46"/>
      <c r="RKX20" s="46"/>
      <c r="RKY20" s="46"/>
      <c r="RKZ20" s="46"/>
      <c r="RLA20" s="46"/>
      <c r="RLB20" s="46"/>
      <c r="RLC20" s="46"/>
      <c r="RLD20" s="46"/>
      <c r="RLE20" s="46"/>
      <c r="RLF20" s="46"/>
      <c r="RLG20" s="46"/>
      <c r="RLH20" s="46"/>
      <c r="RLI20" s="46"/>
      <c r="RLJ20" s="46"/>
      <c r="RLK20" s="46"/>
      <c r="RLL20" s="46"/>
      <c r="RLM20" s="46"/>
      <c r="RLN20" s="46"/>
      <c r="RLO20" s="46"/>
      <c r="RLP20" s="46"/>
      <c r="RLQ20" s="46"/>
      <c r="RLR20" s="46"/>
      <c r="RLS20" s="46"/>
      <c r="RLT20" s="46"/>
      <c r="RLU20" s="46"/>
      <c r="RLV20" s="46"/>
      <c r="RLW20" s="46"/>
      <c r="RLX20" s="46"/>
      <c r="RLY20" s="46"/>
      <c r="RLZ20" s="46"/>
      <c r="RMA20" s="46"/>
      <c r="RMB20" s="46"/>
      <c r="RMC20" s="46"/>
      <c r="RMD20" s="46"/>
      <c r="RME20" s="46"/>
      <c r="RMF20" s="46"/>
      <c r="RMG20" s="46"/>
      <c r="RMH20" s="46"/>
      <c r="RMI20" s="46"/>
      <c r="RMJ20" s="46"/>
      <c r="RMK20" s="46"/>
      <c r="RML20" s="46"/>
      <c r="RMM20" s="46"/>
      <c r="RMN20" s="46"/>
      <c r="RMO20" s="46"/>
      <c r="RMP20" s="46"/>
      <c r="RMQ20" s="46"/>
      <c r="RMR20" s="46"/>
      <c r="RMS20" s="46"/>
      <c r="RMT20" s="46"/>
      <c r="RMU20" s="46"/>
      <c r="RMV20" s="46"/>
      <c r="RMW20" s="46"/>
      <c r="RMX20" s="46"/>
      <c r="RMY20" s="46"/>
      <c r="RMZ20" s="46"/>
      <c r="RNA20" s="46"/>
      <c r="RNB20" s="46"/>
      <c r="RNC20" s="46"/>
      <c r="RND20" s="46"/>
      <c r="RNE20" s="46"/>
      <c r="RNF20" s="46"/>
      <c r="RNG20" s="46"/>
      <c r="RNH20" s="46"/>
      <c r="RNI20" s="46"/>
      <c r="RNJ20" s="46"/>
      <c r="RNK20" s="46"/>
      <c r="RNL20" s="46"/>
      <c r="RNM20" s="46"/>
      <c r="RNN20" s="46"/>
      <c r="RNO20" s="46"/>
      <c r="RNP20" s="46"/>
      <c r="RNQ20" s="46"/>
      <c r="RNR20" s="46"/>
      <c r="RNS20" s="46"/>
      <c r="RNT20" s="46"/>
      <c r="RNU20" s="46"/>
      <c r="RNV20" s="46"/>
      <c r="RNW20" s="46"/>
      <c r="RNX20" s="46"/>
      <c r="RNY20" s="46"/>
      <c r="RNZ20" s="46"/>
      <c r="ROA20" s="46"/>
      <c r="ROB20" s="46"/>
      <c r="ROC20" s="46"/>
      <c r="ROD20" s="46"/>
      <c r="ROE20" s="46"/>
      <c r="ROF20" s="46"/>
      <c r="ROG20" s="46"/>
      <c r="ROH20" s="46"/>
      <c r="ROI20" s="46"/>
      <c r="ROJ20" s="46"/>
      <c r="ROK20" s="46"/>
      <c r="ROL20" s="46"/>
      <c r="ROM20" s="46"/>
      <c r="RON20" s="46"/>
      <c r="ROO20" s="46"/>
      <c r="ROP20" s="46"/>
      <c r="ROQ20" s="46"/>
      <c r="ROR20" s="46"/>
      <c r="ROS20" s="46"/>
      <c r="ROT20" s="46"/>
      <c r="ROU20" s="46"/>
      <c r="ROV20" s="46"/>
      <c r="ROW20" s="46"/>
      <c r="ROX20" s="46"/>
      <c r="ROY20" s="46"/>
      <c r="ROZ20" s="46"/>
      <c r="RPA20" s="46"/>
      <c r="RPB20" s="46"/>
      <c r="RPC20" s="46"/>
      <c r="RPD20" s="46"/>
      <c r="RPE20" s="46"/>
      <c r="RPF20" s="46"/>
      <c r="RPG20" s="46"/>
      <c r="RPH20" s="46"/>
      <c r="RPI20" s="46"/>
      <c r="RPJ20" s="46"/>
      <c r="RPK20" s="46"/>
      <c r="RPL20" s="46"/>
      <c r="RPM20" s="46"/>
      <c r="RPN20" s="46"/>
      <c r="RPO20" s="46"/>
      <c r="RPP20" s="46"/>
      <c r="RPQ20" s="46"/>
      <c r="RPR20" s="46"/>
      <c r="RPS20" s="46"/>
      <c r="RPT20" s="46"/>
      <c r="RPU20" s="46"/>
      <c r="RPV20" s="46"/>
      <c r="RPW20" s="46"/>
      <c r="RPX20" s="46"/>
      <c r="RPY20" s="46"/>
      <c r="RPZ20" s="46"/>
      <c r="RQA20" s="46"/>
      <c r="RQB20" s="46"/>
      <c r="RQC20" s="46"/>
      <c r="RQD20" s="46"/>
      <c r="RQE20" s="46"/>
      <c r="RQF20" s="46"/>
      <c r="RQG20" s="46"/>
      <c r="RQH20" s="46"/>
      <c r="RQI20" s="46"/>
      <c r="RQJ20" s="46"/>
      <c r="RQK20" s="46"/>
      <c r="RQL20" s="46"/>
      <c r="RQM20" s="46"/>
      <c r="RQN20" s="46"/>
      <c r="RQO20" s="46"/>
      <c r="RQP20" s="46"/>
      <c r="RQQ20" s="46"/>
      <c r="RQR20" s="46"/>
      <c r="RQS20" s="46"/>
      <c r="RQT20" s="46"/>
      <c r="RQU20" s="46"/>
      <c r="RQV20" s="46"/>
      <c r="RQW20" s="46"/>
      <c r="RQX20" s="46"/>
      <c r="RQY20" s="46"/>
      <c r="RQZ20" s="46"/>
      <c r="RRA20" s="46"/>
      <c r="RRB20" s="46"/>
      <c r="RRC20" s="46"/>
      <c r="RRD20" s="46"/>
      <c r="RRE20" s="46"/>
      <c r="RRF20" s="46"/>
      <c r="RRG20" s="46"/>
      <c r="RRH20" s="46"/>
      <c r="RRI20" s="46"/>
      <c r="RRJ20" s="46"/>
      <c r="RRK20" s="46"/>
      <c r="RRL20" s="46"/>
      <c r="RRM20" s="46"/>
      <c r="RRN20" s="46"/>
      <c r="RRO20" s="46"/>
      <c r="RRP20" s="46"/>
      <c r="RRQ20" s="46"/>
      <c r="RRR20" s="46"/>
      <c r="RRS20" s="46"/>
      <c r="RRT20" s="46"/>
      <c r="RRU20" s="46"/>
      <c r="RRV20" s="46"/>
      <c r="RRW20" s="46"/>
      <c r="RRX20" s="46"/>
      <c r="RRY20" s="46"/>
      <c r="RRZ20" s="46"/>
      <c r="RSA20" s="46"/>
      <c r="RSB20" s="46"/>
      <c r="RSC20" s="46"/>
      <c r="RSD20" s="46"/>
      <c r="RSE20" s="46"/>
      <c r="RSF20" s="46"/>
      <c r="RSG20" s="46"/>
      <c r="RSH20" s="46"/>
      <c r="RSI20" s="46"/>
      <c r="RSJ20" s="46"/>
      <c r="RSK20" s="46"/>
      <c r="RSL20" s="46"/>
      <c r="RSM20" s="46"/>
      <c r="RSN20" s="46"/>
      <c r="RSO20" s="46"/>
      <c r="RSP20" s="46"/>
      <c r="RSQ20" s="46"/>
      <c r="RSR20" s="46"/>
      <c r="RSS20" s="46"/>
      <c r="RST20" s="46"/>
      <c r="RSU20" s="46"/>
      <c r="RSV20" s="46"/>
      <c r="RSW20" s="46"/>
      <c r="RSX20" s="46"/>
      <c r="RSY20" s="46"/>
      <c r="RSZ20" s="46"/>
      <c r="RTA20" s="46"/>
      <c r="RTB20" s="46"/>
      <c r="RTC20" s="46"/>
      <c r="RTD20" s="46"/>
      <c r="RTE20" s="46"/>
      <c r="RTF20" s="46"/>
      <c r="RTG20" s="46"/>
      <c r="RTH20" s="46"/>
      <c r="RTI20" s="46"/>
      <c r="RTJ20" s="46"/>
      <c r="RTK20" s="46"/>
      <c r="RTL20" s="46"/>
      <c r="RTM20" s="46"/>
      <c r="RTN20" s="46"/>
      <c r="RTO20" s="46"/>
      <c r="RTP20" s="46"/>
      <c r="RTQ20" s="46"/>
      <c r="RTR20" s="46"/>
      <c r="RTS20" s="46"/>
      <c r="RTT20" s="46"/>
      <c r="RTU20" s="46"/>
      <c r="RTV20" s="46"/>
      <c r="RTW20" s="46"/>
      <c r="RTX20" s="46"/>
      <c r="RTY20" s="46"/>
      <c r="RTZ20" s="46"/>
      <c r="RUA20" s="46"/>
      <c r="RUB20" s="46"/>
      <c r="RUC20" s="46"/>
      <c r="RUD20" s="46"/>
      <c r="RUE20" s="46"/>
      <c r="RUF20" s="46"/>
      <c r="RUG20" s="46"/>
      <c r="RUH20" s="46"/>
      <c r="RUI20" s="46"/>
      <c r="RUJ20" s="46"/>
      <c r="RUK20" s="46"/>
      <c r="RUL20" s="46"/>
      <c r="RUM20" s="46"/>
      <c r="RUN20" s="46"/>
      <c r="RUO20" s="46"/>
      <c r="RUP20" s="46"/>
      <c r="RUQ20" s="46"/>
      <c r="RUR20" s="46"/>
      <c r="RUS20" s="46"/>
      <c r="RUT20" s="46"/>
      <c r="RUU20" s="46"/>
      <c r="RUV20" s="46"/>
      <c r="RUW20" s="46"/>
      <c r="RUX20" s="46"/>
      <c r="RUY20" s="46"/>
      <c r="RUZ20" s="46"/>
      <c r="RVA20" s="46"/>
      <c r="RVB20" s="46"/>
      <c r="RVC20" s="46"/>
      <c r="RVD20" s="46"/>
      <c r="RVE20" s="46"/>
      <c r="RVF20" s="46"/>
      <c r="RVG20" s="46"/>
      <c r="RVH20" s="46"/>
      <c r="RVI20" s="46"/>
      <c r="RVJ20" s="46"/>
      <c r="RVK20" s="46"/>
      <c r="RVL20" s="46"/>
      <c r="RVM20" s="46"/>
      <c r="RVN20" s="46"/>
      <c r="RVO20" s="46"/>
      <c r="RVP20" s="46"/>
      <c r="RVQ20" s="46"/>
      <c r="RVR20" s="46"/>
      <c r="RVS20" s="46"/>
      <c r="RVT20" s="46"/>
      <c r="RVU20" s="46"/>
      <c r="RVV20" s="46"/>
      <c r="RVW20" s="46"/>
      <c r="RVX20" s="46"/>
      <c r="RVY20" s="46"/>
      <c r="RVZ20" s="46"/>
      <c r="RWA20" s="46"/>
      <c r="RWB20" s="46"/>
      <c r="RWC20" s="46"/>
      <c r="RWD20" s="46"/>
      <c r="RWE20" s="46"/>
      <c r="RWF20" s="46"/>
      <c r="RWG20" s="46"/>
      <c r="RWH20" s="46"/>
      <c r="RWI20" s="46"/>
      <c r="RWJ20" s="46"/>
      <c r="RWK20" s="46"/>
      <c r="RWL20" s="46"/>
      <c r="RWM20" s="46"/>
      <c r="RWN20" s="46"/>
      <c r="RWO20" s="46"/>
      <c r="RWP20" s="46"/>
      <c r="RWQ20" s="46"/>
      <c r="RWR20" s="46"/>
      <c r="RWS20" s="46"/>
      <c r="RWT20" s="46"/>
      <c r="RWU20" s="46"/>
      <c r="RWV20" s="46"/>
      <c r="RWW20" s="46"/>
      <c r="RWX20" s="46"/>
      <c r="RWY20" s="46"/>
      <c r="RWZ20" s="46"/>
      <c r="RXA20" s="46"/>
      <c r="RXB20" s="46"/>
      <c r="RXC20" s="46"/>
      <c r="RXD20" s="46"/>
      <c r="RXE20" s="46"/>
      <c r="RXF20" s="46"/>
      <c r="RXG20" s="46"/>
      <c r="RXH20" s="46"/>
      <c r="RXI20" s="46"/>
      <c r="RXJ20" s="46"/>
      <c r="RXK20" s="46"/>
      <c r="RXL20" s="46"/>
      <c r="RXM20" s="46"/>
      <c r="RXN20" s="46"/>
      <c r="RXO20" s="46"/>
      <c r="RXP20" s="46"/>
      <c r="RXQ20" s="46"/>
      <c r="RXR20" s="46"/>
      <c r="RXS20" s="46"/>
      <c r="RXT20" s="46"/>
      <c r="RXU20" s="46"/>
      <c r="RXV20" s="46"/>
      <c r="RXW20" s="46"/>
      <c r="RXX20" s="46"/>
      <c r="RXY20" s="46"/>
      <c r="RXZ20" s="46"/>
      <c r="RYA20" s="46"/>
      <c r="RYB20" s="46"/>
      <c r="RYC20" s="46"/>
      <c r="RYD20" s="46"/>
      <c r="RYE20" s="46"/>
      <c r="RYF20" s="46"/>
      <c r="RYG20" s="46"/>
      <c r="RYH20" s="46"/>
      <c r="RYI20" s="46"/>
      <c r="RYJ20" s="46"/>
      <c r="RYK20" s="46"/>
      <c r="RYL20" s="46"/>
      <c r="RYM20" s="46"/>
      <c r="RYN20" s="46"/>
      <c r="RYO20" s="46"/>
      <c r="RYP20" s="46"/>
      <c r="RYQ20" s="46"/>
      <c r="RYR20" s="46"/>
      <c r="RYS20" s="46"/>
      <c r="RYT20" s="46"/>
      <c r="RYU20" s="46"/>
      <c r="RYV20" s="46"/>
      <c r="RYW20" s="46"/>
      <c r="RYX20" s="46"/>
      <c r="RYY20" s="46"/>
      <c r="RYZ20" s="46"/>
      <c r="RZA20" s="46"/>
      <c r="RZB20" s="46"/>
      <c r="RZC20" s="46"/>
      <c r="RZD20" s="46"/>
      <c r="RZE20" s="46"/>
      <c r="RZF20" s="46"/>
      <c r="RZG20" s="46"/>
      <c r="RZH20" s="46"/>
      <c r="RZI20" s="46"/>
      <c r="RZJ20" s="46"/>
      <c r="RZK20" s="46"/>
      <c r="RZL20" s="46"/>
      <c r="RZM20" s="46"/>
      <c r="RZN20" s="46"/>
      <c r="RZO20" s="46"/>
      <c r="RZP20" s="46"/>
      <c r="RZQ20" s="46"/>
      <c r="RZR20" s="46"/>
      <c r="RZS20" s="46"/>
      <c r="RZT20" s="46"/>
      <c r="RZU20" s="46"/>
      <c r="RZV20" s="46"/>
      <c r="RZW20" s="46"/>
      <c r="RZX20" s="46"/>
      <c r="RZY20" s="46"/>
      <c r="RZZ20" s="46"/>
      <c r="SAA20" s="46"/>
      <c r="SAB20" s="46"/>
      <c r="SAC20" s="46"/>
      <c r="SAD20" s="46"/>
      <c r="SAE20" s="46"/>
      <c r="SAF20" s="46"/>
      <c r="SAG20" s="46"/>
      <c r="SAH20" s="46"/>
      <c r="SAI20" s="46"/>
      <c r="SAJ20" s="46"/>
      <c r="SAK20" s="46"/>
      <c r="SAL20" s="46"/>
      <c r="SAM20" s="46"/>
      <c r="SAN20" s="46"/>
      <c r="SAO20" s="46"/>
      <c r="SAP20" s="46"/>
      <c r="SAQ20" s="46"/>
      <c r="SAR20" s="46"/>
      <c r="SAS20" s="46"/>
      <c r="SAT20" s="46"/>
      <c r="SAU20" s="46"/>
      <c r="SAV20" s="46"/>
      <c r="SAW20" s="46"/>
      <c r="SAX20" s="46"/>
      <c r="SAY20" s="46"/>
      <c r="SAZ20" s="46"/>
      <c r="SBA20" s="46"/>
      <c r="SBB20" s="46"/>
      <c r="SBC20" s="46"/>
      <c r="SBD20" s="46"/>
      <c r="SBE20" s="46"/>
      <c r="SBF20" s="46"/>
      <c r="SBG20" s="46"/>
      <c r="SBH20" s="46"/>
      <c r="SBI20" s="46"/>
      <c r="SBJ20" s="46"/>
      <c r="SBK20" s="46"/>
      <c r="SBL20" s="46"/>
      <c r="SBM20" s="46"/>
      <c r="SBN20" s="46"/>
      <c r="SBO20" s="46"/>
      <c r="SBP20" s="46"/>
      <c r="SBQ20" s="46"/>
      <c r="SBR20" s="46"/>
      <c r="SBS20" s="46"/>
      <c r="SBT20" s="46"/>
      <c r="SBU20" s="46"/>
      <c r="SBV20" s="46"/>
      <c r="SBW20" s="46"/>
      <c r="SBX20" s="46"/>
      <c r="SBY20" s="46"/>
      <c r="SBZ20" s="46"/>
      <c r="SCA20" s="46"/>
      <c r="SCB20" s="46"/>
      <c r="SCC20" s="46"/>
      <c r="SCD20" s="46"/>
      <c r="SCE20" s="46"/>
      <c r="SCF20" s="46"/>
      <c r="SCG20" s="46"/>
      <c r="SCH20" s="46"/>
      <c r="SCI20" s="46"/>
      <c r="SCJ20" s="46"/>
      <c r="SCK20" s="46"/>
      <c r="SCL20" s="46"/>
      <c r="SCM20" s="46"/>
      <c r="SCN20" s="46"/>
      <c r="SCO20" s="46"/>
      <c r="SCP20" s="46"/>
      <c r="SCQ20" s="46"/>
      <c r="SCR20" s="46"/>
      <c r="SCS20" s="46"/>
      <c r="SCT20" s="46"/>
      <c r="SCU20" s="46"/>
      <c r="SCV20" s="46"/>
      <c r="SCW20" s="46"/>
      <c r="SCX20" s="46"/>
      <c r="SCY20" s="46"/>
      <c r="SCZ20" s="46"/>
      <c r="SDA20" s="46"/>
      <c r="SDB20" s="46"/>
      <c r="SDC20" s="46"/>
      <c r="SDD20" s="46"/>
      <c r="SDE20" s="46"/>
      <c r="SDF20" s="46"/>
      <c r="SDG20" s="46"/>
      <c r="SDH20" s="46"/>
      <c r="SDI20" s="46"/>
      <c r="SDJ20" s="46"/>
      <c r="SDK20" s="46"/>
      <c r="SDL20" s="46"/>
      <c r="SDM20" s="46"/>
      <c r="SDN20" s="46"/>
      <c r="SDO20" s="46"/>
      <c r="SDP20" s="46"/>
      <c r="SDQ20" s="46"/>
      <c r="SDR20" s="46"/>
      <c r="SDS20" s="46"/>
      <c r="SDT20" s="46"/>
      <c r="SDU20" s="46"/>
      <c r="SDV20" s="46"/>
      <c r="SDW20" s="46"/>
      <c r="SDX20" s="46"/>
      <c r="SDY20" s="46"/>
      <c r="SDZ20" s="46"/>
      <c r="SEA20" s="46"/>
      <c r="SEB20" s="46"/>
      <c r="SEC20" s="46"/>
      <c r="SED20" s="46"/>
      <c r="SEE20" s="46"/>
      <c r="SEF20" s="46"/>
      <c r="SEG20" s="46"/>
      <c r="SEH20" s="46"/>
      <c r="SEI20" s="46"/>
      <c r="SEJ20" s="46"/>
      <c r="SEK20" s="46"/>
      <c r="SEL20" s="46"/>
      <c r="SEM20" s="46"/>
      <c r="SEN20" s="46"/>
      <c r="SEO20" s="46"/>
      <c r="SEP20" s="46"/>
      <c r="SEQ20" s="46"/>
      <c r="SER20" s="46"/>
      <c r="SES20" s="46"/>
      <c r="SET20" s="46"/>
      <c r="SEU20" s="46"/>
      <c r="SEV20" s="46"/>
      <c r="SEW20" s="46"/>
      <c r="SEX20" s="46"/>
      <c r="SEY20" s="46"/>
      <c r="SEZ20" s="46"/>
      <c r="SFA20" s="46"/>
      <c r="SFB20" s="46"/>
      <c r="SFC20" s="46"/>
      <c r="SFD20" s="46"/>
      <c r="SFE20" s="46"/>
      <c r="SFF20" s="46"/>
      <c r="SFG20" s="46"/>
      <c r="SFH20" s="46"/>
      <c r="SFI20" s="46"/>
      <c r="SFJ20" s="46"/>
      <c r="SFK20" s="46"/>
      <c r="SFL20" s="46"/>
      <c r="SFM20" s="46"/>
      <c r="SFN20" s="46"/>
      <c r="SFO20" s="46"/>
      <c r="SFP20" s="46"/>
      <c r="SFQ20" s="46"/>
      <c r="SFR20" s="46"/>
      <c r="SFS20" s="46"/>
      <c r="SFT20" s="46"/>
      <c r="SFU20" s="46"/>
      <c r="SFV20" s="46"/>
      <c r="SFW20" s="46"/>
      <c r="SFX20" s="46"/>
      <c r="SFY20" s="46"/>
      <c r="SFZ20" s="46"/>
      <c r="SGA20" s="46"/>
      <c r="SGB20" s="46"/>
      <c r="SGC20" s="46"/>
      <c r="SGD20" s="46"/>
      <c r="SGE20" s="46"/>
      <c r="SGF20" s="46"/>
      <c r="SGG20" s="46"/>
      <c r="SGH20" s="46"/>
      <c r="SGI20" s="46"/>
      <c r="SGJ20" s="46"/>
      <c r="SGK20" s="46"/>
      <c r="SGL20" s="46"/>
      <c r="SGM20" s="46"/>
      <c r="SGN20" s="46"/>
      <c r="SGO20" s="46"/>
      <c r="SGP20" s="46"/>
      <c r="SGQ20" s="46"/>
      <c r="SGR20" s="46"/>
      <c r="SGS20" s="46"/>
      <c r="SGT20" s="46"/>
      <c r="SGU20" s="46"/>
      <c r="SGV20" s="46"/>
      <c r="SGW20" s="46"/>
      <c r="SGX20" s="46"/>
      <c r="SGY20" s="46"/>
      <c r="SGZ20" s="46"/>
      <c r="SHA20" s="46"/>
      <c r="SHB20" s="46"/>
      <c r="SHC20" s="46"/>
      <c r="SHD20" s="46"/>
      <c r="SHE20" s="46"/>
      <c r="SHF20" s="46"/>
      <c r="SHG20" s="46"/>
      <c r="SHH20" s="46"/>
      <c r="SHI20" s="46"/>
      <c r="SHJ20" s="46"/>
      <c r="SHK20" s="46"/>
      <c r="SHL20" s="46"/>
      <c r="SHM20" s="46"/>
      <c r="SHN20" s="46"/>
      <c r="SHO20" s="46"/>
      <c r="SHP20" s="46"/>
      <c r="SHQ20" s="46"/>
      <c r="SHR20" s="46"/>
      <c r="SHS20" s="46"/>
      <c r="SHT20" s="46"/>
      <c r="SHU20" s="46"/>
      <c r="SHV20" s="46"/>
      <c r="SHW20" s="46"/>
      <c r="SHX20" s="46"/>
      <c r="SHY20" s="46"/>
      <c r="SHZ20" s="46"/>
      <c r="SIA20" s="46"/>
      <c r="SIB20" s="46"/>
      <c r="SIC20" s="46"/>
      <c r="SID20" s="46"/>
      <c r="SIE20" s="46"/>
      <c r="SIF20" s="46"/>
      <c r="SIG20" s="46"/>
      <c r="SIH20" s="46"/>
      <c r="SII20" s="46"/>
      <c r="SIJ20" s="46"/>
      <c r="SIK20" s="46"/>
      <c r="SIL20" s="46"/>
      <c r="SIM20" s="46"/>
      <c r="SIN20" s="46"/>
      <c r="SIO20" s="46"/>
      <c r="SIP20" s="46"/>
      <c r="SIQ20" s="46"/>
      <c r="SIR20" s="46"/>
      <c r="SIS20" s="46"/>
      <c r="SIT20" s="46"/>
      <c r="SIU20" s="46"/>
      <c r="SIV20" s="46"/>
      <c r="SIW20" s="46"/>
      <c r="SIX20" s="46"/>
      <c r="SIY20" s="46"/>
      <c r="SIZ20" s="46"/>
      <c r="SJA20" s="46"/>
      <c r="SJB20" s="46"/>
      <c r="SJC20" s="46"/>
      <c r="SJD20" s="46"/>
      <c r="SJE20" s="46"/>
      <c r="SJF20" s="46"/>
      <c r="SJG20" s="46"/>
      <c r="SJH20" s="46"/>
      <c r="SJI20" s="46"/>
      <c r="SJJ20" s="46"/>
      <c r="SJK20" s="46"/>
      <c r="SJL20" s="46"/>
      <c r="SJM20" s="46"/>
      <c r="SJN20" s="46"/>
      <c r="SJO20" s="46"/>
      <c r="SJP20" s="46"/>
      <c r="SJQ20" s="46"/>
      <c r="SJR20" s="46"/>
      <c r="SJS20" s="46"/>
      <c r="SJT20" s="46"/>
      <c r="SJU20" s="46"/>
      <c r="SJV20" s="46"/>
      <c r="SJW20" s="46"/>
      <c r="SJX20" s="46"/>
      <c r="SJY20" s="46"/>
      <c r="SJZ20" s="46"/>
      <c r="SKA20" s="46"/>
      <c r="SKB20" s="46"/>
      <c r="SKC20" s="46"/>
      <c r="SKD20" s="46"/>
      <c r="SKE20" s="46"/>
      <c r="SKF20" s="46"/>
      <c r="SKG20" s="46"/>
      <c r="SKH20" s="46"/>
      <c r="SKI20" s="46"/>
      <c r="SKJ20" s="46"/>
      <c r="SKK20" s="46"/>
      <c r="SKL20" s="46"/>
      <c r="SKM20" s="46"/>
      <c r="SKN20" s="46"/>
      <c r="SKO20" s="46"/>
      <c r="SKP20" s="46"/>
      <c r="SKQ20" s="46"/>
      <c r="SKR20" s="46"/>
      <c r="SKS20" s="46"/>
      <c r="SKT20" s="46"/>
      <c r="SKU20" s="46"/>
      <c r="SKV20" s="46"/>
      <c r="SKW20" s="46"/>
      <c r="SKX20" s="46"/>
      <c r="SKY20" s="46"/>
      <c r="SKZ20" s="46"/>
      <c r="SLA20" s="46"/>
      <c r="SLB20" s="46"/>
      <c r="SLC20" s="46"/>
      <c r="SLD20" s="46"/>
      <c r="SLE20" s="46"/>
      <c r="SLF20" s="46"/>
      <c r="SLG20" s="46"/>
      <c r="SLH20" s="46"/>
      <c r="SLI20" s="46"/>
      <c r="SLJ20" s="46"/>
      <c r="SLK20" s="46"/>
      <c r="SLL20" s="46"/>
      <c r="SLM20" s="46"/>
      <c r="SLN20" s="46"/>
      <c r="SLO20" s="46"/>
      <c r="SLP20" s="46"/>
      <c r="SLQ20" s="46"/>
      <c r="SLR20" s="46"/>
      <c r="SLS20" s="46"/>
      <c r="SLT20" s="46"/>
      <c r="SLU20" s="46"/>
      <c r="SLV20" s="46"/>
      <c r="SLW20" s="46"/>
      <c r="SLX20" s="46"/>
      <c r="SLY20" s="46"/>
      <c r="SLZ20" s="46"/>
      <c r="SMA20" s="46"/>
      <c r="SMB20" s="46"/>
      <c r="SMC20" s="46"/>
      <c r="SMD20" s="46"/>
      <c r="SME20" s="46"/>
      <c r="SMF20" s="46"/>
      <c r="SMG20" s="46"/>
      <c r="SMH20" s="46"/>
      <c r="SMI20" s="46"/>
      <c r="SMJ20" s="46"/>
      <c r="SMK20" s="46"/>
      <c r="SML20" s="46"/>
      <c r="SMM20" s="46"/>
      <c r="SMN20" s="46"/>
      <c r="SMO20" s="46"/>
      <c r="SMP20" s="46"/>
      <c r="SMQ20" s="46"/>
      <c r="SMR20" s="46"/>
      <c r="SMS20" s="46"/>
      <c r="SMT20" s="46"/>
      <c r="SMU20" s="46"/>
      <c r="SMV20" s="46"/>
      <c r="SMW20" s="46"/>
      <c r="SMX20" s="46"/>
      <c r="SMY20" s="46"/>
      <c r="SMZ20" s="46"/>
      <c r="SNA20" s="46"/>
      <c r="SNB20" s="46"/>
      <c r="SNC20" s="46"/>
      <c r="SND20" s="46"/>
      <c r="SNE20" s="46"/>
      <c r="SNF20" s="46"/>
      <c r="SNG20" s="46"/>
      <c r="SNH20" s="46"/>
      <c r="SNI20" s="46"/>
      <c r="SNJ20" s="46"/>
      <c r="SNK20" s="46"/>
      <c r="SNL20" s="46"/>
      <c r="SNM20" s="46"/>
      <c r="SNN20" s="46"/>
      <c r="SNO20" s="46"/>
      <c r="SNP20" s="46"/>
      <c r="SNQ20" s="46"/>
      <c r="SNR20" s="46"/>
      <c r="SNS20" s="46"/>
      <c r="SNT20" s="46"/>
      <c r="SNU20" s="46"/>
      <c r="SNV20" s="46"/>
      <c r="SNW20" s="46"/>
      <c r="SNX20" s="46"/>
      <c r="SNY20" s="46"/>
      <c r="SNZ20" s="46"/>
      <c r="SOA20" s="46"/>
      <c r="SOB20" s="46"/>
      <c r="SOC20" s="46"/>
      <c r="SOD20" s="46"/>
      <c r="SOE20" s="46"/>
      <c r="SOF20" s="46"/>
      <c r="SOG20" s="46"/>
      <c r="SOH20" s="46"/>
      <c r="SOI20" s="46"/>
      <c r="SOJ20" s="46"/>
      <c r="SOK20" s="46"/>
      <c r="SOL20" s="46"/>
      <c r="SOM20" s="46"/>
      <c r="SON20" s="46"/>
      <c r="SOO20" s="46"/>
      <c r="SOP20" s="46"/>
      <c r="SOQ20" s="46"/>
      <c r="SOR20" s="46"/>
      <c r="SOS20" s="46"/>
      <c r="SOT20" s="46"/>
      <c r="SOU20" s="46"/>
      <c r="SOV20" s="46"/>
      <c r="SOW20" s="46"/>
      <c r="SOX20" s="46"/>
      <c r="SOY20" s="46"/>
      <c r="SOZ20" s="46"/>
      <c r="SPA20" s="46"/>
      <c r="SPB20" s="46"/>
      <c r="SPC20" s="46"/>
      <c r="SPD20" s="46"/>
      <c r="SPE20" s="46"/>
      <c r="SPF20" s="46"/>
      <c r="SPG20" s="46"/>
      <c r="SPH20" s="46"/>
      <c r="SPI20" s="46"/>
      <c r="SPJ20" s="46"/>
      <c r="SPK20" s="46"/>
      <c r="SPL20" s="46"/>
      <c r="SPM20" s="46"/>
      <c r="SPN20" s="46"/>
      <c r="SPO20" s="46"/>
      <c r="SPP20" s="46"/>
      <c r="SPQ20" s="46"/>
      <c r="SPR20" s="46"/>
      <c r="SPS20" s="46"/>
      <c r="SPT20" s="46"/>
      <c r="SPU20" s="46"/>
      <c r="SPV20" s="46"/>
      <c r="SPW20" s="46"/>
      <c r="SPX20" s="46"/>
      <c r="SPY20" s="46"/>
      <c r="SPZ20" s="46"/>
      <c r="SQA20" s="46"/>
      <c r="SQB20" s="46"/>
      <c r="SQC20" s="46"/>
      <c r="SQD20" s="46"/>
      <c r="SQE20" s="46"/>
      <c r="SQF20" s="46"/>
      <c r="SQG20" s="46"/>
      <c r="SQH20" s="46"/>
      <c r="SQI20" s="46"/>
      <c r="SQJ20" s="46"/>
      <c r="SQK20" s="46"/>
      <c r="SQL20" s="46"/>
      <c r="SQM20" s="46"/>
      <c r="SQN20" s="46"/>
      <c r="SQO20" s="46"/>
      <c r="SQP20" s="46"/>
      <c r="SQQ20" s="46"/>
      <c r="SQR20" s="46"/>
      <c r="SQS20" s="46"/>
      <c r="SQT20" s="46"/>
      <c r="SQU20" s="46"/>
      <c r="SQV20" s="46"/>
      <c r="SQW20" s="46"/>
      <c r="SQX20" s="46"/>
      <c r="SQY20" s="46"/>
      <c r="SQZ20" s="46"/>
      <c r="SRA20" s="46"/>
      <c r="SRB20" s="46"/>
      <c r="SRC20" s="46"/>
      <c r="SRD20" s="46"/>
      <c r="SRE20" s="46"/>
      <c r="SRF20" s="46"/>
      <c r="SRG20" s="46"/>
      <c r="SRH20" s="46"/>
      <c r="SRI20" s="46"/>
      <c r="SRJ20" s="46"/>
      <c r="SRK20" s="46"/>
      <c r="SRL20" s="46"/>
      <c r="SRM20" s="46"/>
      <c r="SRN20" s="46"/>
      <c r="SRO20" s="46"/>
      <c r="SRP20" s="46"/>
      <c r="SRQ20" s="46"/>
      <c r="SRR20" s="46"/>
      <c r="SRS20" s="46"/>
      <c r="SRT20" s="46"/>
      <c r="SRU20" s="46"/>
      <c r="SRV20" s="46"/>
      <c r="SRW20" s="46"/>
      <c r="SRX20" s="46"/>
      <c r="SRY20" s="46"/>
      <c r="SRZ20" s="46"/>
      <c r="SSA20" s="46"/>
      <c r="SSB20" s="46"/>
      <c r="SSC20" s="46"/>
      <c r="SSD20" s="46"/>
      <c r="SSE20" s="46"/>
      <c r="SSF20" s="46"/>
      <c r="SSG20" s="46"/>
      <c r="SSH20" s="46"/>
      <c r="SSI20" s="46"/>
      <c r="SSJ20" s="46"/>
      <c r="SSK20" s="46"/>
      <c r="SSL20" s="46"/>
      <c r="SSM20" s="46"/>
      <c r="SSN20" s="46"/>
      <c r="SSO20" s="46"/>
      <c r="SSP20" s="46"/>
      <c r="SSQ20" s="46"/>
      <c r="SSR20" s="46"/>
      <c r="SSS20" s="46"/>
      <c r="SST20" s="46"/>
      <c r="SSU20" s="46"/>
      <c r="SSV20" s="46"/>
      <c r="SSW20" s="46"/>
      <c r="SSX20" s="46"/>
      <c r="SSY20" s="46"/>
      <c r="SSZ20" s="46"/>
      <c r="STA20" s="46"/>
      <c r="STB20" s="46"/>
      <c r="STC20" s="46"/>
      <c r="STD20" s="46"/>
      <c r="STE20" s="46"/>
      <c r="STF20" s="46"/>
      <c r="STG20" s="46"/>
      <c r="STH20" s="46"/>
      <c r="STI20" s="46"/>
      <c r="STJ20" s="46"/>
      <c r="STK20" s="46"/>
      <c r="STL20" s="46"/>
      <c r="STM20" s="46"/>
      <c r="STN20" s="46"/>
      <c r="STO20" s="46"/>
      <c r="STP20" s="46"/>
      <c r="STQ20" s="46"/>
      <c r="STR20" s="46"/>
      <c r="STS20" s="46"/>
      <c r="STT20" s="46"/>
      <c r="STU20" s="46"/>
      <c r="STV20" s="46"/>
      <c r="STW20" s="46"/>
      <c r="STX20" s="46"/>
      <c r="STY20" s="46"/>
      <c r="STZ20" s="46"/>
      <c r="SUA20" s="46"/>
      <c r="SUB20" s="46"/>
      <c r="SUC20" s="46"/>
      <c r="SUD20" s="46"/>
      <c r="SUE20" s="46"/>
      <c r="SUF20" s="46"/>
      <c r="SUG20" s="46"/>
      <c r="SUH20" s="46"/>
      <c r="SUI20" s="46"/>
      <c r="SUJ20" s="46"/>
      <c r="SUK20" s="46"/>
      <c r="SUL20" s="46"/>
      <c r="SUM20" s="46"/>
      <c r="SUN20" s="46"/>
      <c r="SUO20" s="46"/>
      <c r="SUP20" s="46"/>
      <c r="SUQ20" s="46"/>
      <c r="SUR20" s="46"/>
      <c r="SUS20" s="46"/>
      <c r="SUT20" s="46"/>
      <c r="SUU20" s="46"/>
      <c r="SUV20" s="46"/>
      <c r="SUW20" s="46"/>
      <c r="SUX20" s="46"/>
      <c r="SUY20" s="46"/>
      <c r="SUZ20" s="46"/>
      <c r="SVA20" s="46"/>
      <c r="SVB20" s="46"/>
      <c r="SVC20" s="46"/>
      <c r="SVD20" s="46"/>
      <c r="SVE20" s="46"/>
      <c r="SVF20" s="46"/>
      <c r="SVG20" s="46"/>
      <c r="SVH20" s="46"/>
      <c r="SVI20" s="46"/>
      <c r="SVJ20" s="46"/>
      <c r="SVK20" s="46"/>
      <c r="SVL20" s="46"/>
      <c r="SVM20" s="46"/>
      <c r="SVN20" s="46"/>
      <c r="SVO20" s="46"/>
      <c r="SVP20" s="46"/>
      <c r="SVQ20" s="46"/>
      <c r="SVR20" s="46"/>
      <c r="SVS20" s="46"/>
      <c r="SVT20" s="46"/>
      <c r="SVU20" s="46"/>
      <c r="SVV20" s="46"/>
      <c r="SVW20" s="46"/>
      <c r="SVX20" s="46"/>
      <c r="SVY20" s="46"/>
      <c r="SVZ20" s="46"/>
      <c r="SWA20" s="46"/>
      <c r="SWB20" s="46"/>
      <c r="SWC20" s="46"/>
      <c r="SWD20" s="46"/>
      <c r="SWE20" s="46"/>
      <c r="SWF20" s="46"/>
      <c r="SWG20" s="46"/>
      <c r="SWH20" s="46"/>
      <c r="SWI20" s="46"/>
      <c r="SWJ20" s="46"/>
      <c r="SWK20" s="46"/>
      <c r="SWL20" s="46"/>
      <c r="SWM20" s="46"/>
      <c r="SWN20" s="46"/>
      <c r="SWO20" s="46"/>
      <c r="SWP20" s="46"/>
      <c r="SWQ20" s="46"/>
      <c r="SWR20" s="46"/>
      <c r="SWS20" s="46"/>
      <c r="SWT20" s="46"/>
      <c r="SWU20" s="46"/>
      <c r="SWV20" s="46"/>
      <c r="SWW20" s="46"/>
      <c r="SWX20" s="46"/>
      <c r="SWY20" s="46"/>
      <c r="SWZ20" s="46"/>
      <c r="SXA20" s="46"/>
      <c r="SXB20" s="46"/>
      <c r="SXC20" s="46"/>
      <c r="SXD20" s="46"/>
      <c r="SXE20" s="46"/>
      <c r="SXF20" s="46"/>
      <c r="SXG20" s="46"/>
      <c r="SXH20" s="46"/>
      <c r="SXI20" s="46"/>
      <c r="SXJ20" s="46"/>
      <c r="SXK20" s="46"/>
      <c r="SXL20" s="46"/>
      <c r="SXM20" s="46"/>
      <c r="SXN20" s="46"/>
      <c r="SXO20" s="46"/>
      <c r="SXP20" s="46"/>
      <c r="SXQ20" s="46"/>
      <c r="SXR20" s="46"/>
      <c r="SXS20" s="46"/>
      <c r="SXT20" s="46"/>
      <c r="SXU20" s="46"/>
      <c r="SXV20" s="46"/>
      <c r="SXW20" s="46"/>
      <c r="SXX20" s="46"/>
      <c r="SXY20" s="46"/>
      <c r="SXZ20" s="46"/>
      <c r="SYA20" s="46"/>
      <c r="SYB20" s="46"/>
      <c r="SYC20" s="46"/>
      <c r="SYD20" s="46"/>
      <c r="SYE20" s="46"/>
      <c r="SYF20" s="46"/>
      <c r="SYG20" s="46"/>
      <c r="SYH20" s="46"/>
      <c r="SYI20" s="46"/>
      <c r="SYJ20" s="46"/>
      <c r="SYK20" s="46"/>
      <c r="SYL20" s="46"/>
      <c r="SYM20" s="46"/>
      <c r="SYN20" s="46"/>
      <c r="SYO20" s="46"/>
      <c r="SYP20" s="46"/>
      <c r="SYQ20" s="46"/>
      <c r="SYR20" s="46"/>
      <c r="SYS20" s="46"/>
      <c r="SYT20" s="46"/>
      <c r="SYU20" s="46"/>
      <c r="SYV20" s="46"/>
      <c r="SYW20" s="46"/>
      <c r="SYX20" s="46"/>
      <c r="SYY20" s="46"/>
      <c r="SYZ20" s="46"/>
      <c r="SZA20" s="46"/>
      <c r="SZB20" s="46"/>
      <c r="SZC20" s="46"/>
      <c r="SZD20" s="46"/>
      <c r="SZE20" s="46"/>
      <c r="SZF20" s="46"/>
      <c r="SZG20" s="46"/>
      <c r="SZH20" s="46"/>
      <c r="SZI20" s="46"/>
      <c r="SZJ20" s="46"/>
      <c r="SZK20" s="46"/>
      <c r="SZL20" s="46"/>
      <c r="SZM20" s="46"/>
      <c r="SZN20" s="46"/>
      <c r="SZO20" s="46"/>
      <c r="SZP20" s="46"/>
      <c r="SZQ20" s="46"/>
      <c r="SZR20" s="46"/>
      <c r="SZS20" s="46"/>
      <c r="SZT20" s="46"/>
      <c r="SZU20" s="46"/>
      <c r="SZV20" s="46"/>
      <c r="SZW20" s="46"/>
      <c r="SZX20" s="46"/>
      <c r="SZY20" s="46"/>
      <c r="SZZ20" s="46"/>
      <c r="TAA20" s="46"/>
      <c r="TAB20" s="46"/>
      <c r="TAC20" s="46"/>
      <c r="TAD20" s="46"/>
      <c r="TAE20" s="46"/>
      <c r="TAF20" s="46"/>
      <c r="TAG20" s="46"/>
      <c r="TAH20" s="46"/>
      <c r="TAI20" s="46"/>
      <c r="TAJ20" s="46"/>
      <c r="TAK20" s="46"/>
      <c r="TAL20" s="46"/>
      <c r="TAM20" s="46"/>
      <c r="TAN20" s="46"/>
      <c r="TAO20" s="46"/>
      <c r="TAP20" s="46"/>
      <c r="TAQ20" s="46"/>
      <c r="TAR20" s="46"/>
      <c r="TAS20" s="46"/>
      <c r="TAT20" s="46"/>
      <c r="TAU20" s="46"/>
      <c r="TAV20" s="46"/>
      <c r="TAW20" s="46"/>
      <c r="TAX20" s="46"/>
      <c r="TAY20" s="46"/>
      <c r="TAZ20" s="46"/>
      <c r="TBA20" s="46"/>
      <c r="TBB20" s="46"/>
      <c r="TBC20" s="46"/>
      <c r="TBD20" s="46"/>
      <c r="TBE20" s="46"/>
      <c r="TBF20" s="46"/>
      <c r="TBG20" s="46"/>
      <c r="TBH20" s="46"/>
      <c r="TBI20" s="46"/>
      <c r="TBJ20" s="46"/>
      <c r="TBK20" s="46"/>
      <c r="TBL20" s="46"/>
      <c r="TBM20" s="46"/>
      <c r="TBN20" s="46"/>
      <c r="TBO20" s="46"/>
      <c r="TBP20" s="46"/>
      <c r="TBQ20" s="46"/>
      <c r="TBR20" s="46"/>
      <c r="TBS20" s="46"/>
      <c r="TBT20" s="46"/>
      <c r="TBU20" s="46"/>
      <c r="TBV20" s="46"/>
      <c r="TBW20" s="46"/>
      <c r="TBX20" s="46"/>
      <c r="TBY20" s="46"/>
      <c r="TBZ20" s="46"/>
      <c r="TCA20" s="46"/>
      <c r="TCB20" s="46"/>
      <c r="TCC20" s="46"/>
      <c r="TCD20" s="46"/>
      <c r="TCE20" s="46"/>
      <c r="TCF20" s="46"/>
      <c r="TCG20" s="46"/>
      <c r="TCH20" s="46"/>
      <c r="TCI20" s="46"/>
      <c r="TCJ20" s="46"/>
      <c r="TCK20" s="46"/>
      <c r="TCL20" s="46"/>
      <c r="TCM20" s="46"/>
      <c r="TCN20" s="46"/>
      <c r="TCO20" s="46"/>
      <c r="TCP20" s="46"/>
      <c r="TCQ20" s="46"/>
      <c r="TCR20" s="46"/>
      <c r="TCS20" s="46"/>
      <c r="TCT20" s="46"/>
      <c r="TCU20" s="46"/>
      <c r="TCV20" s="46"/>
      <c r="TCW20" s="46"/>
      <c r="TCX20" s="46"/>
      <c r="TCY20" s="46"/>
      <c r="TCZ20" s="46"/>
      <c r="TDA20" s="46"/>
      <c r="TDB20" s="46"/>
      <c r="TDC20" s="46"/>
      <c r="TDD20" s="46"/>
      <c r="TDE20" s="46"/>
      <c r="TDF20" s="46"/>
      <c r="TDG20" s="46"/>
      <c r="TDH20" s="46"/>
      <c r="TDI20" s="46"/>
      <c r="TDJ20" s="46"/>
      <c r="TDK20" s="46"/>
      <c r="TDL20" s="46"/>
      <c r="TDM20" s="46"/>
      <c r="TDN20" s="46"/>
      <c r="TDO20" s="46"/>
      <c r="TDP20" s="46"/>
      <c r="TDQ20" s="46"/>
      <c r="TDR20" s="46"/>
      <c r="TDS20" s="46"/>
      <c r="TDT20" s="46"/>
      <c r="TDU20" s="46"/>
      <c r="TDV20" s="46"/>
      <c r="TDW20" s="46"/>
      <c r="TDX20" s="46"/>
      <c r="TDY20" s="46"/>
      <c r="TDZ20" s="46"/>
      <c r="TEA20" s="46"/>
      <c r="TEB20" s="46"/>
      <c r="TEC20" s="46"/>
      <c r="TED20" s="46"/>
      <c r="TEE20" s="46"/>
      <c r="TEF20" s="46"/>
      <c r="TEG20" s="46"/>
      <c r="TEH20" s="46"/>
      <c r="TEI20" s="46"/>
      <c r="TEJ20" s="46"/>
      <c r="TEK20" s="46"/>
      <c r="TEL20" s="46"/>
      <c r="TEM20" s="46"/>
      <c r="TEN20" s="46"/>
      <c r="TEO20" s="46"/>
      <c r="TEP20" s="46"/>
      <c r="TEQ20" s="46"/>
      <c r="TER20" s="46"/>
      <c r="TES20" s="46"/>
      <c r="TET20" s="46"/>
      <c r="TEU20" s="46"/>
      <c r="TEV20" s="46"/>
      <c r="TEW20" s="46"/>
      <c r="TEX20" s="46"/>
      <c r="TEY20" s="46"/>
      <c r="TEZ20" s="46"/>
      <c r="TFA20" s="46"/>
      <c r="TFB20" s="46"/>
      <c r="TFC20" s="46"/>
      <c r="TFD20" s="46"/>
      <c r="TFE20" s="46"/>
      <c r="TFF20" s="46"/>
      <c r="TFG20" s="46"/>
      <c r="TFH20" s="46"/>
      <c r="TFI20" s="46"/>
      <c r="TFJ20" s="46"/>
      <c r="TFK20" s="46"/>
      <c r="TFL20" s="46"/>
      <c r="TFM20" s="46"/>
      <c r="TFN20" s="46"/>
      <c r="TFO20" s="46"/>
      <c r="TFP20" s="46"/>
      <c r="TFQ20" s="46"/>
      <c r="TFR20" s="46"/>
      <c r="TFS20" s="46"/>
      <c r="TFT20" s="46"/>
      <c r="TFU20" s="46"/>
      <c r="TFV20" s="46"/>
      <c r="TFW20" s="46"/>
      <c r="TFX20" s="46"/>
      <c r="TFY20" s="46"/>
      <c r="TFZ20" s="46"/>
      <c r="TGA20" s="46"/>
      <c r="TGB20" s="46"/>
      <c r="TGC20" s="46"/>
      <c r="TGD20" s="46"/>
      <c r="TGE20" s="46"/>
      <c r="TGF20" s="46"/>
      <c r="TGG20" s="46"/>
      <c r="TGH20" s="46"/>
      <c r="TGI20" s="46"/>
      <c r="TGJ20" s="46"/>
      <c r="TGK20" s="46"/>
      <c r="TGL20" s="46"/>
      <c r="TGM20" s="46"/>
      <c r="TGN20" s="46"/>
      <c r="TGO20" s="46"/>
      <c r="TGP20" s="46"/>
      <c r="TGQ20" s="46"/>
      <c r="TGR20" s="46"/>
      <c r="TGS20" s="46"/>
      <c r="TGT20" s="46"/>
      <c r="TGU20" s="46"/>
      <c r="TGV20" s="46"/>
      <c r="TGW20" s="46"/>
      <c r="TGX20" s="46"/>
      <c r="TGY20" s="46"/>
      <c r="TGZ20" s="46"/>
      <c r="THA20" s="46"/>
      <c r="THB20" s="46"/>
      <c r="THC20" s="46"/>
      <c r="THD20" s="46"/>
      <c r="THE20" s="46"/>
      <c r="THF20" s="46"/>
      <c r="THG20" s="46"/>
      <c r="THH20" s="46"/>
      <c r="THI20" s="46"/>
      <c r="THJ20" s="46"/>
      <c r="THK20" s="46"/>
      <c r="THL20" s="46"/>
      <c r="THM20" s="46"/>
      <c r="THN20" s="46"/>
      <c r="THO20" s="46"/>
      <c r="THP20" s="46"/>
      <c r="THQ20" s="46"/>
      <c r="THR20" s="46"/>
      <c r="THS20" s="46"/>
      <c r="THT20" s="46"/>
      <c r="THU20" s="46"/>
      <c r="THV20" s="46"/>
      <c r="THW20" s="46"/>
      <c r="THX20" s="46"/>
      <c r="THY20" s="46"/>
      <c r="THZ20" s="46"/>
      <c r="TIA20" s="46"/>
      <c r="TIB20" s="46"/>
      <c r="TIC20" s="46"/>
      <c r="TID20" s="46"/>
      <c r="TIE20" s="46"/>
      <c r="TIF20" s="46"/>
      <c r="TIG20" s="46"/>
      <c r="TIH20" s="46"/>
      <c r="TII20" s="46"/>
      <c r="TIJ20" s="46"/>
      <c r="TIK20" s="46"/>
      <c r="TIL20" s="46"/>
      <c r="TIM20" s="46"/>
      <c r="TIN20" s="46"/>
      <c r="TIO20" s="46"/>
      <c r="TIP20" s="46"/>
      <c r="TIQ20" s="46"/>
      <c r="TIR20" s="46"/>
      <c r="TIS20" s="46"/>
      <c r="TIT20" s="46"/>
      <c r="TIU20" s="46"/>
      <c r="TIV20" s="46"/>
      <c r="TIW20" s="46"/>
      <c r="TIX20" s="46"/>
      <c r="TIY20" s="46"/>
      <c r="TIZ20" s="46"/>
      <c r="TJA20" s="46"/>
      <c r="TJB20" s="46"/>
      <c r="TJC20" s="46"/>
      <c r="TJD20" s="46"/>
      <c r="TJE20" s="46"/>
      <c r="TJF20" s="46"/>
      <c r="TJG20" s="46"/>
      <c r="TJH20" s="46"/>
      <c r="TJI20" s="46"/>
      <c r="TJJ20" s="46"/>
      <c r="TJK20" s="46"/>
      <c r="TJL20" s="46"/>
      <c r="TJM20" s="46"/>
      <c r="TJN20" s="46"/>
      <c r="TJO20" s="46"/>
      <c r="TJP20" s="46"/>
      <c r="TJQ20" s="46"/>
      <c r="TJR20" s="46"/>
      <c r="TJS20" s="46"/>
      <c r="TJT20" s="46"/>
      <c r="TJU20" s="46"/>
      <c r="TJV20" s="46"/>
      <c r="TJW20" s="46"/>
      <c r="TJX20" s="46"/>
      <c r="TJY20" s="46"/>
      <c r="TJZ20" s="46"/>
      <c r="TKA20" s="46"/>
      <c r="TKB20" s="46"/>
      <c r="TKC20" s="46"/>
      <c r="TKD20" s="46"/>
      <c r="TKE20" s="46"/>
      <c r="TKF20" s="46"/>
      <c r="TKG20" s="46"/>
      <c r="TKH20" s="46"/>
      <c r="TKI20" s="46"/>
      <c r="TKJ20" s="46"/>
      <c r="TKK20" s="46"/>
      <c r="TKL20" s="46"/>
      <c r="TKM20" s="46"/>
      <c r="TKN20" s="46"/>
      <c r="TKO20" s="46"/>
      <c r="TKP20" s="46"/>
      <c r="TKQ20" s="46"/>
      <c r="TKR20" s="46"/>
      <c r="TKS20" s="46"/>
      <c r="TKT20" s="46"/>
      <c r="TKU20" s="46"/>
      <c r="TKV20" s="46"/>
      <c r="TKW20" s="46"/>
      <c r="TKX20" s="46"/>
      <c r="TKY20" s="46"/>
      <c r="TKZ20" s="46"/>
      <c r="TLA20" s="46"/>
      <c r="TLB20" s="46"/>
      <c r="TLC20" s="46"/>
      <c r="TLD20" s="46"/>
      <c r="TLE20" s="46"/>
      <c r="TLF20" s="46"/>
      <c r="TLG20" s="46"/>
      <c r="TLH20" s="46"/>
      <c r="TLI20" s="46"/>
      <c r="TLJ20" s="46"/>
      <c r="TLK20" s="46"/>
      <c r="TLL20" s="46"/>
      <c r="TLM20" s="46"/>
      <c r="TLN20" s="46"/>
      <c r="TLO20" s="46"/>
      <c r="TLP20" s="46"/>
      <c r="TLQ20" s="46"/>
      <c r="TLR20" s="46"/>
      <c r="TLS20" s="46"/>
      <c r="TLT20" s="46"/>
      <c r="TLU20" s="46"/>
      <c r="TLV20" s="46"/>
      <c r="TLW20" s="46"/>
      <c r="TLX20" s="46"/>
      <c r="TLY20" s="46"/>
      <c r="TLZ20" s="46"/>
      <c r="TMA20" s="46"/>
      <c r="TMB20" s="46"/>
      <c r="TMC20" s="46"/>
      <c r="TMD20" s="46"/>
      <c r="TME20" s="46"/>
      <c r="TMF20" s="46"/>
      <c r="TMG20" s="46"/>
      <c r="TMH20" s="46"/>
      <c r="TMI20" s="46"/>
      <c r="TMJ20" s="46"/>
      <c r="TMK20" s="46"/>
      <c r="TML20" s="46"/>
      <c r="TMM20" s="46"/>
      <c r="TMN20" s="46"/>
      <c r="TMO20" s="46"/>
      <c r="TMP20" s="46"/>
      <c r="TMQ20" s="46"/>
      <c r="TMR20" s="46"/>
      <c r="TMS20" s="46"/>
      <c r="TMT20" s="46"/>
      <c r="TMU20" s="46"/>
      <c r="TMV20" s="46"/>
      <c r="TMW20" s="46"/>
      <c r="TMX20" s="46"/>
      <c r="TMY20" s="46"/>
      <c r="TMZ20" s="46"/>
      <c r="TNA20" s="46"/>
      <c r="TNB20" s="46"/>
      <c r="TNC20" s="46"/>
      <c r="TND20" s="46"/>
      <c r="TNE20" s="46"/>
      <c r="TNF20" s="46"/>
      <c r="TNG20" s="46"/>
      <c r="TNH20" s="46"/>
      <c r="TNI20" s="46"/>
      <c r="TNJ20" s="46"/>
      <c r="TNK20" s="46"/>
      <c r="TNL20" s="46"/>
      <c r="TNM20" s="46"/>
      <c r="TNN20" s="46"/>
      <c r="TNO20" s="46"/>
      <c r="TNP20" s="46"/>
      <c r="TNQ20" s="46"/>
      <c r="TNR20" s="46"/>
      <c r="TNS20" s="46"/>
      <c r="TNT20" s="46"/>
      <c r="TNU20" s="46"/>
      <c r="TNV20" s="46"/>
      <c r="TNW20" s="46"/>
      <c r="TNX20" s="46"/>
      <c r="TNY20" s="46"/>
      <c r="TNZ20" s="46"/>
      <c r="TOA20" s="46"/>
      <c r="TOB20" s="46"/>
      <c r="TOC20" s="46"/>
      <c r="TOD20" s="46"/>
      <c r="TOE20" s="46"/>
      <c r="TOF20" s="46"/>
      <c r="TOG20" s="46"/>
      <c r="TOH20" s="46"/>
      <c r="TOI20" s="46"/>
      <c r="TOJ20" s="46"/>
      <c r="TOK20" s="46"/>
      <c r="TOL20" s="46"/>
      <c r="TOM20" s="46"/>
      <c r="TON20" s="46"/>
      <c r="TOO20" s="46"/>
      <c r="TOP20" s="46"/>
      <c r="TOQ20" s="46"/>
      <c r="TOR20" s="46"/>
      <c r="TOS20" s="46"/>
      <c r="TOT20" s="46"/>
      <c r="TOU20" s="46"/>
      <c r="TOV20" s="46"/>
      <c r="TOW20" s="46"/>
      <c r="TOX20" s="46"/>
      <c r="TOY20" s="46"/>
      <c r="TOZ20" s="46"/>
      <c r="TPA20" s="46"/>
      <c r="TPB20" s="46"/>
      <c r="TPC20" s="46"/>
      <c r="TPD20" s="46"/>
      <c r="TPE20" s="46"/>
      <c r="TPF20" s="46"/>
      <c r="TPG20" s="46"/>
      <c r="TPH20" s="46"/>
      <c r="TPI20" s="46"/>
      <c r="TPJ20" s="46"/>
      <c r="TPK20" s="46"/>
      <c r="TPL20" s="46"/>
      <c r="TPM20" s="46"/>
      <c r="TPN20" s="46"/>
      <c r="TPO20" s="46"/>
      <c r="TPP20" s="46"/>
      <c r="TPQ20" s="46"/>
      <c r="TPR20" s="46"/>
      <c r="TPS20" s="46"/>
      <c r="TPT20" s="46"/>
      <c r="TPU20" s="46"/>
      <c r="TPV20" s="46"/>
      <c r="TPW20" s="46"/>
      <c r="TPX20" s="46"/>
      <c r="TPY20" s="46"/>
      <c r="TPZ20" s="46"/>
      <c r="TQA20" s="46"/>
      <c r="TQB20" s="46"/>
      <c r="TQC20" s="46"/>
      <c r="TQD20" s="46"/>
      <c r="TQE20" s="46"/>
      <c r="TQF20" s="46"/>
      <c r="TQG20" s="46"/>
      <c r="TQH20" s="46"/>
      <c r="TQI20" s="46"/>
      <c r="TQJ20" s="46"/>
      <c r="TQK20" s="46"/>
      <c r="TQL20" s="46"/>
      <c r="TQM20" s="46"/>
      <c r="TQN20" s="46"/>
      <c r="TQO20" s="46"/>
      <c r="TQP20" s="46"/>
      <c r="TQQ20" s="46"/>
      <c r="TQR20" s="46"/>
      <c r="TQS20" s="46"/>
      <c r="TQT20" s="46"/>
      <c r="TQU20" s="46"/>
      <c r="TQV20" s="46"/>
      <c r="TQW20" s="46"/>
      <c r="TQX20" s="46"/>
      <c r="TQY20" s="46"/>
      <c r="TQZ20" s="46"/>
      <c r="TRA20" s="46"/>
      <c r="TRB20" s="46"/>
      <c r="TRC20" s="46"/>
      <c r="TRD20" s="46"/>
      <c r="TRE20" s="46"/>
      <c r="TRF20" s="46"/>
      <c r="TRG20" s="46"/>
      <c r="TRH20" s="46"/>
      <c r="TRI20" s="46"/>
      <c r="TRJ20" s="46"/>
      <c r="TRK20" s="46"/>
      <c r="TRL20" s="46"/>
      <c r="TRM20" s="46"/>
      <c r="TRN20" s="46"/>
      <c r="TRO20" s="46"/>
      <c r="TRP20" s="46"/>
      <c r="TRQ20" s="46"/>
      <c r="TRR20" s="46"/>
      <c r="TRS20" s="46"/>
      <c r="TRT20" s="46"/>
      <c r="TRU20" s="46"/>
      <c r="TRV20" s="46"/>
      <c r="TRW20" s="46"/>
      <c r="TRX20" s="46"/>
      <c r="TRY20" s="46"/>
      <c r="TRZ20" s="46"/>
      <c r="TSA20" s="46"/>
      <c r="TSB20" s="46"/>
      <c r="TSC20" s="46"/>
      <c r="TSD20" s="46"/>
      <c r="TSE20" s="46"/>
      <c r="TSF20" s="46"/>
      <c r="TSG20" s="46"/>
      <c r="TSH20" s="46"/>
      <c r="TSI20" s="46"/>
      <c r="TSJ20" s="46"/>
      <c r="TSK20" s="46"/>
      <c r="TSL20" s="46"/>
      <c r="TSM20" s="46"/>
      <c r="TSN20" s="46"/>
      <c r="TSO20" s="46"/>
      <c r="TSP20" s="46"/>
      <c r="TSQ20" s="46"/>
      <c r="TSR20" s="46"/>
      <c r="TSS20" s="46"/>
      <c r="TST20" s="46"/>
      <c r="TSU20" s="46"/>
      <c r="TSV20" s="46"/>
      <c r="TSW20" s="46"/>
      <c r="TSX20" s="46"/>
      <c r="TSY20" s="46"/>
      <c r="TSZ20" s="46"/>
      <c r="TTA20" s="46"/>
      <c r="TTB20" s="46"/>
      <c r="TTC20" s="46"/>
      <c r="TTD20" s="46"/>
      <c r="TTE20" s="46"/>
      <c r="TTF20" s="46"/>
      <c r="TTG20" s="46"/>
      <c r="TTH20" s="46"/>
      <c r="TTI20" s="46"/>
      <c r="TTJ20" s="46"/>
      <c r="TTK20" s="46"/>
      <c r="TTL20" s="46"/>
      <c r="TTM20" s="46"/>
      <c r="TTN20" s="46"/>
      <c r="TTO20" s="46"/>
      <c r="TTP20" s="46"/>
      <c r="TTQ20" s="46"/>
      <c r="TTR20" s="46"/>
      <c r="TTS20" s="46"/>
      <c r="TTT20" s="46"/>
      <c r="TTU20" s="46"/>
      <c r="TTV20" s="46"/>
      <c r="TTW20" s="46"/>
      <c r="TTX20" s="46"/>
      <c r="TTY20" s="46"/>
      <c r="TTZ20" s="46"/>
      <c r="TUA20" s="46"/>
      <c r="TUB20" s="46"/>
      <c r="TUC20" s="46"/>
      <c r="TUD20" s="46"/>
      <c r="TUE20" s="46"/>
      <c r="TUF20" s="46"/>
      <c r="TUG20" s="46"/>
      <c r="TUH20" s="46"/>
      <c r="TUI20" s="46"/>
      <c r="TUJ20" s="46"/>
      <c r="TUK20" s="46"/>
      <c r="TUL20" s="46"/>
      <c r="TUM20" s="46"/>
      <c r="TUN20" s="46"/>
      <c r="TUO20" s="46"/>
      <c r="TUP20" s="46"/>
      <c r="TUQ20" s="46"/>
      <c r="TUR20" s="46"/>
      <c r="TUS20" s="46"/>
      <c r="TUT20" s="46"/>
      <c r="TUU20" s="46"/>
      <c r="TUV20" s="46"/>
      <c r="TUW20" s="46"/>
      <c r="TUX20" s="46"/>
      <c r="TUY20" s="46"/>
      <c r="TUZ20" s="46"/>
      <c r="TVA20" s="46"/>
      <c r="TVB20" s="46"/>
      <c r="TVC20" s="46"/>
      <c r="TVD20" s="46"/>
      <c r="TVE20" s="46"/>
      <c r="TVF20" s="46"/>
      <c r="TVG20" s="46"/>
      <c r="TVH20" s="46"/>
      <c r="TVI20" s="46"/>
      <c r="TVJ20" s="46"/>
      <c r="TVK20" s="46"/>
      <c r="TVL20" s="46"/>
      <c r="TVM20" s="46"/>
      <c r="TVN20" s="46"/>
      <c r="TVO20" s="46"/>
      <c r="TVP20" s="46"/>
      <c r="TVQ20" s="46"/>
      <c r="TVR20" s="46"/>
      <c r="TVS20" s="46"/>
      <c r="TVT20" s="46"/>
      <c r="TVU20" s="46"/>
      <c r="TVV20" s="46"/>
      <c r="TVW20" s="46"/>
      <c r="TVX20" s="46"/>
      <c r="TVY20" s="46"/>
      <c r="TVZ20" s="46"/>
      <c r="TWA20" s="46"/>
      <c r="TWB20" s="46"/>
      <c r="TWC20" s="46"/>
      <c r="TWD20" s="46"/>
      <c r="TWE20" s="46"/>
      <c r="TWF20" s="46"/>
      <c r="TWG20" s="46"/>
      <c r="TWH20" s="46"/>
      <c r="TWI20" s="46"/>
      <c r="TWJ20" s="46"/>
      <c r="TWK20" s="46"/>
      <c r="TWL20" s="46"/>
      <c r="TWM20" s="46"/>
      <c r="TWN20" s="46"/>
      <c r="TWO20" s="46"/>
      <c r="TWP20" s="46"/>
      <c r="TWQ20" s="46"/>
      <c r="TWR20" s="46"/>
      <c r="TWS20" s="46"/>
      <c r="TWT20" s="46"/>
      <c r="TWU20" s="46"/>
      <c r="TWV20" s="46"/>
      <c r="TWW20" s="46"/>
      <c r="TWX20" s="46"/>
      <c r="TWY20" s="46"/>
      <c r="TWZ20" s="46"/>
      <c r="TXA20" s="46"/>
      <c r="TXB20" s="46"/>
      <c r="TXC20" s="46"/>
      <c r="TXD20" s="46"/>
      <c r="TXE20" s="46"/>
      <c r="TXF20" s="46"/>
      <c r="TXG20" s="46"/>
      <c r="TXH20" s="46"/>
      <c r="TXI20" s="46"/>
      <c r="TXJ20" s="46"/>
      <c r="TXK20" s="46"/>
      <c r="TXL20" s="46"/>
      <c r="TXM20" s="46"/>
      <c r="TXN20" s="46"/>
      <c r="TXO20" s="46"/>
      <c r="TXP20" s="46"/>
      <c r="TXQ20" s="46"/>
      <c r="TXR20" s="46"/>
      <c r="TXS20" s="46"/>
      <c r="TXT20" s="46"/>
      <c r="TXU20" s="46"/>
      <c r="TXV20" s="46"/>
      <c r="TXW20" s="46"/>
      <c r="TXX20" s="46"/>
      <c r="TXY20" s="46"/>
      <c r="TXZ20" s="46"/>
      <c r="TYA20" s="46"/>
      <c r="TYB20" s="46"/>
      <c r="TYC20" s="46"/>
      <c r="TYD20" s="46"/>
      <c r="TYE20" s="46"/>
      <c r="TYF20" s="46"/>
      <c r="TYG20" s="46"/>
      <c r="TYH20" s="46"/>
      <c r="TYI20" s="46"/>
      <c r="TYJ20" s="46"/>
      <c r="TYK20" s="46"/>
      <c r="TYL20" s="46"/>
      <c r="TYM20" s="46"/>
      <c r="TYN20" s="46"/>
      <c r="TYO20" s="46"/>
      <c r="TYP20" s="46"/>
      <c r="TYQ20" s="46"/>
      <c r="TYR20" s="46"/>
      <c r="TYS20" s="46"/>
      <c r="TYT20" s="46"/>
      <c r="TYU20" s="46"/>
      <c r="TYV20" s="46"/>
      <c r="TYW20" s="46"/>
      <c r="TYX20" s="46"/>
      <c r="TYY20" s="46"/>
      <c r="TYZ20" s="46"/>
      <c r="TZA20" s="46"/>
      <c r="TZB20" s="46"/>
      <c r="TZC20" s="46"/>
      <c r="TZD20" s="46"/>
      <c r="TZE20" s="46"/>
      <c r="TZF20" s="46"/>
      <c r="TZG20" s="46"/>
      <c r="TZH20" s="46"/>
      <c r="TZI20" s="46"/>
      <c r="TZJ20" s="46"/>
      <c r="TZK20" s="46"/>
      <c r="TZL20" s="46"/>
      <c r="TZM20" s="46"/>
      <c r="TZN20" s="46"/>
      <c r="TZO20" s="46"/>
      <c r="TZP20" s="46"/>
      <c r="TZQ20" s="46"/>
      <c r="TZR20" s="46"/>
      <c r="TZS20" s="46"/>
      <c r="TZT20" s="46"/>
      <c r="TZU20" s="46"/>
      <c r="TZV20" s="46"/>
      <c r="TZW20" s="46"/>
      <c r="TZX20" s="46"/>
      <c r="TZY20" s="46"/>
      <c r="TZZ20" s="46"/>
      <c r="UAA20" s="46"/>
      <c r="UAB20" s="46"/>
      <c r="UAC20" s="46"/>
      <c r="UAD20" s="46"/>
      <c r="UAE20" s="46"/>
      <c r="UAF20" s="46"/>
      <c r="UAG20" s="46"/>
      <c r="UAH20" s="46"/>
      <c r="UAI20" s="46"/>
      <c r="UAJ20" s="46"/>
      <c r="UAK20" s="46"/>
      <c r="UAL20" s="46"/>
      <c r="UAM20" s="46"/>
      <c r="UAN20" s="46"/>
      <c r="UAO20" s="46"/>
      <c r="UAP20" s="46"/>
      <c r="UAQ20" s="46"/>
      <c r="UAR20" s="46"/>
      <c r="UAS20" s="46"/>
      <c r="UAT20" s="46"/>
      <c r="UAU20" s="46"/>
      <c r="UAV20" s="46"/>
      <c r="UAW20" s="46"/>
      <c r="UAX20" s="46"/>
      <c r="UAY20" s="46"/>
      <c r="UAZ20" s="46"/>
      <c r="UBA20" s="46"/>
      <c r="UBB20" s="46"/>
      <c r="UBC20" s="46"/>
      <c r="UBD20" s="46"/>
      <c r="UBE20" s="46"/>
      <c r="UBF20" s="46"/>
      <c r="UBG20" s="46"/>
      <c r="UBH20" s="46"/>
      <c r="UBI20" s="46"/>
      <c r="UBJ20" s="46"/>
      <c r="UBK20" s="46"/>
      <c r="UBL20" s="46"/>
      <c r="UBM20" s="46"/>
      <c r="UBN20" s="46"/>
      <c r="UBO20" s="46"/>
      <c r="UBP20" s="46"/>
      <c r="UBQ20" s="46"/>
      <c r="UBR20" s="46"/>
      <c r="UBS20" s="46"/>
      <c r="UBT20" s="46"/>
      <c r="UBU20" s="46"/>
      <c r="UBV20" s="46"/>
      <c r="UBW20" s="46"/>
      <c r="UBX20" s="46"/>
      <c r="UBY20" s="46"/>
      <c r="UBZ20" s="46"/>
      <c r="UCA20" s="46"/>
      <c r="UCB20" s="46"/>
      <c r="UCC20" s="46"/>
      <c r="UCD20" s="46"/>
      <c r="UCE20" s="46"/>
      <c r="UCF20" s="46"/>
      <c r="UCG20" s="46"/>
      <c r="UCH20" s="46"/>
      <c r="UCI20" s="46"/>
      <c r="UCJ20" s="46"/>
      <c r="UCK20" s="46"/>
      <c r="UCL20" s="46"/>
      <c r="UCM20" s="46"/>
      <c r="UCN20" s="46"/>
      <c r="UCO20" s="46"/>
      <c r="UCP20" s="46"/>
      <c r="UCQ20" s="46"/>
      <c r="UCR20" s="46"/>
      <c r="UCS20" s="46"/>
      <c r="UCT20" s="46"/>
      <c r="UCU20" s="46"/>
      <c r="UCV20" s="46"/>
      <c r="UCW20" s="46"/>
      <c r="UCX20" s="46"/>
      <c r="UCY20" s="46"/>
      <c r="UCZ20" s="46"/>
      <c r="UDA20" s="46"/>
      <c r="UDB20" s="46"/>
      <c r="UDC20" s="46"/>
      <c r="UDD20" s="46"/>
      <c r="UDE20" s="46"/>
      <c r="UDF20" s="46"/>
      <c r="UDG20" s="46"/>
      <c r="UDH20" s="46"/>
      <c r="UDI20" s="46"/>
      <c r="UDJ20" s="46"/>
      <c r="UDK20" s="46"/>
      <c r="UDL20" s="46"/>
      <c r="UDM20" s="46"/>
      <c r="UDN20" s="46"/>
      <c r="UDO20" s="46"/>
      <c r="UDP20" s="46"/>
      <c r="UDQ20" s="46"/>
      <c r="UDR20" s="46"/>
      <c r="UDS20" s="46"/>
      <c r="UDT20" s="46"/>
      <c r="UDU20" s="46"/>
      <c r="UDV20" s="46"/>
      <c r="UDW20" s="46"/>
      <c r="UDX20" s="46"/>
      <c r="UDY20" s="46"/>
      <c r="UDZ20" s="46"/>
      <c r="UEA20" s="46"/>
      <c r="UEB20" s="46"/>
      <c r="UEC20" s="46"/>
      <c r="UED20" s="46"/>
      <c r="UEE20" s="46"/>
      <c r="UEF20" s="46"/>
      <c r="UEG20" s="46"/>
      <c r="UEH20" s="46"/>
      <c r="UEI20" s="46"/>
      <c r="UEJ20" s="46"/>
      <c r="UEK20" s="46"/>
      <c r="UEL20" s="46"/>
      <c r="UEM20" s="46"/>
      <c r="UEN20" s="46"/>
      <c r="UEO20" s="46"/>
      <c r="UEP20" s="46"/>
      <c r="UEQ20" s="46"/>
      <c r="UER20" s="46"/>
      <c r="UES20" s="46"/>
      <c r="UET20" s="46"/>
      <c r="UEU20" s="46"/>
      <c r="UEV20" s="46"/>
      <c r="UEW20" s="46"/>
      <c r="UEX20" s="46"/>
      <c r="UEY20" s="46"/>
      <c r="UEZ20" s="46"/>
      <c r="UFA20" s="46"/>
      <c r="UFB20" s="46"/>
      <c r="UFC20" s="46"/>
      <c r="UFD20" s="46"/>
      <c r="UFE20" s="46"/>
      <c r="UFF20" s="46"/>
      <c r="UFG20" s="46"/>
      <c r="UFH20" s="46"/>
      <c r="UFI20" s="46"/>
      <c r="UFJ20" s="46"/>
      <c r="UFK20" s="46"/>
      <c r="UFL20" s="46"/>
      <c r="UFM20" s="46"/>
      <c r="UFN20" s="46"/>
      <c r="UFO20" s="46"/>
      <c r="UFP20" s="46"/>
      <c r="UFQ20" s="46"/>
      <c r="UFR20" s="46"/>
      <c r="UFS20" s="46"/>
      <c r="UFT20" s="46"/>
      <c r="UFU20" s="46"/>
      <c r="UFV20" s="46"/>
      <c r="UFW20" s="46"/>
      <c r="UFX20" s="46"/>
      <c r="UFY20" s="46"/>
      <c r="UFZ20" s="46"/>
      <c r="UGA20" s="46"/>
      <c r="UGB20" s="46"/>
      <c r="UGC20" s="46"/>
      <c r="UGD20" s="46"/>
      <c r="UGE20" s="46"/>
      <c r="UGF20" s="46"/>
      <c r="UGG20" s="46"/>
      <c r="UGH20" s="46"/>
      <c r="UGI20" s="46"/>
      <c r="UGJ20" s="46"/>
      <c r="UGK20" s="46"/>
      <c r="UGL20" s="46"/>
      <c r="UGM20" s="46"/>
      <c r="UGN20" s="46"/>
      <c r="UGO20" s="46"/>
      <c r="UGP20" s="46"/>
      <c r="UGQ20" s="46"/>
      <c r="UGR20" s="46"/>
      <c r="UGS20" s="46"/>
      <c r="UGT20" s="46"/>
      <c r="UGU20" s="46"/>
      <c r="UGV20" s="46"/>
      <c r="UGW20" s="46"/>
      <c r="UGX20" s="46"/>
      <c r="UGY20" s="46"/>
      <c r="UGZ20" s="46"/>
      <c r="UHA20" s="46"/>
      <c r="UHB20" s="46"/>
      <c r="UHC20" s="46"/>
      <c r="UHD20" s="46"/>
      <c r="UHE20" s="46"/>
      <c r="UHF20" s="46"/>
      <c r="UHG20" s="46"/>
      <c r="UHH20" s="46"/>
      <c r="UHI20" s="46"/>
      <c r="UHJ20" s="46"/>
      <c r="UHK20" s="46"/>
      <c r="UHL20" s="46"/>
      <c r="UHM20" s="46"/>
      <c r="UHN20" s="46"/>
      <c r="UHO20" s="46"/>
      <c r="UHP20" s="46"/>
      <c r="UHQ20" s="46"/>
      <c r="UHR20" s="46"/>
      <c r="UHS20" s="46"/>
      <c r="UHT20" s="46"/>
      <c r="UHU20" s="46"/>
      <c r="UHV20" s="46"/>
      <c r="UHW20" s="46"/>
      <c r="UHX20" s="46"/>
      <c r="UHY20" s="46"/>
      <c r="UHZ20" s="46"/>
      <c r="UIA20" s="46"/>
      <c r="UIB20" s="46"/>
      <c r="UIC20" s="46"/>
      <c r="UID20" s="46"/>
      <c r="UIE20" s="46"/>
      <c r="UIF20" s="46"/>
      <c r="UIG20" s="46"/>
      <c r="UIH20" s="46"/>
      <c r="UII20" s="46"/>
      <c r="UIJ20" s="46"/>
      <c r="UIK20" s="46"/>
      <c r="UIL20" s="46"/>
      <c r="UIM20" s="46"/>
      <c r="UIN20" s="46"/>
      <c r="UIO20" s="46"/>
      <c r="UIP20" s="46"/>
      <c r="UIQ20" s="46"/>
      <c r="UIR20" s="46"/>
      <c r="UIS20" s="46"/>
      <c r="UIT20" s="46"/>
      <c r="UIU20" s="46"/>
      <c r="UIV20" s="46"/>
      <c r="UIW20" s="46"/>
      <c r="UIX20" s="46"/>
      <c r="UIY20" s="46"/>
      <c r="UIZ20" s="46"/>
      <c r="UJA20" s="46"/>
      <c r="UJB20" s="46"/>
      <c r="UJC20" s="46"/>
      <c r="UJD20" s="46"/>
      <c r="UJE20" s="46"/>
      <c r="UJF20" s="46"/>
      <c r="UJG20" s="46"/>
      <c r="UJH20" s="46"/>
      <c r="UJI20" s="46"/>
      <c r="UJJ20" s="46"/>
      <c r="UJK20" s="46"/>
      <c r="UJL20" s="46"/>
      <c r="UJM20" s="46"/>
      <c r="UJN20" s="46"/>
      <c r="UJO20" s="46"/>
      <c r="UJP20" s="46"/>
      <c r="UJQ20" s="46"/>
      <c r="UJR20" s="46"/>
      <c r="UJS20" s="46"/>
      <c r="UJT20" s="46"/>
      <c r="UJU20" s="46"/>
      <c r="UJV20" s="46"/>
      <c r="UJW20" s="46"/>
      <c r="UJX20" s="46"/>
      <c r="UJY20" s="46"/>
      <c r="UJZ20" s="46"/>
      <c r="UKA20" s="46"/>
      <c r="UKB20" s="46"/>
      <c r="UKC20" s="46"/>
      <c r="UKD20" s="46"/>
      <c r="UKE20" s="46"/>
      <c r="UKF20" s="46"/>
      <c r="UKG20" s="46"/>
      <c r="UKH20" s="46"/>
      <c r="UKI20" s="46"/>
      <c r="UKJ20" s="46"/>
      <c r="UKK20" s="46"/>
      <c r="UKL20" s="46"/>
      <c r="UKM20" s="46"/>
      <c r="UKN20" s="46"/>
      <c r="UKO20" s="46"/>
      <c r="UKP20" s="46"/>
      <c r="UKQ20" s="46"/>
      <c r="UKR20" s="46"/>
      <c r="UKS20" s="46"/>
      <c r="UKT20" s="46"/>
      <c r="UKU20" s="46"/>
      <c r="UKV20" s="46"/>
      <c r="UKW20" s="46"/>
      <c r="UKX20" s="46"/>
      <c r="UKY20" s="46"/>
      <c r="UKZ20" s="46"/>
      <c r="ULA20" s="46"/>
      <c r="ULB20" s="46"/>
      <c r="ULC20" s="46"/>
      <c r="ULD20" s="46"/>
      <c r="ULE20" s="46"/>
      <c r="ULF20" s="46"/>
      <c r="ULG20" s="46"/>
      <c r="ULH20" s="46"/>
      <c r="ULI20" s="46"/>
      <c r="ULJ20" s="46"/>
      <c r="ULK20" s="46"/>
      <c r="ULL20" s="46"/>
      <c r="ULM20" s="46"/>
      <c r="ULN20" s="46"/>
      <c r="ULO20" s="46"/>
      <c r="ULP20" s="46"/>
      <c r="ULQ20" s="46"/>
      <c r="ULR20" s="46"/>
      <c r="ULS20" s="46"/>
      <c r="ULT20" s="46"/>
      <c r="ULU20" s="46"/>
      <c r="ULV20" s="46"/>
      <c r="ULW20" s="46"/>
      <c r="ULX20" s="46"/>
      <c r="ULY20" s="46"/>
      <c r="ULZ20" s="46"/>
      <c r="UMA20" s="46"/>
      <c r="UMB20" s="46"/>
      <c r="UMC20" s="46"/>
      <c r="UMD20" s="46"/>
      <c r="UME20" s="46"/>
      <c r="UMF20" s="46"/>
      <c r="UMG20" s="46"/>
      <c r="UMH20" s="46"/>
      <c r="UMI20" s="46"/>
      <c r="UMJ20" s="46"/>
      <c r="UMK20" s="46"/>
      <c r="UML20" s="46"/>
      <c r="UMM20" s="46"/>
      <c r="UMN20" s="46"/>
      <c r="UMO20" s="46"/>
      <c r="UMP20" s="46"/>
      <c r="UMQ20" s="46"/>
      <c r="UMR20" s="46"/>
      <c r="UMS20" s="46"/>
      <c r="UMT20" s="46"/>
      <c r="UMU20" s="46"/>
      <c r="UMV20" s="46"/>
      <c r="UMW20" s="46"/>
      <c r="UMX20" s="46"/>
      <c r="UMY20" s="46"/>
      <c r="UMZ20" s="46"/>
      <c r="UNA20" s="46"/>
      <c r="UNB20" s="46"/>
      <c r="UNC20" s="46"/>
      <c r="UND20" s="46"/>
      <c r="UNE20" s="46"/>
      <c r="UNF20" s="46"/>
      <c r="UNG20" s="46"/>
      <c r="UNH20" s="46"/>
      <c r="UNI20" s="46"/>
      <c r="UNJ20" s="46"/>
      <c r="UNK20" s="46"/>
      <c r="UNL20" s="46"/>
      <c r="UNM20" s="46"/>
      <c r="UNN20" s="46"/>
      <c r="UNO20" s="46"/>
      <c r="UNP20" s="46"/>
      <c r="UNQ20" s="46"/>
      <c r="UNR20" s="46"/>
      <c r="UNS20" s="46"/>
      <c r="UNT20" s="46"/>
      <c r="UNU20" s="46"/>
      <c r="UNV20" s="46"/>
      <c r="UNW20" s="46"/>
      <c r="UNX20" s="46"/>
      <c r="UNY20" s="46"/>
      <c r="UNZ20" s="46"/>
      <c r="UOA20" s="46"/>
      <c r="UOB20" s="46"/>
      <c r="UOC20" s="46"/>
      <c r="UOD20" s="46"/>
      <c r="UOE20" s="46"/>
      <c r="UOF20" s="46"/>
      <c r="UOG20" s="46"/>
      <c r="UOH20" s="46"/>
      <c r="UOI20" s="46"/>
      <c r="UOJ20" s="46"/>
      <c r="UOK20" s="46"/>
      <c r="UOL20" s="46"/>
      <c r="UOM20" s="46"/>
      <c r="UON20" s="46"/>
      <c r="UOO20" s="46"/>
      <c r="UOP20" s="46"/>
      <c r="UOQ20" s="46"/>
      <c r="UOR20" s="46"/>
      <c r="UOS20" s="46"/>
      <c r="UOT20" s="46"/>
      <c r="UOU20" s="46"/>
      <c r="UOV20" s="46"/>
      <c r="UOW20" s="46"/>
      <c r="UOX20" s="46"/>
      <c r="UOY20" s="46"/>
      <c r="UOZ20" s="46"/>
      <c r="UPA20" s="46"/>
      <c r="UPB20" s="46"/>
      <c r="UPC20" s="46"/>
      <c r="UPD20" s="46"/>
      <c r="UPE20" s="46"/>
      <c r="UPF20" s="46"/>
      <c r="UPG20" s="46"/>
      <c r="UPH20" s="46"/>
      <c r="UPI20" s="46"/>
      <c r="UPJ20" s="46"/>
      <c r="UPK20" s="46"/>
      <c r="UPL20" s="46"/>
      <c r="UPM20" s="46"/>
      <c r="UPN20" s="46"/>
      <c r="UPO20" s="46"/>
      <c r="UPP20" s="46"/>
      <c r="UPQ20" s="46"/>
      <c r="UPR20" s="46"/>
      <c r="UPS20" s="46"/>
      <c r="UPT20" s="46"/>
      <c r="UPU20" s="46"/>
      <c r="UPV20" s="46"/>
      <c r="UPW20" s="46"/>
      <c r="UPX20" s="46"/>
      <c r="UPY20" s="46"/>
      <c r="UPZ20" s="46"/>
      <c r="UQA20" s="46"/>
      <c r="UQB20" s="46"/>
      <c r="UQC20" s="46"/>
      <c r="UQD20" s="46"/>
      <c r="UQE20" s="46"/>
      <c r="UQF20" s="46"/>
      <c r="UQG20" s="46"/>
      <c r="UQH20" s="46"/>
      <c r="UQI20" s="46"/>
      <c r="UQJ20" s="46"/>
      <c r="UQK20" s="46"/>
      <c r="UQL20" s="46"/>
      <c r="UQM20" s="46"/>
      <c r="UQN20" s="46"/>
      <c r="UQO20" s="46"/>
      <c r="UQP20" s="46"/>
      <c r="UQQ20" s="46"/>
      <c r="UQR20" s="46"/>
      <c r="UQS20" s="46"/>
      <c r="UQT20" s="46"/>
      <c r="UQU20" s="46"/>
      <c r="UQV20" s="46"/>
      <c r="UQW20" s="46"/>
      <c r="UQX20" s="46"/>
      <c r="UQY20" s="46"/>
      <c r="UQZ20" s="46"/>
      <c r="URA20" s="46"/>
      <c r="URB20" s="46"/>
      <c r="URC20" s="46"/>
      <c r="URD20" s="46"/>
      <c r="URE20" s="46"/>
      <c r="URF20" s="46"/>
      <c r="URG20" s="46"/>
      <c r="URH20" s="46"/>
      <c r="URI20" s="46"/>
      <c r="URJ20" s="46"/>
      <c r="URK20" s="46"/>
      <c r="URL20" s="46"/>
      <c r="URM20" s="46"/>
      <c r="URN20" s="46"/>
      <c r="URO20" s="46"/>
      <c r="URP20" s="46"/>
      <c r="URQ20" s="46"/>
      <c r="URR20" s="46"/>
      <c r="URS20" s="46"/>
      <c r="URT20" s="46"/>
      <c r="URU20" s="46"/>
      <c r="URV20" s="46"/>
      <c r="URW20" s="46"/>
      <c r="URX20" s="46"/>
      <c r="URY20" s="46"/>
      <c r="URZ20" s="46"/>
      <c r="USA20" s="46"/>
      <c r="USB20" s="46"/>
      <c r="USC20" s="46"/>
      <c r="USD20" s="46"/>
      <c r="USE20" s="46"/>
      <c r="USF20" s="46"/>
      <c r="USG20" s="46"/>
      <c r="USH20" s="46"/>
      <c r="USI20" s="46"/>
      <c r="USJ20" s="46"/>
      <c r="USK20" s="46"/>
      <c r="USL20" s="46"/>
      <c r="USM20" s="46"/>
      <c r="USN20" s="46"/>
      <c r="USO20" s="46"/>
      <c r="USP20" s="46"/>
      <c r="USQ20" s="46"/>
      <c r="USR20" s="46"/>
      <c r="USS20" s="46"/>
      <c r="UST20" s="46"/>
      <c r="USU20" s="46"/>
      <c r="USV20" s="46"/>
      <c r="USW20" s="46"/>
      <c r="USX20" s="46"/>
      <c r="USY20" s="46"/>
      <c r="USZ20" s="46"/>
      <c r="UTA20" s="46"/>
      <c r="UTB20" s="46"/>
      <c r="UTC20" s="46"/>
      <c r="UTD20" s="46"/>
      <c r="UTE20" s="46"/>
      <c r="UTF20" s="46"/>
      <c r="UTG20" s="46"/>
      <c r="UTH20" s="46"/>
      <c r="UTI20" s="46"/>
      <c r="UTJ20" s="46"/>
      <c r="UTK20" s="46"/>
      <c r="UTL20" s="46"/>
      <c r="UTM20" s="46"/>
      <c r="UTN20" s="46"/>
      <c r="UTO20" s="46"/>
      <c r="UTP20" s="46"/>
      <c r="UTQ20" s="46"/>
      <c r="UTR20" s="46"/>
      <c r="UTS20" s="46"/>
      <c r="UTT20" s="46"/>
      <c r="UTU20" s="46"/>
      <c r="UTV20" s="46"/>
      <c r="UTW20" s="46"/>
      <c r="UTX20" s="46"/>
      <c r="UTY20" s="46"/>
      <c r="UTZ20" s="46"/>
      <c r="UUA20" s="46"/>
      <c r="UUB20" s="46"/>
      <c r="UUC20" s="46"/>
      <c r="UUD20" s="46"/>
      <c r="UUE20" s="46"/>
      <c r="UUF20" s="46"/>
      <c r="UUG20" s="46"/>
      <c r="UUH20" s="46"/>
      <c r="UUI20" s="46"/>
      <c r="UUJ20" s="46"/>
      <c r="UUK20" s="46"/>
      <c r="UUL20" s="46"/>
      <c r="UUM20" s="46"/>
      <c r="UUN20" s="46"/>
      <c r="UUO20" s="46"/>
      <c r="UUP20" s="46"/>
      <c r="UUQ20" s="46"/>
      <c r="UUR20" s="46"/>
      <c r="UUS20" s="46"/>
      <c r="UUT20" s="46"/>
      <c r="UUU20" s="46"/>
      <c r="UUV20" s="46"/>
      <c r="UUW20" s="46"/>
      <c r="UUX20" s="46"/>
      <c r="UUY20" s="46"/>
      <c r="UUZ20" s="46"/>
      <c r="UVA20" s="46"/>
      <c r="UVB20" s="46"/>
      <c r="UVC20" s="46"/>
      <c r="UVD20" s="46"/>
      <c r="UVE20" s="46"/>
      <c r="UVF20" s="46"/>
      <c r="UVG20" s="46"/>
      <c r="UVH20" s="46"/>
      <c r="UVI20" s="46"/>
      <c r="UVJ20" s="46"/>
      <c r="UVK20" s="46"/>
      <c r="UVL20" s="46"/>
      <c r="UVM20" s="46"/>
      <c r="UVN20" s="46"/>
      <c r="UVO20" s="46"/>
      <c r="UVP20" s="46"/>
      <c r="UVQ20" s="46"/>
      <c r="UVR20" s="46"/>
      <c r="UVS20" s="46"/>
      <c r="UVT20" s="46"/>
      <c r="UVU20" s="46"/>
      <c r="UVV20" s="46"/>
      <c r="UVW20" s="46"/>
      <c r="UVX20" s="46"/>
      <c r="UVY20" s="46"/>
      <c r="UVZ20" s="46"/>
      <c r="UWA20" s="46"/>
      <c r="UWB20" s="46"/>
      <c r="UWC20" s="46"/>
      <c r="UWD20" s="46"/>
      <c r="UWE20" s="46"/>
      <c r="UWF20" s="46"/>
      <c r="UWG20" s="46"/>
      <c r="UWH20" s="46"/>
      <c r="UWI20" s="46"/>
      <c r="UWJ20" s="46"/>
      <c r="UWK20" s="46"/>
      <c r="UWL20" s="46"/>
      <c r="UWM20" s="46"/>
      <c r="UWN20" s="46"/>
      <c r="UWO20" s="46"/>
      <c r="UWP20" s="46"/>
      <c r="UWQ20" s="46"/>
      <c r="UWR20" s="46"/>
      <c r="UWS20" s="46"/>
      <c r="UWT20" s="46"/>
      <c r="UWU20" s="46"/>
      <c r="UWV20" s="46"/>
      <c r="UWW20" s="46"/>
      <c r="UWX20" s="46"/>
      <c r="UWY20" s="46"/>
      <c r="UWZ20" s="46"/>
      <c r="UXA20" s="46"/>
      <c r="UXB20" s="46"/>
      <c r="UXC20" s="46"/>
      <c r="UXD20" s="46"/>
      <c r="UXE20" s="46"/>
      <c r="UXF20" s="46"/>
      <c r="UXG20" s="46"/>
      <c r="UXH20" s="46"/>
      <c r="UXI20" s="46"/>
      <c r="UXJ20" s="46"/>
      <c r="UXK20" s="46"/>
      <c r="UXL20" s="46"/>
      <c r="UXM20" s="46"/>
      <c r="UXN20" s="46"/>
      <c r="UXO20" s="46"/>
      <c r="UXP20" s="46"/>
      <c r="UXQ20" s="46"/>
      <c r="UXR20" s="46"/>
      <c r="UXS20" s="46"/>
      <c r="UXT20" s="46"/>
      <c r="UXU20" s="46"/>
      <c r="UXV20" s="46"/>
      <c r="UXW20" s="46"/>
      <c r="UXX20" s="46"/>
      <c r="UXY20" s="46"/>
      <c r="UXZ20" s="46"/>
      <c r="UYA20" s="46"/>
      <c r="UYB20" s="46"/>
      <c r="UYC20" s="46"/>
      <c r="UYD20" s="46"/>
      <c r="UYE20" s="46"/>
      <c r="UYF20" s="46"/>
      <c r="UYG20" s="46"/>
      <c r="UYH20" s="46"/>
      <c r="UYI20" s="46"/>
      <c r="UYJ20" s="46"/>
      <c r="UYK20" s="46"/>
      <c r="UYL20" s="46"/>
      <c r="UYM20" s="46"/>
      <c r="UYN20" s="46"/>
      <c r="UYO20" s="46"/>
      <c r="UYP20" s="46"/>
      <c r="UYQ20" s="46"/>
      <c r="UYR20" s="46"/>
      <c r="UYS20" s="46"/>
      <c r="UYT20" s="46"/>
      <c r="UYU20" s="46"/>
      <c r="UYV20" s="46"/>
      <c r="UYW20" s="46"/>
      <c r="UYX20" s="46"/>
      <c r="UYY20" s="46"/>
      <c r="UYZ20" s="46"/>
      <c r="UZA20" s="46"/>
      <c r="UZB20" s="46"/>
      <c r="UZC20" s="46"/>
      <c r="UZD20" s="46"/>
      <c r="UZE20" s="46"/>
      <c r="UZF20" s="46"/>
      <c r="UZG20" s="46"/>
      <c r="UZH20" s="46"/>
      <c r="UZI20" s="46"/>
      <c r="UZJ20" s="46"/>
      <c r="UZK20" s="46"/>
      <c r="UZL20" s="46"/>
      <c r="UZM20" s="46"/>
      <c r="UZN20" s="46"/>
      <c r="UZO20" s="46"/>
      <c r="UZP20" s="46"/>
      <c r="UZQ20" s="46"/>
      <c r="UZR20" s="46"/>
      <c r="UZS20" s="46"/>
      <c r="UZT20" s="46"/>
      <c r="UZU20" s="46"/>
      <c r="UZV20" s="46"/>
      <c r="UZW20" s="46"/>
      <c r="UZX20" s="46"/>
      <c r="UZY20" s="46"/>
      <c r="UZZ20" s="46"/>
      <c r="VAA20" s="46"/>
      <c r="VAB20" s="46"/>
      <c r="VAC20" s="46"/>
      <c r="VAD20" s="46"/>
      <c r="VAE20" s="46"/>
      <c r="VAF20" s="46"/>
      <c r="VAG20" s="46"/>
      <c r="VAH20" s="46"/>
      <c r="VAI20" s="46"/>
      <c r="VAJ20" s="46"/>
      <c r="VAK20" s="46"/>
      <c r="VAL20" s="46"/>
      <c r="VAM20" s="46"/>
      <c r="VAN20" s="46"/>
      <c r="VAO20" s="46"/>
      <c r="VAP20" s="46"/>
      <c r="VAQ20" s="46"/>
      <c r="VAR20" s="46"/>
      <c r="VAS20" s="46"/>
      <c r="VAT20" s="46"/>
      <c r="VAU20" s="46"/>
      <c r="VAV20" s="46"/>
      <c r="VAW20" s="46"/>
      <c r="VAX20" s="46"/>
      <c r="VAY20" s="46"/>
      <c r="VAZ20" s="46"/>
      <c r="VBA20" s="46"/>
      <c r="VBB20" s="46"/>
      <c r="VBC20" s="46"/>
      <c r="VBD20" s="46"/>
      <c r="VBE20" s="46"/>
      <c r="VBF20" s="46"/>
      <c r="VBG20" s="46"/>
      <c r="VBH20" s="46"/>
      <c r="VBI20" s="46"/>
      <c r="VBJ20" s="46"/>
      <c r="VBK20" s="46"/>
      <c r="VBL20" s="46"/>
      <c r="VBM20" s="46"/>
      <c r="VBN20" s="46"/>
      <c r="VBO20" s="46"/>
      <c r="VBP20" s="46"/>
      <c r="VBQ20" s="46"/>
      <c r="VBR20" s="46"/>
      <c r="VBS20" s="46"/>
      <c r="VBT20" s="46"/>
      <c r="VBU20" s="46"/>
      <c r="VBV20" s="46"/>
      <c r="VBW20" s="46"/>
      <c r="VBX20" s="46"/>
      <c r="VBY20" s="46"/>
      <c r="VBZ20" s="46"/>
      <c r="VCA20" s="46"/>
      <c r="VCB20" s="46"/>
      <c r="VCC20" s="46"/>
      <c r="VCD20" s="46"/>
      <c r="VCE20" s="46"/>
      <c r="VCF20" s="46"/>
      <c r="VCG20" s="46"/>
      <c r="VCH20" s="46"/>
      <c r="VCI20" s="46"/>
      <c r="VCJ20" s="46"/>
      <c r="VCK20" s="46"/>
      <c r="VCL20" s="46"/>
      <c r="VCM20" s="46"/>
      <c r="VCN20" s="46"/>
      <c r="VCO20" s="46"/>
      <c r="VCP20" s="46"/>
      <c r="VCQ20" s="46"/>
      <c r="VCR20" s="46"/>
      <c r="VCS20" s="46"/>
      <c r="VCT20" s="46"/>
      <c r="VCU20" s="46"/>
      <c r="VCV20" s="46"/>
      <c r="VCW20" s="46"/>
      <c r="VCX20" s="46"/>
      <c r="VCY20" s="46"/>
      <c r="VCZ20" s="46"/>
      <c r="VDA20" s="46"/>
      <c r="VDB20" s="46"/>
      <c r="VDC20" s="46"/>
      <c r="VDD20" s="46"/>
      <c r="VDE20" s="46"/>
      <c r="VDF20" s="46"/>
      <c r="VDG20" s="46"/>
      <c r="VDH20" s="46"/>
      <c r="VDI20" s="46"/>
      <c r="VDJ20" s="46"/>
      <c r="VDK20" s="46"/>
      <c r="VDL20" s="46"/>
      <c r="VDM20" s="46"/>
      <c r="VDN20" s="46"/>
      <c r="VDO20" s="46"/>
      <c r="VDP20" s="46"/>
      <c r="VDQ20" s="46"/>
      <c r="VDR20" s="46"/>
      <c r="VDS20" s="46"/>
      <c r="VDT20" s="46"/>
      <c r="VDU20" s="46"/>
      <c r="VDV20" s="46"/>
      <c r="VDW20" s="46"/>
      <c r="VDX20" s="46"/>
      <c r="VDY20" s="46"/>
      <c r="VDZ20" s="46"/>
      <c r="VEA20" s="46"/>
      <c r="VEB20" s="46"/>
      <c r="VEC20" s="46"/>
      <c r="VED20" s="46"/>
      <c r="VEE20" s="46"/>
      <c r="VEF20" s="46"/>
      <c r="VEG20" s="46"/>
      <c r="VEH20" s="46"/>
      <c r="VEI20" s="46"/>
      <c r="VEJ20" s="46"/>
      <c r="VEK20" s="46"/>
      <c r="VEL20" s="46"/>
      <c r="VEM20" s="46"/>
      <c r="VEN20" s="46"/>
      <c r="VEO20" s="46"/>
      <c r="VEP20" s="46"/>
      <c r="VEQ20" s="46"/>
      <c r="VER20" s="46"/>
      <c r="VES20" s="46"/>
      <c r="VET20" s="46"/>
      <c r="VEU20" s="46"/>
      <c r="VEV20" s="46"/>
      <c r="VEW20" s="46"/>
      <c r="VEX20" s="46"/>
      <c r="VEY20" s="46"/>
      <c r="VEZ20" s="46"/>
      <c r="VFA20" s="46"/>
      <c r="VFB20" s="46"/>
      <c r="VFC20" s="46"/>
      <c r="VFD20" s="46"/>
      <c r="VFE20" s="46"/>
      <c r="VFF20" s="46"/>
      <c r="VFG20" s="46"/>
      <c r="VFH20" s="46"/>
      <c r="VFI20" s="46"/>
      <c r="VFJ20" s="46"/>
      <c r="VFK20" s="46"/>
      <c r="VFL20" s="46"/>
      <c r="VFM20" s="46"/>
      <c r="VFN20" s="46"/>
      <c r="VFO20" s="46"/>
      <c r="VFP20" s="46"/>
      <c r="VFQ20" s="46"/>
      <c r="VFR20" s="46"/>
      <c r="VFS20" s="46"/>
      <c r="VFT20" s="46"/>
      <c r="VFU20" s="46"/>
      <c r="VFV20" s="46"/>
      <c r="VFW20" s="46"/>
      <c r="VFX20" s="46"/>
      <c r="VFY20" s="46"/>
      <c r="VFZ20" s="46"/>
      <c r="VGA20" s="46"/>
      <c r="VGB20" s="46"/>
      <c r="VGC20" s="46"/>
      <c r="VGD20" s="46"/>
      <c r="VGE20" s="46"/>
      <c r="VGF20" s="46"/>
      <c r="VGG20" s="46"/>
      <c r="VGH20" s="46"/>
      <c r="VGI20" s="46"/>
      <c r="VGJ20" s="46"/>
      <c r="VGK20" s="46"/>
      <c r="VGL20" s="46"/>
      <c r="VGM20" s="46"/>
      <c r="VGN20" s="46"/>
      <c r="VGO20" s="46"/>
      <c r="VGP20" s="46"/>
      <c r="VGQ20" s="46"/>
      <c r="VGR20" s="46"/>
      <c r="VGS20" s="46"/>
      <c r="VGT20" s="46"/>
      <c r="VGU20" s="46"/>
      <c r="VGV20" s="46"/>
      <c r="VGW20" s="46"/>
      <c r="VGX20" s="46"/>
      <c r="VGY20" s="46"/>
      <c r="VGZ20" s="46"/>
      <c r="VHA20" s="46"/>
      <c r="VHB20" s="46"/>
      <c r="VHC20" s="46"/>
      <c r="VHD20" s="46"/>
      <c r="VHE20" s="46"/>
      <c r="VHF20" s="46"/>
      <c r="VHG20" s="46"/>
      <c r="VHH20" s="46"/>
      <c r="VHI20" s="46"/>
      <c r="VHJ20" s="46"/>
      <c r="VHK20" s="46"/>
      <c r="VHL20" s="46"/>
      <c r="VHM20" s="46"/>
      <c r="VHN20" s="46"/>
      <c r="VHO20" s="46"/>
      <c r="VHP20" s="46"/>
      <c r="VHQ20" s="46"/>
      <c r="VHR20" s="46"/>
      <c r="VHS20" s="46"/>
      <c r="VHT20" s="46"/>
      <c r="VHU20" s="46"/>
      <c r="VHV20" s="46"/>
      <c r="VHW20" s="46"/>
      <c r="VHX20" s="46"/>
      <c r="VHY20" s="46"/>
      <c r="VHZ20" s="46"/>
      <c r="VIA20" s="46"/>
      <c r="VIB20" s="46"/>
      <c r="VIC20" s="46"/>
      <c r="VID20" s="46"/>
      <c r="VIE20" s="46"/>
      <c r="VIF20" s="46"/>
      <c r="VIG20" s="46"/>
      <c r="VIH20" s="46"/>
      <c r="VII20" s="46"/>
      <c r="VIJ20" s="46"/>
      <c r="VIK20" s="46"/>
      <c r="VIL20" s="46"/>
      <c r="VIM20" s="46"/>
      <c r="VIN20" s="46"/>
      <c r="VIO20" s="46"/>
      <c r="VIP20" s="46"/>
      <c r="VIQ20" s="46"/>
      <c r="VIR20" s="46"/>
      <c r="VIS20" s="46"/>
      <c r="VIT20" s="46"/>
      <c r="VIU20" s="46"/>
      <c r="VIV20" s="46"/>
      <c r="VIW20" s="46"/>
      <c r="VIX20" s="46"/>
      <c r="VIY20" s="46"/>
      <c r="VIZ20" s="46"/>
      <c r="VJA20" s="46"/>
      <c r="VJB20" s="46"/>
      <c r="VJC20" s="46"/>
      <c r="VJD20" s="46"/>
      <c r="VJE20" s="46"/>
      <c r="VJF20" s="46"/>
      <c r="VJG20" s="46"/>
      <c r="VJH20" s="46"/>
      <c r="VJI20" s="46"/>
      <c r="VJJ20" s="46"/>
      <c r="VJK20" s="46"/>
      <c r="VJL20" s="46"/>
      <c r="VJM20" s="46"/>
      <c r="VJN20" s="46"/>
      <c r="VJO20" s="46"/>
      <c r="VJP20" s="46"/>
      <c r="VJQ20" s="46"/>
      <c r="VJR20" s="46"/>
      <c r="VJS20" s="46"/>
      <c r="VJT20" s="46"/>
      <c r="VJU20" s="46"/>
      <c r="VJV20" s="46"/>
      <c r="VJW20" s="46"/>
      <c r="VJX20" s="46"/>
      <c r="VJY20" s="46"/>
      <c r="VJZ20" s="46"/>
      <c r="VKA20" s="46"/>
      <c r="VKB20" s="46"/>
      <c r="VKC20" s="46"/>
      <c r="VKD20" s="46"/>
      <c r="VKE20" s="46"/>
      <c r="VKF20" s="46"/>
      <c r="VKG20" s="46"/>
      <c r="VKH20" s="46"/>
      <c r="VKI20" s="46"/>
      <c r="VKJ20" s="46"/>
      <c r="VKK20" s="46"/>
      <c r="VKL20" s="46"/>
      <c r="VKM20" s="46"/>
      <c r="VKN20" s="46"/>
      <c r="VKO20" s="46"/>
      <c r="VKP20" s="46"/>
      <c r="VKQ20" s="46"/>
      <c r="VKR20" s="46"/>
      <c r="VKS20" s="46"/>
      <c r="VKT20" s="46"/>
      <c r="VKU20" s="46"/>
      <c r="VKV20" s="46"/>
      <c r="VKW20" s="46"/>
      <c r="VKX20" s="46"/>
      <c r="VKY20" s="46"/>
      <c r="VKZ20" s="46"/>
      <c r="VLA20" s="46"/>
      <c r="VLB20" s="46"/>
      <c r="VLC20" s="46"/>
      <c r="VLD20" s="46"/>
      <c r="VLE20" s="46"/>
      <c r="VLF20" s="46"/>
      <c r="VLG20" s="46"/>
      <c r="VLH20" s="46"/>
      <c r="VLI20" s="46"/>
      <c r="VLJ20" s="46"/>
      <c r="VLK20" s="46"/>
      <c r="VLL20" s="46"/>
      <c r="VLM20" s="46"/>
      <c r="VLN20" s="46"/>
      <c r="VLO20" s="46"/>
      <c r="VLP20" s="46"/>
      <c r="VLQ20" s="46"/>
      <c r="VLR20" s="46"/>
      <c r="VLS20" s="46"/>
      <c r="VLT20" s="46"/>
      <c r="VLU20" s="46"/>
      <c r="VLV20" s="46"/>
      <c r="VLW20" s="46"/>
      <c r="VLX20" s="46"/>
      <c r="VLY20" s="46"/>
      <c r="VLZ20" s="46"/>
      <c r="VMA20" s="46"/>
      <c r="VMB20" s="46"/>
      <c r="VMC20" s="46"/>
      <c r="VMD20" s="46"/>
      <c r="VME20" s="46"/>
      <c r="VMF20" s="46"/>
      <c r="VMG20" s="46"/>
      <c r="VMH20" s="46"/>
      <c r="VMI20" s="46"/>
      <c r="VMJ20" s="46"/>
      <c r="VMK20" s="46"/>
      <c r="VML20" s="46"/>
      <c r="VMM20" s="46"/>
      <c r="VMN20" s="46"/>
      <c r="VMO20" s="46"/>
      <c r="VMP20" s="46"/>
      <c r="VMQ20" s="46"/>
      <c r="VMR20" s="46"/>
      <c r="VMS20" s="46"/>
      <c r="VMT20" s="46"/>
      <c r="VMU20" s="46"/>
      <c r="VMV20" s="46"/>
      <c r="VMW20" s="46"/>
      <c r="VMX20" s="46"/>
      <c r="VMY20" s="46"/>
      <c r="VMZ20" s="46"/>
      <c r="VNA20" s="46"/>
      <c r="VNB20" s="46"/>
      <c r="VNC20" s="46"/>
      <c r="VND20" s="46"/>
      <c r="VNE20" s="46"/>
      <c r="VNF20" s="46"/>
      <c r="VNG20" s="46"/>
      <c r="VNH20" s="46"/>
      <c r="VNI20" s="46"/>
      <c r="VNJ20" s="46"/>
      <c r="VNK20" s="46"/>
      <c r="VNL20" s="46"/>
      <c r="VNM20" s="46"/>
      <c r="VNN20" s="46"/>
      <c r="VNO20" s="46"/>
      <c r="VNP20" s="46"/>
      <c r="VNQ20" s="46"/>
      <c r="VNR20" s="46"/>
      <c r="VNS20" s="46"/>
      <c r="VNT20" s="46"/>
      <c r="VNU20" s="46"/>
      <c r="VNV20" s="46"/>
      <c r="VNW20" s="46"/>
      <c r="VNX20" s="46"/>
      <c r="VNY20" s="46"/>
      <c r="VNZ20" s="46"/>
      <c r="VOA20" s="46"/>
      <c r="VOB20" s="46"/>
      <c r="VOC20" s="46"/>
      <c r="VOD20" s="46"/>
      <c r="VOE20" s="46"/>
      <c r="VOF20" s="46"/>
      <c r="VOG20" s="46"/>
      <c r="VOH20" s="46"/>
      <c r="VOI20" s="46"/>
      <c r="VOJ20" s="46"/>
      <c r="VOK20" s="46"/>
      <c r="VOL20" s="46"/>
      <c r="VOM20" s="46"/>
      <c r="VON20" s="46"/>
      <c r="VOO20" s="46"/>
      <c r="VOP20" s="46"/>
      <c r="VOQ20" s="46"/>
      <c r="VOR20" s="46"/>
      <c r="VOS20" s="46"/>
      <c r="VOT20" s="46"/>
      <c r="VOU20" s="46"/>
      <c r="VOV20" s="46"/>
      <c r="VOW20" s="46"/>
      <c r="VOX20" s="46"/>
      <c r="VOY20" s="46"/>
      <c r="VOZ20" s="46"/>
      <c r="VPA20" s="46"/>
      <c r="VPB20" s="46"/>
      <c r="VPC20" s="46"/>
      <c r="VPD20" s="46"/>
      <c r="VPE20" s="46"/>
      <c r="VPF20" s="46"/>
      <c r="VPG20" s="46"/>
      <c r="VPH20" s="46"/>
      <c r="VPI20" s="46"/>
      <c r="VPJ20" s="46"/>
      <c r="VPK20" s="46"/>
      <c r="VPL20" s="46"/>
      <c r="VPM20" s="46"/>
      <c r="VPN20" s="46"/>
      <c r="VPO20" s="46"/>
      <c r="VPP20" s="46"/>
      <c r="VPQ20" s="46"/>
      <c r="VPR20" s="46"/>
      <c r="VPS20" s="46"/>
      <c r="VPT20" s="46"/>
      <c r="VPU20" s="46"/>
      <c r="VPV20" s="46"/>
      <c r="VPW20" s="46"/>
      <c r="VPX20" s="46"/>
      <c r="VPY20" s="46"/>
      <c r="VPZ20" s="46"/>
      <c r="VQA20" s="46"/>
      <c r="VQB20" s="46"/>
      <c r="VQC20" s="46"/>
      <c r="VQD20" s="46"/>
      <c r="VQE20" s="46"/>
      <c r="VQF20" s="46"/>
      <c r="VQG20" s="46"/>
      <c r="VQH20" s="46"/>
      <c r="VQI20" s="46"/>
      <c r="VQJ20" s="46"/>
      <c r="VQK20" s="46"/>
      <c r="VQL20" s="46"/>
      <c r="VQM20" s="46"/>
      <c r="VQN20" s="46"/>
      <c r="VQO20" s="46"/>
      <c r="VQP20" s="46"/>
      <c r="VQQ20" s="46"/>
      <c r="VQR20" s="46"/>
      <c r="VQS20" s="46"/>
      <c r="VQT20" s="46"/>
      <c r="VQU20" s="46"/>
      <c r="VQV20" s="46"/>
      <c r="VQW20" s="46"/>
      <c r="VQX20" s="46"/>
      <c r="VQY20" s="46"/>
      <c r="VQZ20" s="46"/>
      <c r="VRA20" s="46"/>
      <c r="VRB20" s="46"/>
      <c r="VRC20" s="46"/>
      <c r="VRD20" s="46"/>
      <c r="VRE20" s="46"/>
      <c r="VRF20" s="46"/>
      <c r="VRG20" s="46"/>
      <c r="VRH20" s="46"/>
      <c r="VRI20" s="46"/>
      <c r="VRJ20" s="46"/>
      <c r="VRK20" s="46"/>
      <c r="VRL20" s="46"/>
      <c r="VRM20" s="46"/>
      <c r="VRN20" s="46"/>
      <c r="VRO20" s="46"/>
      <c r="VRP20" s="46"/>
      <c r="VRQ20" s="46"/>
      <c r="VRR20" s="46"/>
      <c r="VRS20" s="46"/>
      <c r="VRT20" s="46"/>
      <c r="VRU20" s="46"/>
      <c r="VRV20" s="46"/>
      <c r="VRW20" s="46"/>
      <c r="VRX20" s="46"/>
      <c r="VRY20" s="46"/>
      <c r="VRZ20" s="46"/>
      <c r="VSA20" s="46"/>
      <c r="VSB20" s="46"/>
      <c r="VSC20" s="46"/>
      <c r="VSD20" s="46"/>
      <c r="VSE20" s="46"/>
      <c r="VSF20" s="46"/>
      <c r="VSG20" s="46"/>
      <c r="VSH20" s="46"/>
      <c r="VSI20" s="46"/>
      <c r="VSJ20" s="46"/>
      <c r="VSK20" s="46"/>
      <c r="VSL20" s="46"/>
      <c r="VSM20" s="46"/>
      <c r="VSN20" s="46"/>
      <c r="VSO20" s="46"/>
      <c r="VSP20" s="46"/>
      <c r="VSQ20" s="46"/>
      <c r="VSR20" s="46"/>
      <c r="VSS20" s="46"/>
      <c r="VST20" s="46"/>
      <c r="VSU20" s="46"/>
      <c r="VSV20" s="46"/>
      <c r="VSW20" s="46"/>
      <c r="VSX20" s="46"/>
      <c r="VSY20" s="46"/>
      <c r="VSZ20" s="46"/>
      <c r="VTA20" s="46"/>
      <c r="VTB20" s="46"/>
      <c r="VTC20" s="46"/>
      <c r="VTD20" s="46"/>
      <c r="VTE20" s="46"/>
      <c r="VTF20" s="46"/>
      <c r="VTG20" s="46"/>
      <c r="VTH20" s="46"/>
      <c r="VTI20" s="46"/>
      <c r="VTJ20" s="46"/>
      <c r="VTK20" s="46"/>
      <c r="VTL20" s="46"/>
      <c r="VTM20" s="46"/>
      <c r="VTN20" s="46"/>
      <c r="VTO20" s="46"/>
      <c r="VTP20" s="46"/>
      <c r="VTQ20" s="46"/>
      <c r="VTR20" s="46"/>
      <c r="VTS20" s="46"/>
      <c r="VTT20" s="46"/>
      <c r="VTU20" s="46"/>
      <c r="VTV20" s="46"/>
      <c r="VTW20" s="46"/>
      <c r="VTX20" s="46"/>
      <c r="VTY20" s="46"/>
      <c r="VTZ20" s="46"/>
      <c r="VUA20" s="46"/>
      <c r="VUB20" s="46"/>
      <c r="VUC20" s="46"/>
      <c r="VUD20" s="46"/>
      <c r="VUE20" s="46"/>
      <c r="VUF20" s="46"/>
      <c r="VUG20" s="46"/>
      <c r="VUH20" s="46"/>
      <c r="VUI20" s="46"/>
      <c r="VUJ20" s="46"/>
      <c r="VUK20" s="46"/>
      <c r="VUL20" s="46"/>
      <c r="VUM20" s="46"/>
      <c r="VUN20" s="46"/>
      <c r="VUO20" s="46"/>
      <c r="VUP20" s="46"/>
      <c r="VUQ20" s="46"/>
      <c r="VUR20" s="46"/>
      <c r="VUS20" s="46"/>
      <c r="VUT20" s="46"/>
      <c r="VUU20" s="46"/>
      <c r="VUV20" s="46"/>
      <c r="VUW20" s="46"/>
      <c r="VUX20" s="46"/>
      <c r="VUY20" s="46"/>
      <c r="VUZ20" s="46"/>
      <c r="VVA20" s="46"/>
      <c r="VVB20" s="46"/>
      <c r="VVC20" s="46"/>
      <c r="VVD20" s="46"/>
      <c r="VVE20" s="46"/>
      <c r="VVF20" s="46"/>
      <c r="VVG20" s="46"/>
      <c r="VVH20" s="46"/>
      <c r="VVI20" s="46"/>
      <c r="VVJ20" s="46"/>
      <c r="VVK20" s="46"/>
      <c r="VVL20" s="46"/>
      <c r="VVM20" s="46"/>
      <c r="VVN20" s="46"/>
      <c r="VVO20" s="46"/>
      <c r="VVP20" s="46"/>
      <c r="VVQ20" s="46"/>
      <c r="VVR20" s="46"/>
      <c r="VVS20" s="46"/>
      <c r="VVT20" s="46"/>
      <c r="VVU20" s="46"/>
      <c r="VVV20" s="46"/>
      <c r="VVW20" s="46"/>
      <c r="VVX20" s="46"/>
      <c r="VVY20" s="46"/>
      <c r="VVZ20" s="46"/>
      <c r="VWA20" s="46"/>
      <c r="VWB20" s="46"/>
      <c r="VWC20" s="46"/>
      <c r="VWD20" s="46"/>
      <c r="VWE20" s="46"/>
      <c r="VWF20" s="46"/>
      <c r="VWG20" s="46"/>
      <c r="VWH20" s="46"/>
      <c r="VWI20" s="46"/>
      <c r="VWJ20" s="46"/>
      <c r="VWK20" s="46"/>
      <c r="VWL20" s="46"/>
      <c r="VWM20" s="46"/>
      <c r="VWN20" s="46"/>
      <c r="VWO20" s="46"/>
      <c r="VWP20" s="46"/>
      <c r="VWQ20" s="46"/>
      <c r="VWR20" s="46"/>
      <c r="VWS20" s="46"/>
      <c r="VWT20" s="46"/>
      <c r="VWU20" s="46"/>
      <c r="VWV20" s="46"/>
      <c r="VWW20" s="46"/>
      <c r="VWX20" s="46"/>
      <c r="VWY20" s="46"/>
      <c r="VWZ20" s="46"/>
      <c r="VXA20" s="46"/>
      <c r="VXB20" s="46"/>
      <c r="VXC20" s="46"/>
      <c r="VXD20" s="46"/>
      <c r="VXE20" s="46"/>
      <c r="VXF20" s="46"/>
      <c r="VXG20" s="46"/>
      <c r="VXH20" s="46"/>
      <c r="VXI20" s="46"/>
      <c r="VXJ20" s="46"/>
      <c r="VXK20" s="46"/>
      <c r="VXL20" s="46"/>
      <c r="VXM20" s="46"/>
      <c r="VXN20" s="46"/>
      <c r="VXO20" s="46"/>
      <c r="VXP20" s="46"/>
      <c r="VXQ20" s="46"/>
      <c r="VXR20" s="46"/>
      <c r="VXS20" s="46"/>
      <c r="VXT20" s="46"/>
      <c r="VXU20" s="46"/>
      <c r="VXV20" s="46"/>
      <c r="VXW20" s="46"/>
      <c r="VXX20" s="46"/>
      <c r="VXY20" s="46"/>
      <c r="VXZ20" s="46"/>
      <c r="VYA20" s="46"/>
      <c r="VYB20" s="46"/>
      <c r="VYC20" s="46"/>
      <c r="VYD20" s="46"/>
      <c r="VYE20" s="46"/>
      <c r="VYF20" s="46"/>
      <c r="VYG20" s="46"/>
      <c r="VYH20" s="46"/>
      <c r="VYI20" s="46"/>
      <c r="VYJ20" s="46"/>
      <c r="VYK20" s="46"/>
      <c r="VYL20" s="46"/>
      <c r="VYM20" s="46"/>
      <c r="VYN20" s="46"/>
      <c r="VYO20" s="46"/>
      <c r="VYP20" s="46"/>
      <c r="VYQ20" s="46"/>
      <c r="VYR20" s="46"/>
      <c r="VYS20" s="46"/>
      <c r="VYT20" s="46"/>
      <c r="VYU20" s="46"/>
      <c r="VYV20" s="46"/>
      <c r="VYW20" s="46"/>
      <c r="VYX20" s="46"/>
      <c r="VYY20" s="46"/>
      <c r="VYZ20" s="46"/>
      <c r="VZA20" s="46"/>
      <c r="VZB20" s="46"/>
      <c r="VZC20" s="46"/>
      <c r="VZD20" s="46"/>
      <c r="VZE20" s="46"/>
      <c r="VZF20" s="46"/>
      <c r="VZG20" s="46"/>
      <c r="VZH20" s="46"/>
      <c r="VZI20" s="46"/>
      <c r="VZJ20" s="46"/>
      <c r="VZK20" s="46"/>
      <c r="VZL20" s="46"/>
      <c r="VZM20" s="46"/>
      <c r="VZN20" s="46"/>
      <c r="VZO20" s="46"/>
      <c r="VZP20" s="46"/>
      <c r="VZQ20" s="46"/>
      <c r="VZR20" s="46"/>
      <c r="VZS20" s="46"/>
      <c r="VZT20" s="46"/>
      <c r="VZU20" s="46"/>
      <c r="VZV20" s="46"/>
      <c r="VZW20" s="46"/>
      <c r="VZX20" s="46"/>
      <c r="VZY20" s="46"/>
      <c r="VZZ20" s="46"/>
      <c r="WAA20" s="46"/>
      <c r="WAB20" s="46"/>
      <c r="WAC20" s="46"/>
      <c r="WAD20" s="46"/>
      <c r="WAE20" s="46"/>
      <c r="WAF20" s="46"/>
      <c r="WAG20" s="46"/>
      <c r="WAH20" s="46"/>
      <c r="WAI20" s="46"/>
      <c r="WAJ20" s="46"/>
      <c r="WAK20" s="46"/>
      <c r="WAL20" s="46"/>
      <c r="WAM20" s="46"/>
      <c r="WAN20" s="46"/>
      <c r="WAO20" s="46"/>
      <c r="WAP20" s="46"/>
      <c r="WAQ20" s="46"/>
      <c r="WAR20" s="46"/>
      <c r="WAS20" s="46"/>
      <c r="WAT20" s="46"/>
      <c r="WAU20" s="46"/>
      <c r="WAV20" s="46"/>
      <c r="WAW20" s="46"/>
      <c r="WAX20" s="46"/>
      <c r="WAY20" s="46"/>
      <c r="WAZ20" s="46"/>
      <c r="WBA20" s="46"/>
      <c r="WBB20" s="46"/>
      <c r="WBC20" s="46"/>
      <c r="WBD20" s="46"/>
      <c r="WBE20" s="46"/>
      <c r="WBF20" s="46"/>
      <c r="WBG20" s="46"/>
      <c r="WBH20" s="46"/>
      <c r="WBI20" s="46"/>
      <c r="WBJ20" s="46"/>
      <c r="WBK20" s="46"/>
      <c r="WBL20" s="46"/>
      <c r="WBM20" s="46"/>
      <c r="WBN20" s="46"/>
      <c r="WBO20" s="46"/>
      <c r="WBP20" s="46"/>
      <c r="WBQ20" s="46"/>
      <c r="WBR20" s="46"/>
      <c r="WBS20" s="46"/>
      <c r="WBT20" s="46"/>
      <c r="WBU20" s="46"/>
      <c r="WBV20" s="46"/>
      <c r="WBW20" s="46"/>
      <c r="WBX20" s="46"/>
      <c r="WBY20" s="46"/>
      <c r="WBZ20" s="46"/>
      <c r="WCA20" s="46"/>
      <c r="WCB20" s="46"/>
      <c r="WCC20" s="46"/>
      <c r="WCD20" s="46"/>
      <c r="WCE20" s="46"/>
      <c r="WCF20" s="46"/>
      <c r="WCG20" s="46"/>
      <c r="WCH20" s="46"/>
      <c r="WCI20" s="46"/>
      <c r="WCJ20" s="46"/>
      <c r="WCK20" s="46"/>
      <c r="WCL20" s="46"/>
      <c r="WCM20" s="46"/>
      <c r="WCN20" s="46"/>
      <c r="WCO20" s="46"/>
      <c r="WCP20" s="46"/>
      <c r="WCQ20" s="46"/>
      <c r="WCR20" s="46"/>
      <c r="WCS20" s="46"/>
      <c r="WCT20" s="46"/>
      <c r="WCU20" s="46"/>
      <c r="WCV20" s="46"/>
      <c r="WCW20" s="46"/>
      <c r="WCX20" s="46"/>
      <c r="WCY20" s="46"/>
      <c r="WCZ20" s="46"/>
      <c r="WDA20" s="46"/>
      <c r="WDB20" s="46"/>
      <c r="WDC20" s="46"/>
      <c r="WDD20" s="46"/>
      <c r="WDE20" s="46"/>
      <c r="WDF20" s="46"/>
      <c r="WDG20" s="46"/>
      <c r="WDH20" s="46"/>
      <c r="WDI20" s="46"/>
      <c r="WDJ20" s="46"/>
      <c r="WDK20" s="46"/>
      <c r="WDL20" s="46"/>
      <c r="WDM20" s="46"/>
      <c r="WDN20" s="46"/>
      <c r="WDO20" s="46"/>
      <c r="WDP20" s="46"/>
      <c r="WDQ20" s="46"/>
      <c r="WDR20" s="46"/>
      <c r="WDS20" s="46"/>
      <c r="WDT20" s="46"/>
      <c r="WDU20" s="46"/>
      <c r="WDV20" s="46"/>
      <c r="WDW20" s="46"/>
      <c r="WDX20" s="46"/>
      <c r="WDY20" s="46"/>
      <c r="WDZ20" s="46"/>
      <c r="WEA20" s="46"/>
      <c r="WEB20" s="46"/>
      <c r="WEC20" s="46"/>
      <c r="WED20" s="46"/>
      <c r="WEE20" s="46"/>
      <c r="WEF20" s="46"/>
      <c r="WEG20" s="46"/>
      <c r="WEH20" s="46"/>
      <c r="WEI20" s="46"/>
      <c r="WEJ20" s="46"/>
      <c r="WEK20" s="46"/>
      <c r="WEL20" s="46"/>
      <c r="WEM20" s="46"/>
      <c r="WEN20" s="46"/>
      <c r="WEO20" s="46"/>
      <c r="WEP20" s="46"/>
      <c r="WEQ20" s="46"/>
      <c r="WER20" s="46"/>
      <c r="WES20" s="46"/>
      <c r="WET20" s="46"/>
      <c r="WEU20" s="46"/>
      <c r="WEV20" s="46"/>
      <c r="WEW20" s="46"/>
      <c r="WEX20" s="46"/>
      <c r="WEY20" s="46"/>
      <c r="WEZ20" s="46"/>
      <c r="WFA20" s="46"/>
      <c r="WFB20" s="46"/>
      <c r="WFC20" s="46"/>
      <c r="WFD20" s="46"/>
      <c r="WFE20" s="46"/>
      <c r="WFF20" s="46"/>
      <c r="WFG20" s="46"/>
      <c r="WFH20" s="46"/>
      <c r="WFI20" s="46"/>
      <c r="WFJ20" s="46"/>
      <c r="WFK20" s="46"/>
      <c r="WFL20" s="46"/>
      <c r="WFM20" s="46"/>
      <c r="WFN20" s="46"/>
      <c r="WFO20" s="46"/>
      <c r="WFP20" s="46"/>
      <c r="WFQ20" s="46"/>
      <c r="WFR20" s="46"/>
      <c r="WFS20" s="46"/>
      <c r="WFT20" s="46"/>
      <c r="WFU20" s="46"/>
      <c r="WFV20" s="46"/>
      <c r="WFW20" s="46"/>
      <c r="WFX20" s="46"/>
      <c r="WFY20" s="46"/>
      <c r="WFZ20" s="46"/>
      <c r="WGA20" s="46"/>
      <c r="WGB20" s="46"/>
      <c r="WGC20" s="46"/>
      <c r="WGD20" s="46"/>
      <c r="WGE20" s="46"/>
      <c r="WGF20" s="46"/>
      <c r="WGG20" s="46"/>
      <c r="WGH20" s="46"/>
      <c r="WGI20" s="46"/>
      <c r="WGJ20" s="46"/>
      <c r="WGK20" s="46"/>
      <c r="WGL20" s="46"/>
      <c r="WGM20" s="46"/>
      <c r="WGN20" s="46"/>
      <c r="WGO20" s="46"/>
      <c r="WGP20" s="46"/>
      <c r="WGQ20" s="46"/>
      <c r="WGR20" s="46"/>
      <c r="WGS20" s="46"/>
      <c r="WGT20" s="46"/>
      <c r="WGU20" s="46"/>
      <c r="WGV20" s="46"/>
      <c r="WGW20" s="46"/>
      <c r="WGX20" s="46"/>
      <c r="WGY20" s="46"/>
      <c r="WGZ20" s="46"/>
      <c r="WHA20" s="46"/>
      <c r="WHB20" s="46"/>
      <c r="WHC20" s="46"/>
      <c r="WHD20" s="46"/>
      <c r="WHE20" s="46"/>
      <c r="WHF20" s="46"/>
      <c r="WHG20" s="46"/>
      <c r="WHH20" s="46"/>
      <c r="WHI20" s="46"/>
      <c r="WHJ20" s="46"/>
      <c r="WHK20" s="46"/>
      <c r="WHL20" s="46"/>
      <c r="WHM20" s="46"/>
      <c r="WHN20" s="46"/>
      <c r="WHO20" s="46"/>
      <c r="WHP20" s="46"/>
      <c r="WHQ20" s="46"/>
      <c r="WHR20" s="46"/>
      <c r="WHS20" s="46"/>
      <c r="WHT20" s="46"/>
      <c r="WHU20" s="46"/>
      <c r="WHV20" s="46"/>
      <c r="WHW20" s="46"/>
      <c r="WHX20" s="46"/>
      <c r="WHY20" s="46"/>
      <c r="WHZ20" s="46"/>
      <c r="WIA20" s="46"/>
      <c r="WIB20" s="46"/>
      <c r="WIC20" s="46"/>
      <c r="WID20" s="46"/>
      <c r="WIE20" s="46"/>
      <c r="WIF20" s="46"/>
      <c r="WIG20" s="46"/>
      <c r="WIH20" s="46"/>
      <c r="WII20" s="46"/>
      <c r="WIJ20" s="46"/>
      <c r="WIK20" s="46"/>
      <c r="WIL20" s="46"/>
      <c r="WIM20" s="46"/>
      <c r="WIN20" s="46"/>
      <c r="WIO20" s="46"/>
      <c r="WIP20" s="46"/>
      <c r="WIQ20" s="46"/>
      <c r="WIR20" s="46"/>
      <c r="WIS20" s="46"/>
      <c r="WIT20" s="46"/>
      <c r="WIU20" s="46"/>
      <c r="WIV20" s="46"/>
      <c r="WIW20" s="46"/>
      <c r="WIX20" s="46"/>
      <c r="WIY20" s="46"/>
      <c r="WIZ20" s="46"/>
      <c r="WJA20" s="46"/>
      <c r="WJB20" s="46"/>
      <c r="WJC20" s="46"/>
      <c r="WJD20" s="46"/>
      <c r="WJE20" s="46"/>
      <c r="WJF20" s="46"/>
      <c r="WJG20" s="46"/>
      <c r="WJH20" s="46"/>
      <c r="WJI20" s="46"/>
      <c r="WJJ20" s="46"/>
      <c r="WJK20" s="46"/>
      <c r="WJL20" s="46"/>
      <c r="WJM20" s="46"/>
      <c r="WJN20" s="46"/>
      <c r="WJO20" s="46"/>
      <c r="WJP20" s="46"/>
      <c r="WJQ20" s="46"/>
      <c r="WJR20" s="46"/>
      <c r="WJS20" s="46"/>
      <c r="WJT20" s="46"/>
      <c r="WJU20" s="46"/>
      <c r="WJV20" s="46"/>
      <c r="WJW20" s="46"/>
      <c r="WJX20" s="46"/>
      <c r="WJY20" s="46"/>
      <c r="WJZ20" s="46"/>
      <c r="WKA20" s="46"/>
      <c r="WKB20" s="46"/>
      <c r="WKC20" s="46"/>
      <c r="WKD20" s="46"/>
      <c r="WKE20" s="46"/>
      <c r="WKF20" s="46"/>
      <c r="WKG20" s="46"/>
      <c r="WKH20" s="46"/>
      <c r="WKI20" s="46"/>
      <c r="WKJ20" s="46"/>
      <c r="WKK20" s="46"/>
      <c r="WKL20" s="46"/>
      <c r="WKM20" s="46"/>
      <c r="WKN20" s="46"/>
      <c r="WKO20" s="46"/>
      <c r="WKP20" s="46"/>
      <c r="WKQ20" s="46"/>
      <c r="WKR20" s="46"/>
      <c r="WKS20" s="46"/>
      <c r="WKT20" s="46"/>
      <c r="WKU20" s="46"/>
      <c r="WKV20" s="46"/>
      <c r="WKW20" s="46"/>
      <c r="WKX20" s="46"/>
      <c r="WKY20" s="46"/>
      <c r="WKZ20" s="46"/>
      <c r="WLA20" s="46"/>
      <c r="WLB20" s="46"/>
      <c r="WLC20" s="46"/>
      <c r="WLD20" s="46"/>
      <c r="WLE20" s="46"/>
      <c r="WLF20" s="46"/>
      <c r="WLG20" s="46"/>
      <c r="WLH20" s="46"/>
      <c r="WLI20" s="46"/>
      <c r="WLJ20" s="46"/>
      <c r="WLK20" s="46"/>
      <c r="WLL20" s="46"/>
      <c r="WLM20" s="46"/>
      <c r="WLN20" s="46"/>
      <c r="WLO20" s="46"/>
      <c r="WLP20" s="46"/>
      <c r="WLQ20" s="46"/>
      <c r="WLR20" s="46"/>
      <c r="WLS20" s="46"/>
      <c r="WLT20" s="46"/>
      <c r="WLU20" s="46"/>
      <c r="WLV20" s="46"/>
      <c r="WLW20" s="46"/>
      <c r="WLX20" s="46"/>
      <c r="WLY20" s="46"/>
      <c r="WLZ20" s="46"/>
      <c r="WMA20" s="46"/>
      <c r="WMB20" s="46"/>
      <c r="WMC20" s="46"/>
      <c r="WMD20" s="46"/>
      <c r="WME20" s="46"/>
      <c r="WMF20" s="46"/>
      <c r="WMG20" s="46"/>
      <c r="WMH20" s="46"/>
      <c r="WMI20" s="46"/>
      <c r="WMJ20" s="46"/>
      <c r="WMK20" s="46"/>
      <c r="WML20" s="46"/>
      <c r="WMM20" s="46"/>
      <c r="WMN20" s="46"/>
      <c r="WMO20" s="46"/>
      <c r="WMP20" s="46"/>
      <c r="WMQ20" s="46"/>
      <c r="WMR20" s="46"/>
      <c r="WMS20" s="46"/>
      <c r="WMT20" s="46"/>
      <c r="WMU20" s="46"/>
      <c r="WMV20" s="46"/>
      <c r="WMW20" s="46"/>
      <c r="WMX20" s="46"/>
      <c r="WMY20" s="46"/>
      <c r="WMZ20" s="46"/>
      <c r="WNA20" s="46"/>
      <c r="WNB20" s="46"/>
      <c r="WNC20" s="46"/>
      <c r="WND20" s="46"/>
      <c r="WNE20" s="46"/>
      <c r="WNF20" s="46"/>
      <c r="WNG20" s="46"/>
      <c r="WNH20" s="46"/>
      <c r="WNI20" s="46"/>
      <c r="WNJ20" s="46"/>
    </row>
    <row r="21" spans="1:16384" ht="15.75" customHeight="1" x14ac:dyDescent="0.25">
      <c r="B21" s="133"/>
      <c r="C21" s="134"/>
      <c r="D21" s="134"/>
      <c r="E21" s="134"/>
      <c r="F21" s="134"/>
      <c r="G21" s="134"/>
      <c r="H21" s="135"/>
    </row>
    <row r="22" spans="1:16384" ht="15.75" customHeight="1" x14ac:dyDescent="0.25">
      <c r="B22" s="133"/>
      <c r="C22" s="134"/>
      <c r="D22" s="134"/>
      <c r="E22" s="134"/>
      <c r="F22" s="134"/>
      <c r="G22" s="134"/>
      <c r="H22" s="135"/>
    </row>
    <row r="23" spans="1:16384" ht="15.75" customHeight="1" x14ac:dyDescent="0.25">
      <c r="B23" s="133"/>
      <c r="C23" s="134"/>
      <c r="D23" s="134"/>
      <c r="E23" s="134"/>
      <c r="F23" s="134"/>
      <c r="G23" s="134"/>
      <c r="H23" s="135"/>
    </row>
    <row r="24" spans="1:16384" ht="15.75" customHeight="1" thickBot="1" x14ac:dyDescent="0.3">
      <c r="B24" s="136"/>
      <c r="C24" s="137"/>
      <c r="D24" s="137"/>
      <c r="E24" s="137"/>
      <c r="F24" s="137"/>
      <c r="G24" s="137"/>
      <c r="H24" s="138"/>
    </row>
    <row r="25" spans="1:16384" ht="16.5" customHeight="1" thickBot="1" x14ac:dyDescent="0.3">
      <c r="C25" s="64"/>
      <c r="D25" s="64"/>
      <c r="E25" s="64"/>
      <c r="F25" s="64"/>
      <c r="G25" s="64"/>
      <c r="H25" s="64"/>
    </row>
    <row r="26" spans="1:16384" ht="12.75" customHeight="1" thickBot="1" x14ac:dyDescent="0.3">
      <c r="B26" s="45" t="s">
        <v>176</v>
      </c>
      <c r="C26" s="66" t="s">
        <v>41</v>
      </c>
      <c r="D26" s="65"/>
      <c r="E26" s="65"/>
      <c r="F26" s="65"/>
      <c r="G26" s="65"/>
      <c r="H26" s="65"/>
    </row>
    <row r="27" spans="1:16384" ht="15" customHeight="1" x14ac:dyDescent="0.25">
      <c r="A27" s="46"/>
      <c r="B27" s="67"/>
      <c r="C27" s="66" t="s">
        <v>42</v>
      </c>
      <c r="D27" s="65"/>
      <c r="E27" s="65"/>
      <c r="F27" s="65"/>
      <c r="G27" s="65"/>
      <c r="H27" s="65"/>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c r="CG27" s="46"/>
      <c r="CH27" s="46"/>
      <c r="CI27" s="46"/>
      <c r="CJ27" s="46"/>
      <c r="CK27" s="46"/>
      <c r="CL27" s="46"/>
      <c r="CM27" s="46"/>
      <c r="CN27" s="46"/>
      <c r="CO27" s="46"/>
      <c r="CP27" s="46"/>
      <c r="CQ27" s="46"/>
      <c r="CR27" s="46"/>
      <c r="CS27" s="46"/>
      <c r="CT27" s="46"/>
      <c r="CU27" s="46"/>
      <c r="CV27" s="46"/>
      <c r="CW27" s="46"/>
      <c r="CX27" s="46"/>
      <c r="CY27" s="46"/>
      <c r="CZ27" s="46"/>
      <c r="DA27" s="46"/>
      <c r="DB27" s="46"/>
      <c r="DC27" s="46"/>
      <c r="DD27" s="46"/>
      <c r="DE27" s="46"/>
      <c r="DF27" s="46"/>
      <c r="DG27" s="46"/>
      <c r="DH27" s="46"/>
      <c r="DI27" s="46"/>
      <c r="DJ27" s="46"/>
      <c r="DK27" s="46"/>
      <c r="DL27" s="46"/>
      <c r="DM27" s="46"/>
      <c r="DN27" s="46"/>
      <c r="DO27" s="46"/>
      <c r="DP27" s="46"/>
      <c r="DQ27" s="46"/>
      <c r="DR27" s="46"/>
      <c r="DS27" s="46"/>
      <c r="DT27" s="46"/>
      <c r="DU27" s="46"/>
      <c r="DV27" s="46"/>
      <c r="DW27" s="46"/>
      <c r="DX27" s="46"/>
      <c r="DY27" s="46"/>
      <c r="DZ27" s="46"/>
      <c r="EA27" s="46"/>
      <c r="EB27" s="46"/>
      <c r="EC27" s="46"/>
      <c r="ED27" s="46"/>
      <c r="EE27" s="46"/>
      <c r="EF27" s="46"/>
      <c r="EG27" s="46"/>
      <c r="EH27" s="46"/>
      <c r="EI27" s="46"/>
      <c r="EJ27" s="46"/>
      <c r="EK27" s="46"/>
      <c r="EL27" s="46"/>
      <c r="EM27" s="46"/>
      <c r="EN27" s="46"/>
      <c r="EO27" s="46"/>
      <c r="EP27" s="46"/>
      <c r="EQ27" s="46"/>
      <c r="ER27" s="46"/>
      <c r="ES27" s="46"/>
      <c r="ET27" s="46"/>
      <c r="EU27" s="46"/>
      <c r="EV27" s="46"/>
      <c r="EW27" s="46"/>
      <c r="EX27" s="46"/>
      <c r="EY27" s="46"/>
      <c r="EZ27" s="46"/>
      <c r="FA27" s="46"/>
      <c r="FB27" s="46"/>
      <c r="FC27" s="46"/>
      <c r="FD27" s="46"/>
      <c r="FE27" s="46"/>
      <c r="FF27" s="46"/>
      <c r="FG27" s="46"/>
      <c r="FH27" s="46"/>
      <c r="FI27" s="46"/>
      <c r="FJ27" s="46"/>
      <c r="FK27" s="46"/>
      <c r="FL27" s="46"/>
      <c r="FM27" s="46"/>
      <c r="FN27" s="46"/>
      <c r="FO27" s="46"/>
      <c r="FP27" s="46"/>
      <c r="FQ27" s="46"/>
      <c r="FR27" s="46"/>
      <c r="FS27" s="46"/>
      <c r="FT27" s="46"/>
      <c r="FU27" s="46"/>
      <c r="FV27" s="46"/>
      <c r="FW27" s="46"/>
      <c r="FX27" s="46"/>
      <c r="FY27" s="46"/>
      <c r="FZ27" s="46"/>
      <c r="GA27" s="46"/>
      <c r="GB27" s="46"/>
      <c r="GC27" s="46"/>
      <c r="GD27" s="46"/>
      <c r="GE27" s="46"/>
      <c r="GF27" s="46"/>
      <c r="GG27" s="46"/>
      <c r="GH27" s="46"/>
      <c r="GI27" s="46"/>
      <c r="GJ27" s="46"/>
      <c r="GK27" s="46"/>
      <c r="GL27" s="46"/>
      <c r="GM27" s="46"/>
      <c r="GN27" s="46"/>
      <c r="GO27" s="46"/>
      <c r="GP27" s="46"/>
      <c r="GQ27" s="46"/>
      <c r="GR27" s="46"/>
      <c r="GS27" s="46"/>
      <c r="GT27" s="46"/>
      <c r="GU27" s="46"/>
      <c r="GV27" s="46"/>
      <c r="GW27" s="46"/>
      <c r="GX27" s="46"/>
      <c r="GY27" s="46"/>
      <c r="GZ27" s="46"/>
      <c r="HA27" s="46"/>
      <c r="HB27" s="46"/>
      <c r="HC27" s="46"/>
      <c r="HD27" s="46"/>
      <c r="HE27" s="46"/>
      <c r="HF27" s="46"/>
      <c r="HG27" s="46"/>
      <c r="HH27" s="46"/>
      <c r="HI27" s="46"/>
      <c r="HJ27" s="46"/>
      <c r="HK27" s="46"/>
      <c r="HL27" s="46"/>
      <c r="HM27" s="46"/>
      <c r="HN27" s="46"/>
      <c r="HO27" s="46"/>
      <c r="HP27" s="46"/>
      <c r="HQ27" s="46"/>
      <c r="HR27" s="46"/>
      <c r="HS27" s="46"/>
      <c r="HT27" s="46"/>
      <c r="HU27" s="46"/>
      <c r="HV27" s="46"/>
      <c r="HW27" s="46"/>
      <c r="HX27" s="46"/>
      <c r="HY27" s="46"/>
      <c r="HZ27" s="46"/>
      <c r="IA27" s="46"/>
      <c r="IB27" s="46"/>
      <c r="IC27" s="46"/>
      <c r="ID27" s="46"/>
      <c r="IE27" s="46"/>
      <c r="IF27" s="46"/>
      <c r="IG27" s="46"/>
      <c r="IH27" s="46"/>
      <c r="II27" s="46"/>
      <c r="IJ27" s="46"/>
      <c r="IK27" s="46"/>
      <c r="IL27" s="46"/>
      <c r="IM27" s="46"/>
      <c r="IN27" s="46"/>
      <c r="IO27" s="46"/>
      <c r="IP27" s="46"/>
      <c r="IQ27" s="46"/>
      <c r="IR27" s="46"/>
      <c r="IS27" s="46"/>
      <c r="IT27" s="46"/>
      <c r="IU27" s="46"/>
      <c r="IV27" s="46"/>
      <c r="IW27" s="46"/>
      <c r="IX27" s="46"/>
      <c r="IY27" s="46"/>
      <c r="IZ27" s="46"/>
      <c r="JA27" s="46"/>
      <c r="JB27" s="46"/>
      <c r="JC27" s="46"/>
      <c r="JD27" s="46"/>
      <c r="JE27" s="46"/>
      <c r="JF27" s="46"/>
      <c r="JG27" s="46"/>
      <c r="JH27" s="46"/>
      <c r="JI27" s="46"/>
      <c r="JJ27" s="46"/>
      <c r="JK27" s="46"/>
      <c r="JL27" s="46"/>
      <c r="JM27" s="46"/>
      <c r="JN27" s="46"/>
      <c r="JO27" s="46"/>
      <c r="JP27" s="46"/>
      <c r="JQ27" s="46"/>
      <c r="JR27" s="46"/>
      <c r="JS27" s="46"/>
      <c r="JT27" s="46"/>
      <c r="JU27" s="46"/>
      <c r="JV27" s="46"/>
      <c r="JW27" s="46"/>
      <c r="JX27" s="46"/>
      <c r="JY27" s="46"/>
      <c r="JZ27" s="46"/>
      <c r="KA27" s="46"/>
      <c r="KB27" s="46"/>
      <c r="KC27" s="46"/>
      <c r="KD27" s="46"/>
      <c r="KE27" s="46"/>
      <c r="KF27" s="46"/>
      <c r="KG27" s="46"/>
      <c r="KH27" s="46"/>
      <c r="KI27" s="46"/>
      <c r="KJ27" s="46"/>
      <c r="KK27" s="46"/>
      <c r="KL27" s="46"/>
      <c r="KM27" s="46"/>
      <c r="KN27" s="46"/>
      <c r="KO27" s="46"/>
      <c r="KP27" s="46"/>
      <c r="KQ27" s="46"/>
      <c r="KR27" s="46"/>
      <c r="KS27" s="46"/>
      <c r="KT27" s="46"/>
      <c r="KU27" s="46"/>
      <c r="KV27" s="46"/>
      <c r="KW27" s="46"/>
      <c r="KX27" s="46"/>
      <c r="KY27" s="46"/>
      <c r="KZ27" s="46"/>
      <c r="LA27" s="46"/>
      <c r="LB27" s="46"/>
      <c r="LC27" s="46"/>
      <c r="LD27" s="46"/>
      <c r="LE27" s="46"/>
      <c r="LF27" s="46"/>
      <c r="LG27" s="46"/>
      <c r="LH27" s="46"/>
      <c r="LI27" s="46"/>
      <c r="LJ27" s="46"/>
      <c r="LK27" s="46"/>
      <c r="LL27" s="46"/>
      <c r="LM27" s="46"/>
      <c r="LN27" s="46"/>
      <c r="LO27" s="46"/>
      <c r="LP27" s="46"/>
      <c r="LQ27" s="46"/>
      <c r="LR27" s="46"/>
      <c r="LS27" s="46"/>
      <c r="LT27" s="46"/>
      <c r="LU27" s="46"/>
      <c r="LV27" s="46"/>
      <c r="LW27" s="46"/>
      <c r="LX27" s="46"/>
      <c r="LY27" s="46"/>
      <c r="LZ27" s="46"/>
      <c r="MA27" s="46"/>
      <c r="MB27" s="46"/>
      <c r="MC27" s="46"/>
      <c r="MD27" s="46"/>
      <c r="ME27" s="46"/>
      <c r="MF27" s="46"/>
      <c r="MG27" s="46"/>
      <c r="MH27" s="46"/>
      <c r="MI27" s="46"/>
      <c r="MJ27" s="46"/>
      <c r="MK27" s="46"/>
      <c r="ML27" s="46"/>
      <c r="MM27" s="46"/>
      <c r="MN27" s="46"/>
      <c r="MO27" s="46"/>
      <c r="MP27" s="46"/>
      <c r="MQ27" s="46"/>
      <c r="MR27" s="46"/>
      <c r="MS27" s="46"/>
      <c r="MT27" s="46"/>
      <c r="MU27" s="46"/>
      <c r="MV27" s="46"/>
      <c r="MW27" s="46"/>
      <c r="MX27" s="46"/>
      <c r="MY27" s="46"/>
      <c r="MZ27" s="46"/>
      <c r="NA27" s="46"/>
      <c r="NB27" s="46"/>
      <c r="NC27" s="46"/>
      <c r="ND27" s="46"/>
      <c r="NE27" s="46"/>
      <c r="NF27" s="46"/>
      <c r="NG27" s="46"/>
      <c r="NH27" s="46"/>
      <c r="NI27" s="46"/>
      <c r="NJ27" s="46"/>
      <c r="NK27" s="46"/>
      <c r="NL27" s="46"/>
      <c r="NM27" s="46"/>
      <c r="NN27" s="46"/>
      <c r="NO27" s="46"/>
      <c r="NP27" s="46"/>
      <c r="NQ27" s="46"/>
      <c r="NR27" s="46"/>
      <c r="NS27" s="46"/>
      <c r="NT27" s="46"/>
      <c r="NU27" s="46"/>
      <c r="NV27" s="46"/>
      <c r="NW27" s="46"/>
      <c r="NX27" s="46"/>
      <c r="NY27" s="46"/>
      <c r="NZ27" s="46"/>
      <c r="OA27" s="46"/>
      <c r="OB27" s="46"/>
      <c r="OC27" s="46"/>
      <c r="OD27" s="46"/>
      <c r="OE27" s="46"/>
      <c r="OF27" s="46"/>
      <c r="OG27" s="46"/>
      <c r="OH27" s="46"/>
      <c r="OI27" s="46"/>
      <c r="OJ27" s="46"/>
      <c r="OK27" s="46"/>
      <c r="OL27" s="46"/>
      <c r="OM27" s="46"/>
      <c r="ON27" s="46"/>
      <c r="OO27" s="46"/>
      <c r="OP27" s="46"/>
      <c r="OQ27" s="46"/>
      <c r="OR27" s="46"/>
      <c r="OS27" s="46"/>
      <c r="OT27" s="46"/>
      <c r="OU27" s="46"/>
      <c r="OV27" s="46"/>
      <c r="OW27" s="46"/>
      <c r="OX27" s="46"/>
      <c r="OY27" s="46"/>
      <c r="OZ27" s="46"/>
      <c r="PA27" s="46"/>
      <c r="PB27" s="46"/>
      <c r="PC27" s="46"/>
      <c r="PD27" s="46"/>
      <c r="PE27" s="46"/>
      <c r="PF27" s="46"/>
      <c r="PG27" s="46"/>
      <c r="PH27" s="46"/>
      <c r="PI27" s="46"/>
      <c r="PJ27" s="46"/>
      <c r="PK27" s="46"/>
      <c r="PL27" s="46"/>
      <c r="PM27" s="46"/>
      <c r="PN27" s="46"/>
      <c r="PO27" s="46"/>
      <c r="PP27" s="46"/>
      <c r="PQ27" s="46"/>
      <c r="PR27" s="46"/>
      <c r="PS27" s="46"/>
      <c r="PT27" s="46"/>
      <c r="PU27" s="46"/>
      <c r="PV27" s="46"/>
      <c r="PW27" s="46"/>
      <c r="PX27" s="46"/>
      <c r="PY27" s="46"/>
      <c r="PZ27" s="46"/>
      <c r="QA27" s="46"/>
      <c r="QB27" s="46"/>
      <c r="QC27" s="46"/>
      <c r="QD27" s="46"/>
      <c r="QE27" s="46"/>
      <c r="QF27" s="46"/>
      <c r="QG27" s="46"/>
      <c r="QH27" s="46"/>
      <c r="QI27" s="46"/>
      <c r="QJ27" s="46"/>
      <c r="QK27" s="46"/>
      <c r="QL27" s="46"/>
      <c r="QM27" s="46"/>
      <c r="QN27" s="46"/>
      <c r="QO27" s="46"/>
      <c r="QP27" s="46"/>
      <c r="QQ27" s="46"/>
      <c r="QR27" s="46"/>
      <c r="QS27" s="46"/>
      <c r="QT27" s="46"/>
      <c r="QU27" s="46"/>
      <c r="QV27" s="46"/>
      <c r="QW27" s="46"/>
      <c r="QX27" s="46"/>
      <c r="QY27" s="46"/>
      <c r="QZ27" s="46"/>
      <c r="RA27" s="46"/>
      <c r="RB27" s="46"/>
      <c r="RC27" s="46"/>
      <c r="RD27" s="46"/>
      <c r="RE27" s="46"/>
      <c r="RF27" s="46"/>
      <c r="RG27" s="46"/>
      <c r="RH27" s="46"/>
      <c r="RI27" s="46"/>
      <c r="RJ27" s="46"/>
      <c r="RK27" s="46"/>
      <c r="RL27" s="46"/>
      <c r="RM27" s="46"/>
      <c r="RN27" s="46"/>
      <c r="RO27" s="46"/>
      <c r="RP27" s="46"/>
      <c r="RQ27" s="46"/>
      <c r="RR27" s="46"/>
      <c r="RS27" s="46"/>
      <c r="RT27" s="46"/>
      <c r="RU27" s="46"/>
      <c r="RV27" s="46"/>
      <c r="RW27" s="46"/>
      <c r="RX27" s="46"/>
      <c r="RY27" s="46"/>
      <c r="RZ27" s="46"/>
      <c r="SA27" s="46"/>
      <c r="SB27" s="46"/>
      <c r="SC27" s="46"/>
      <c r="SD27" s="46"/>
      <c r="SE27" s="46"/>
      <c r="SF27" s="46"/>
      <c r="SG27" s="46"/>
      <c r="SH27" s="46"/>
      <c r="SI27" s="46"/>
      <c r="SJ27" s="46"/>
      <c r="SK27" s="46"/>
      <c r="SL27" s="46"/>
      <c r="SM27" s="46"/>
      <c r="SN27" s="46"/>
      <c r="SO27" s="46"/>
      <c r="SP27" s="46"/>
      <c r="SQ27" s="46"/>
      <c r="SR27" s="46"/>
      <c r="SS27" s="46"/>
      <c r="ST27" s="46"/>
      <c r="SU27" s="46"/>
      <c r="SV27" s="46"/>
      <c r="SW27" s="46"/>
      <c r="SX27" s="46"/>
      <c r="SY27" s="46"/>
      <c r="SZ27" s="46"/>
      <c r="TA27" s="46"/>
      <c r="TB27" s="46"/>
      <c r="TC27" s="46"/>
      <c r="TD27" s="46"/>
      <c r="TE27" s="46"/>
      <c r="TF27" s="46"/>
      <c r="TG27" s="46"/>
      <c r="TH27" s="46"/>
      <c r="TI27" s="46"/>
      <c r="TJ27" s="46"/>
      <c r="TK27" s="46"/>
      <c r="TL27" s="46"/>
      <c r="TM27" s="46"/>
      <c r="TN27" s="46"/>
      <c r="TO27" s="46"/>
      <c r="TP27" s="46"/>
      <c r="TQ27" s="46"/>
      <c r="TR27" s="46"/>
      <c r="TS27" s="46"/>
      <c r="TT27" s="46"/>
      <c r="TU27" s="46"/>
      <c r="TV27" s="46"/>
      <c r="TW27" s="46"/>
      <c r="TX27" s="46"/>
      <c r="TY27" s="46"/>
      <c r="TZ27" s="46"/>
      <c r="UA27" s="46"/>
      <c r="UB27" s="46"/>
      <c r="UC27" s="46"/>
      <c r="UD27" s="46"/>
      <c r="UE27" s="46"/>
      <c r="UF27" s="46"/>
      <c r="UG27" s="46"/>
      <c r="UH27" s="46"/>
      <c r="UI27" s="46"/>
      <c r="UJ27" s="46"/>
      <c r="UK27" s="46"/>
      <c r="UL27" s="46"/>
      <c r="UM27" s="46"/>
      <c r="UN27" s="46"/>
      <c r="UO27" s="46"/>
      <c r="UP27" s="46"/>
      <c r="UQ27" s="46"/>
      <c r="UR27" s="46"/>
      <c r="US27" s="46"/>
      <c r="UT27" s="46"/>
      <c r="UU27" s="46"/>
      <c r="UV27" s="46"/>
      <c r="UW27" s="46"/>
      <c r="UX27" s="46"/>
      <c r="UY27" s="46"/>
      <c r="UZ27" s="46"/>
      <c r="VA27" s="46"/>
      <c r="VB27" s="46"/>
      <c r="VC27" s="46"/>
      <c r="VD27" s="46"/>
      <c r="VE27" s="46"/>
      <c r="VF27" s="46"/>
      <c r="VG27" s="46"/>
      <c r="VH27" s="46"/>
      <c r="VI27" s="46"/>
      <c r="VJ27" s="46"/>
      <c r="VK27" s="46"/>
      <c r="VL27" s="46"/>
      <c r="VM27" s="46"/>
      <c r="VN27" s="46"/>
      <c r="VO27" s="46"/>
      <c r="VP27" s="46"/>
      <c r="VQ27" s="46"/>
      <c r="VR27" s="46"/>
      <c r="VS27" s="46"/>
      <c r="VT27" s="46"/>
      <c r="VU27" s="46"/>
      <c r="VV27" s="46"/>
      <c r="VW27" s="46"/>
      <c r="VX27" s="46"/>
      <c r="VY27" s="46"/>
      <c r="VZ27" s="46"/>
      <c r="WA27" s="46"/>
      <c r="WB27" s="46"/>
      <c r="WC27" s="46"/>
      <c r="WD27" s="46"/>
      <c r="WE27" s="46"/>
      <c r="WF27" s="46"/>
      <c r="WG27" s="46"/>
      <c r="WH27" s="46"/>
      <c r="WI27" s="46"/>
      <c r="WJ27" s="46"/>
      <c r="WK27" s="46"/>
      <c r="WL27" s="46"/>
      <c r="WM27" s="46"/>
      <c r="WN27" s="46"/>
      <c r="WO27" s="46"/>
      <c r="WP27" s="46"/>
      <c r="WQ27" s="46"/>
      <c r="WR27" s="46"/>
      <c r="WS27" s="46"/>
      <c r="WT27" s="46"/>
      <c r="WU27" s="46"/>
      <c r="WV27" s="46"/>
      <c r="WW27" s="46"/>
      <c r="WX27" s="46"/>
      <c r="WY27" s="46"/>
      <c r="WZ27" s="46"/>
      <c r="XA27" s="46"/>
      <c r="XB27" s="46"/>
      <c r="XC27" s="46"/>
      <c r="XD27" s="46"/>
      <c r="XE27" s="46"/>
      <c r="XF27" s="46"/>
      <c r="XG27" s="46"/>
      <c r="XH27" s="46"/>
      <c r="XI27" s="46"/>
      <c r="XJ27" s="46"/>
      <c r="XK27" s="46"/>
      <c r="XL27" s="46"/>
      <c r="XM27" s="46"/>
      <c r="XN27" s="46"/>
      <c r="XO27" s="46"/>
      <c r="XP27" s="46"/>
      <c r="XQ27" s="46"/>
      <c r="XR27" s="46"/>
      <c r="XS27" s="46"/>
      <c r="XT27" s="46"/>
      <c r="XU27" s="46"/>
      <c r="XV27" s="46"/>
      <c r="XW27" s="46"/>
      <c r="XX27" s="46"/>
      <c r="XY27" s="46"/>
      <c r="XZ27" s="46"/>
      <c r="YA27" s="46"/>
      <c r="YB27" s="46"/>
      <c r="YC27" s="46"/>
      <c r="YD27" s="46"/>
      <c r="YE27" s="46"/>
      <c r="YF27" s="46"/>
      <c r="YG27" s="46"/>
      <c r="YH27" s="46"/>
      <c r="YI27" s="46"/>
      <c r="YJ27" s="46"/>
      <c r="YK27" s="46"/>
      <c r="YL27" s="46"/>
      <c r="YM27" s="46"/>
      <c r="YN27" s="46"/>
      <c r="YO27" s="46"/>
      <c r="YP27" s="46"/>
      <c r="YQ27" s="46"/>
      <c r="YR27" s="46"/>
      <c r="YS27" s="46"/>
      <c r="YT27" s="46"/>
      <c r="YU27" s="46"/>
      <c r="YV27" s="46"/>
      <c r="YW27" s="46"/>
      <c r="YX27" s="46"/>
      <c r="YY27" s="46"/>
      <c r="YZ27" s="46"/>
      <c r="ZA27" s="46"/>
      <c r="ZB27" s="46"/>
      <c r="ZC27" s="46"/>
      <c r="ZD27" s="46"/>
      <c r="ZE27" s="46"/>
      <c r="ZF27" s="46"/>
      <c r="ZG27" s="46"/>
      <c r="ZH27" s="46"/>
      <c r="ZI27" s="46"/>
      <c r="ZJ27" s="46"/>
      <c r="ZK27" s="46"/>
      <c r="ZL27" s="46"/>
      <c r="ZM27" s="46"/>
      <c r="ZN27" s="46"/>
      <c r="ZO27" s="46"/>
      <c r="ZP27" s="46"/>
      <c r="ZQ27" s="46"/>
      <c r="ZR27" s="46"/>
      <c r="ZS27" s="46"/>
      <c r="ZT27" s="46"/>
      <c r="ZU27" s="46"/>
      <c r="ZV27" s="46"/>
      <c r="ZW27" s="46"/>
      <c r="ZX27" s="46"/>
      <c r="ZY27" s="46"/>
      <c r="ZZ27" s="46"/>
      <c r="AAA27" s="46"/>
      <c r="AAB27" s="46"/>
      <c r="AAC27" s="46"/>
      <c r="AAD27" s="46"/>
      <c r="AAE27" s="46"/>
      <c r="AAF27" s="46"/>
      <c r="AAG27" s="46"/>
      <c r="AAH27" s="46"/>
      <c r="AAI27" s="46"/>
      <c r="AAJ27" s="46"/>
      <c r="AAK27" s="46"/>
      <c r="AAL27" s="46"/>
      <c r="AAM27" s="46"/>
      <c r="AAN27" s="46"/>
      <c r="AAO27" s="46"/>
      <c r="AAP27" s="46"/>
      <c r="AAQ27" s="46"/>
      <c r="AAR27" s="46"/>
      <c r="AAS27" s="46"/>
      <c r="AAT27" s="46"/>
      <c r="AAU27" s="46"/>
      <c r="AAV27" s="46"/>
      <c r="AAW27" s="46"/>
      <c r="AAX27" s="46"/>
      <c r="AAY27" s="46"/>
      <c r="AAZ27" s="46"/>
      <c r="ABA27" s="46"/>
      <c r="ABB27" s="46"/>
      <c r="ABC27" s="46"/>
      <c r="ABD27" s="46"/>
      <c r="ABE27" s="46"/>
      <c r="ABF27" s="46"/>
      <c r="ABG27" s="46"/>
      <c r="ABH27" s="46"/>
      <c r="ABI27" s="46"/>
      <c r="ABJ27" s="46"/>
      <c r="ABK27" s="46"/>
      <c r="ABL27" s="46"/>
      <c r="ABM27" s="46"/>
      <c r="ABN27" s="46"/>
      <c r="ABO27" s="46"/>
      <c r="ABP27" s="46"/>
      <c r="ABQ27" s="46"/>
      <c r="ABR27" s="46"/>
      <c r="ABS27" s="46"/>
      <c r="ABT27" s="46"/>
      <c r="ABU27" s="46"/>
      <c r="ABV27" s="46"/>
      <c r="ABW27" s="46"/>
      <c r="ABX27" s="46"/>
      <c r="ABY27" s="46"/>
      <c r="ABZ27" s="46"/>
      <c r="ACA27" s="46"/>
      <c r="ACB27" s="46"/>
      <c r="ACC27" s="46"/>
      <c r="ACD27" s="46"/>
      <c r="ACE27" s="46"/>
      <c r="ACF27" s="46"/>
      <c r="ACG27" s="46"/>
      <c r="ACH27" s="46"/>
      <c r="ACI27" s="46"/>
      <c r="ACJ27" s="46"/>
      <c r="ACK27" s="46"/>
      <c r="ACL27" s="46"/>
      <c r="ACM27" s="46"/>
      <c r="ACN27" s="46"/>
      <c r="ACO27" s="46"/>
      <c r="ACP27" s="46"/>
      <c r="ACQ27" s="46"/>
      <c r="ACR27" s="46"/>
      <c r="ACS27" s="46"/>
      <c r="ACT27" s="46"/>
      <c r="ACU27" s="46"/>
      <c r="ACV27" s="46"/>
      <c r="ACW27" s="46"/>
      <c r="ACX27" s="46"/>
      <c r="ACY27" s="46"/>
      <c r="ACZ27" s="46"/>
      <c r="ADA27" s="46"/>
      <c r="ADB27" s="46"/>
      <c r="ADC27" s="46"/>
      <c r="ADD27" s="46"/>
      <c r="ADE27" s="46"/>
      <c r="ADF27" s="46"/>
      <c r="ADG27" s="46"/>
      <c r="ADH27" s="46"/>
      <c r="ADI27" s="46"/>
      <c r="ADJ27" s="46"/>
      <c r="ADK27" s="46"/>
      <c r="ADL27" s="46"/>
      <c r="ADM27" s="46"/>
      <c r="ADN27" s="46"/>
      <c r="ADO27" s="46"/>
      <c r="ADP27" s="46"/>
      <c r="ADQ27" s="46"/>
      <c r="ADR27" s="46"/>
      <c r="ADS27" s="46"/>
      <c r="ADT27" s="46"/>
      <c r="ADU27" s="46"/>
      <c r="ADV27" s="46"/>
      <c r="ADW27" s="46"/>
      <c r="ADX27" s="46"/>
      <c r="ADY27" s="46"/>
      <c r="ADZ27" s="46"/>
      <c r="AEA27" s="46"/>
      <c r="AEB27" s="46"/>
      <c r="AEC27" s="46"/>
      <c r="AED27" s="46"/>
      <c r="AEE27" s="46"/>
      <c r="AEF27" s="46"/>
      <c r="AEG27" s="46"/>
      <c r="AEH27" s="46"/>
      <c r="AEI27" s="46"/>
      <c r="AEJ27" s="46"/>
      <c r="AEK27" s="46"/>
      <c r="AEL27" s="46"/>
      <c r="AEM27" s="46"/>
      <c r="AEN27" s="46"/>
      <c r="AEO27" s="46"/>
      <c r="AEP27" s="46"/>
      <c r="AEQ27" s="46"/>
      <c r="AER27" s="46"/>
      <c r="AES27" s="46"/>
      <c r="AET27" s="46"/>
      <c r="AEU27" s="46"/>
      <c r="AEV27" s="46"/>
      <c r="AEW27" s="46"/>
      <c r="AEX27" s="46"/>
      <c r="AEY27" s="46"/>
      <c r="AEZ27" s="46"/>
      <c r="AFA27" s="46"/>
      <c r="AFB27" s="46"/>
      <c r="AFC27" s="46"/>
      <c r="AFD27" s="46"/>
      <c r="AFE27" s="46"/>
      <c r="AFF27" s="46"/>
      <c r="AFG27" s="46"/>
      <c r="AFH27" s="46"/>
      <c r="AFI27" s="46"/>
      <c r="AFJ27" s="46"/>
      <c r="AFK27" s="46"/>
      <c r="AFL27" s="46"/>
      <c r="AFM27" s="46"/>
      <c r="AFN27" s="46"/>
      <c r="AFO27" s="46"/>
      <c r="AFP27" s="46"/>
      <c r="AFQ27" s="46"/>
      <c r="AFR27" s="46"/>
      <c r="AFS27" s="46"/>
      <c r="AFT27" s="46"/>
      <c r="AFU27" s="46"/>
      <c r="AFV27" s="46"/>
      <c r="AFW27" s="46"/>
      <c r="AFX27" s="46"/>
      <c r="AFY27" s="46"/>
      <c r="AFZ27" s="46"/>
      <c r="AGA27" s="46"/>
      <c r="AGB27" s="46"/>
      <c r="AGC27" s="46"/>
      <c r="AGD27" s="46"/>
      <c r="AGE27" s="46"/>
      <c r="AGF27" s="46"/>
      <c r="AGG27" s="46"/>
      <c r="AGH27" s="46"/>
      <c r="AGI27" s="46"/>
      <c r="AGJ27" s="46"/>
      <c r="AGK27" s="46"/>
      <c r="AGL27" s="46"/>
      <c r="AGM27" s="46"/>
      <c r="AGN27" s="46"/>
      <c r="AGO27" s="46"/>
      <c r="AGP27" s="46"/>
      <c r="AGQ27" s="46"/>
      <c r="AGR27" s="46"/>
      <c r="AGS27" s="46"/>
      <c r="AGT27" s="46"/>
      <c r="AGU27" s="46"/>
      <c r="AGV27" s="46"/>
      <c r="AGW27" s="46"/>
      <c r="AGX27" s="46"/>
      <c r="AGY27" s="46"/>
      <c r="AGZ27" s="46"/>
      <c r="AHA27" s="46"/>
      <c r="AHB27" s="46"/>
      <c r="AHC27" s="46"/>
      <c r="AHD27" s="46"/>
      <c r="AHE27" s="46"/>
      <c r="AHF27" s="46"/>
      <c r="AHG27" s="46"/>
      <c r="AHH27" s="46"/>
      <c r="AHI27" s="46"/>
      <c r="AHJ27" s="46"/>
      <c r="AHK27" s="46"/>
      <c r="AHL27" s="46"/>
      <c r="AHM27" s="46"/>
      <c r="AHN27" s="46"/>
      <c r="AHO27" s="46"/>
      <c r="AHP27" s="46"/>
      <c r="AHQ27" s="46"/>
      <c r="AHR27" s="46"/>
      <c r="AHS27" s="46"/>
      <c r="AHT27" s="46"/>
      <c r="AHU27" s="46"/>
      <c r="AHV27" s="46"/>
      <c r="AHW27" s="46"/>
      <c r="AHX27" s="46"/>
      <c r="AHY27" s="46"/>
      <c r="AHZ27" s="46"/>
      <c r="AIA27" s="46"/>
      <c r="AIB27" s="46"/>
      <c r="AIC27" s="46"/>
      <c r="AID27" s="46"/>
      <c r="AIE27" s="46"/>
      <c r="AIF27" s="46"/>
      <c r="AIG27" s="46"/>
      <c r="AIH27" s="46"/>
      <c r="AII27" s="46"/>
      <c r="AIJ27" s="46"/>
      <c r="AIK27" s="46"/>
      <c r="AIL27" s="46"/>
      <c r="AIM27" s="46"/>
      <c r="AIN27" s="46"/>
      <c r="AIO27" s="46"/>
      <c r="AIP27" s="46"/>
      <c r="AIQ27" s="46"/>
      <c r="AIR27" s="46"/>
      <c r="AIS27" s="46"/>
      <c r="AIT27" s="46"/>
      <c r="AIU27" s="46"/>
      <c r="AIV27" s="46"/>
      <c r="AIW27" s="46"/>
      <c r="AIX27" s="46"/>
      <c r="AIY27" s="46"/>
      <c r="AIZ27" s="46"/>
      <c r="AJA27" s="46"/>
      <c r="AJB27" s="46"/>
      <c r="AJC27" s="46"/>
      <c r="AJD27" s="46"/>
      <c r="AJE27" s="46"/>
      <c r="AJF27" s="46"/>
      <c r="AJG27" s="46"/>
      <c r="AJH27" s="46"/>
      <c r="AJI27" s="46"/>
      <c r="AJJ27" s="46"/>
      <c r="AJK27" s="46"/>
      <c r="AJL27" s="46"/>
      <c r="AJM27" s="46"/>
      <c r="AJN27" s="46"/>
      <c r="AJO27" s="46"/>
      <c r="AJP27" s="46"/>
      <c r="AJQ27" s="46"/>
      <c r="AJR27" s="46"/>
      <c r="AJS27" s="46"/>
      <c r="AJT27" s="46"/>
      <c r="AJU27" s="46"/>
      <c r="AJV27" s="46"/>
      <c r="AJW27" s="46"/>
      <c r="AJX27" s="46"/>
      <c r="AJY27" s="46"/>
      <c r="AJZ27" s="46"/>
      <c r="AKA27" s="46"/>
      <c r="AKB27" s="46"/>
      <c r="AKC27" s="46"/>
      <c r="AKD27" s="46"/>
      <c r="AKE27" s="46"/>
      <c r="AKF27" s="46"/>
      <c r="AKG27" s="46"/>
      <c r="AKH27" s="46"/>
      <c r="AKI27" s="46"/>
      <c r="AKJ27" s="46"/>
      <c r="AKK27" s="46"/>
      <c r="AKL27" s="46"/>
      <c r="AKM27" s="46"/>
      <c r="AKN27" s="46"/>
      <c r="AKO27" s="46"/>
      <c r="AKP27" s="46"/>
      <c r="AKQ27" s="46"/>
      <c r="AKR27" s="46"/>
      <c r="AKS27" s="46"/>
      <c r="AKT27" s="46"/>
      <c r="AKU27" s="46"/>
      <c r="AKV27" s="46"/>
      <c r="AKW27" s="46"/>
      <c r="AKX27" s="46"/>
      <c r="AKY27" s="46"/>
      <c r="AKZ27" s="46"/>
      <c r="ALA27" s="46"/>
      <c r="ALB27" s="46"/>
      <c r="ALC27" s="46"/>
      <c r="ALD27" s="46"/>
      <c r="ALE27" s="46"/>
      <c r="ALF27" s="46"/>
      <c r="ALG27" s="46"/>
      <c r="ALH27" s="46"/>
      <c r="ALI27" s="46"/>
      <c r="ALJ27" s="46"/>
      <c r="ALK27" s="46"/>
      <c r="ALL27" s="46"/>
      <c r="ALM27" s="46"/>
      <c r="ALN27" s="46"/>
      <c r="ALO27" s="46"/>
      <c r="ALP27" s="46"/>
      <c r="ALQ27" s="46"/>
      <c r="ALR27" s="46"/>
      <c r="ALS27" s="46"/>
      <c r="ALT27" s="46"/>
      <c r="ALU27" s="46"/>
      <c r="ALV27" s="46"/>
      <c r="ALW27" s="46"/>
      <c r="ALX27" s="46"/>
      <c r="ALY27" s="46"/>
      <c r="ALZ27" s="46"/>
      <c r="AMA27" s="46"/>
      <c r="AMB27" s="46"/>
      <c r="AMC27" s="46"/>
      <c r="AMD27" s="46"/>
      <c r="AME27" s="46"/>
      <c r="AMF27" s="46"/>
      <c r="AMG27" s="46"/>
      <c r="AMH27" s="46"/>
      <c r="AMI27" s="46"/>
      <c r="AMJ27" s="46"/>
      <c r="AMK27" s="46"/>
      <c r="AML27" s="46"/>
      <c r="AMM27" s="46"/>
      <c r="AMN27" s="46"/>
      <c r="AMO27" s="46"/>
      <c r="AMP27" s="46"/>
      <c r="AMQ27" s="46"/>
      <c r="AMR27" s="46"/>
      <c r="AMS27" s="46"/>
      <c r="AMT27" s="46"/>
      <c r="AMU27" s="46"/>
      <c r="AMV27" s="46"/>
      <c r="AMW27" s="46"/>
      <c r="AMX27" s="46"/>
      <c r="AMY27" s="46"/>
      <c r="AMZ27" s="46"/>
      <c r="ANA27" s="46"/>
      <c r="ANB27" s="46"/>
      <c r="ANC27" s="46"/>
      <c r="AND27" s="46"/>
      <c r="ANE27" s="46"/>
      <c r="ANF27" s="46"/>
      <c r="ANG27" s="46"/>
      <c r="ANH27" s="46"/>
      <c r="ANI27" s="46"/>
      <c r="ANJ27" s="46"/>
      <c r="ANK27" s="46"/>
      <c r="ANL27" s="46"/>
      <c r="ANM27" s="46"/>
      <c r="ANN27" s="46"/>
      <c r="ANO27" s="46"/>
      <c r="ANP27" s="46"/>
      <c r="ANQ27" s="46"/>
      <c r="ANR27" s="46"/>
      <c r="ANS27" s="46"/>
      <c r="ANT27" s="46"/>
      <c r="ANU27" s="46"/>
      <c r="ANV27" s="46"/>
      <c r="ANW27" s="46"/>
      <c r="ANX27" s="46"/>
      <c r="ANY27" s="46"/>
      <c r="ANZ27" s="46"/>
      <c r="AOA27" s="46"/>
      <c r="AOB27" s="46"/>
      <c r="AOC27" s="46"/>
      <c r="AOD27" s="46"/>
      <c r="AOE27" s="46"/>
      <c r="AOF27" s="46"/>
      <c r="AOG27" s="46"/>
      <c r="AOH27" s="46"/>
      <c r="AOI27" s="46"/>
      <c r="AOJ27" s="46"/>
      <c r="AOK27" s="46"/>
      <c r="AOL27" s="46"/>
      <c r="AOM27" s="46"/>
      <c r="AON27" s="46"/>
      <c r="AOO27" s="46"/>
      <c r="AOP27" s="46"/>
      <c r="AOQ27" s="46"/>
      <c r="AOR27" s="46"/>
      <c r="AOS27" s="46"/>
      <c r="AOT27" s="46"/>
      <c r="AOU27" s="46"/>
      <c r="AOV27" s="46"/>
      <c r="AOW27" s="46"/>
      <c r="AOX27" s="46"/>
      <c r="AOY27" s="46"/>
      <c r="AOZ27" s="46"/>
      <c r="APA27" s="46"/>
      <c r="APB27" s="46"/>
      <c r="APC27" s="46"/>
      <c r="APD27" s="46"/>
      <c r="APE27" s="46"/>
      <c r="APF27" s="46"/>
      <c r="APG27" s="46"/>
      <c r="APH27" s="46"/>
      <c r="API27" s="46"/>
      <c r="APJ27" s="46"/>
      <c r="APK27" s="46"/>
      <c r="APL27" s="46"/>
      <c r="APM27" s="46"/>
      <c r="APN27" s="46"/>
      <c r="APO27" s="46"/>
      <c r="APP27" s="46"/>
      <c r="APQ27" s="46"/>
      <c r="APR27" s="46"/>
      <c r="APS27" s="46"/>
      <c r="APT27" s="46"/>
      <c r="APU27" s="46"/>
      <c r="APV27" s="46"/>
      <c r="APW27" s="46"/>
      <c r="APX27" s="46"/>
      <c r="APY27" s="46"/>
      <c r="APZ27" s="46"/>
      <c r="AQA27" s="46"/>
      <c r="AQB27" s="46"/>
      <c r="AQC27" s="46"/>
      <c r="AQD27" s="46"/>
      <c r="AQE27" s="46"/>
      <c r="AQF27" s="46"/>
      <c r="AQG27" s="46"/>
      <c r="AQH27" s="46"/>
      <c r="AQI27" s="46"/>
      <c r="AQJ27" s="46"/>
      <c r="AQK27" s="46"/>
      <c r="AQL27" s="46"/>
      <c r="AQM27" s="46"/>
      <c r="AQN27" s="46"/>
      <c r="AQO27" s="46"/>
      <c r="AQP27" s="46"/>
      <c r="AQQ27" s="46"/>
      <c r="AQR27" s="46"/>
      <c r="AQS27" s="46"/>
      <c r="AQT27" s="46"/>
      <c r="AQU27" s="46"/>
      <c r="AQV27" s="46"/>
      <c r="AQW27" s="46"/>
      <c r="AQX27" s="46"/>
      <c r="AQY27" s="46"/>
      <c r="AQZ27" s="46"/>
      <c r="ARA27" s="46"/>
      <c r="ARB27" s="46"/>
      <c r="ARC27" s="46"/>
      <c r="ARD27" s="46"/>
      <c r="ARE27" s="46"/>
      <c r="ARF27" s="46"/>
      <c r="ARG27" s="46"/>
      <c r="ARH27" s="46"/>
      <c r="ARI27" s="46"/>
      <c r="ARJ27" s="46"/>
      <c r="ARK27" s="46"/>
      <c r="ARL27" s="46"/>
      <c r="ARM27" s="46"/>
      <c r="ARN27" s="46"/>
      <c r="ARO27" s="46"/>
      <c r="ARP27" s="46"/>
      <c r="ARQ27" s="46"/>
      <c r="ARR27" s="46"/>
      <c r="ARS27" s="46"/>
      <c r="ART27" s="46"/>
      <c r="ARU27" s="46"/>
      <c r="ARV27" s="46"/>
      <c r="ARW27" s="46"/>
      <c r="ARX27" s="46"/>
      <c r="ARY27" s="46"/>
      <c r="ARZ27" s="46"/>
      <c r="ASA27" s="46"/>
      <c r="ASB27" s="46"/>
      <c r="ASC27" s="46"/>
      <c r="ASD27" s="46"/>
      <c r="ASE27" s="46"/>
      <c r="ASF27" s="46"/>
      <c r="ASG27" s="46"/>
      <c r="ASH27" s="46"/>
      <c r="ASI27" s="46"/>
      <c r="ASJ27" s="46"/>
      <c r="ASK27" s="46"/>
      <c r="ASL27" s="46"/>
      <c r="ASM27" s="46"/>
      <c r="ASN27" s="46"/>
      <c r="ASO27" s="46"/>
      <c r="ASP27" s="46"/>
      <c r="ASQ27" s="46"/>
      <c r="ASR27" s="46"/>
      <c r="ASS27" s="46"/>
      <c r="AST27" s="46"/>
      <c r="ASU27" s="46"/>
      <c r="ASV27" s="46"/>
      <c r="ASW27" s="46"/>
      <c r="ASX27" s="46"/>
      <c r="ASY27" s="46"/>
      <c r="ASZ27" s="46"/>
      <c r="ATA27" s="46"/>
      <c r="ATB27" s="46"/>
      <c r="ATC27" s="46"/>
      <c r="ATD27" s="46"/>
      <c r="ATE27" s="46"/>
      <c r="ATF27" s="46"/>
      <c r="ATG27" s="46"/>
      <c r="ATH27" s="46"/>
      <c r="ATI27" s="46"/>
      <c r="ATJ27" s="46"/>
      <c r="ATK27" s="46"/>
      <c r="ATL27" s="46"/>
      <c r="ATM27" s="46"/>
      <c r="ATN27" s="46"/>
      <c r="ATO27" s="46"/>
      <c r="ATP27" s="46"/>
      <c r="ATQ27" s="46"/>
      <c r="ATR27" s="46"/>
      <c r="ATS27" s="46"/>
      <c r="ATT27" s="46"/>
      <c r="ATU27" s="46"/>
      <c r="ATV27" s="46"/>
      <c r="ATW27" s="46"/>
      <c r="ATX27" s="46"/>
      <c r="ATY27" s="46"/>
      <c r="ATZ27" s="46"/>
      <c r="AUA27" s="46"/>
      <c r="AUB27" s="46"/>
      <c r="AUC27" s="46"/>
      <c r="AUD27" s="46"/>
      <c r="AUE27" s="46"/>
      <c r="AUF27" s="46"/>
      <c r="AUG27" s="46"/>
      <c r="AUH27" s="46"/>
      <c r="AUI27" s="46"/>
      <c r="AUJ27" s="46"/>
      <c r="AUK27" s="46"/>
      <c r="AUL27" s="46"/>
      <c r="AUM27" s="46"/>
      <c r="AUN27" s="46"/>
      <c r="AUO27" s="46"/>
      <c r="AUP27" s="46"/>
      <c r="AUQ27" s="46"/>
      <c r="AUR27" s="46"/>
      <c r="AUS27" s="46"/>
      <c r="AUT27" s="46"/>
      <c r="AUU27" s="46"/>
      <c r="AUV27" s="46"/>
      <c r="AUW27" s="46"/>
      <c r="AUX27" s="46"/>
      <c r="AUY27" s="46"/>
      <c r="AUZ27" s="46"/>
      <c r="AVA27" s="46"/>
      <c r="AVB27" s="46"/>
      <c r="AVC27" s="46"/>
      <c r="AVD27" s="46"/>
      <c r="AVE27" s="46"/>
      <c r="AVF27" s="46"/>
      <c r="AVG27" s="46"/>
      <c r="AVH27" s="46"/>
      <c r="AVI27" s="46"/>
      <c r="AVJ27" s="46"/>
      <c r="AVK27" s="46"/>
      <c r="AVL27" s="46"/>
      <c r="AVM27" s="46"/>
      <c r="AVN27" s="46"/>
      <c r="AVO27" s="46"/>
      <c r="AVP27" s="46"/>
      <c r="AVQ27" s="46"/>
      <c r="AVR27" s="46"/>
      <c r="AVS27" s="46"/>
      <c r="AVT27" s="46"/>
      <c r="AVU27" s="46"/>
      <c r="AVV27" s="46"/>
      <c r="AVW27" s="46"/>
      <c r="AVX27" s="46"/>
      <c r="AVY27" s="46"/>
      <c r="AVZ27" s="46"/>
      <c r="AWA27" s="46"/>
      <c r="AWB27" s="46"/>
      <c r="AWC27" s="46"/>
      <c r="AWD27" s="46"/>
      <c r="AWE27" s="46"/>
      <c r="AWF27" s="46"/>
      <c r="AWG27" s="46"/>
      <c r="AWH27" s="46"/>
      <c r="AWI27" s="46"/>
      <c r="AWJ27" s="46"/>
      <c r="AWK27" s="46"/>
      <c r="AWL27" s="46"/>
      <c r="AWM27" s="46"/>
      <c r="AWN27" s="46"/>
      <c r="AWO27" s="46"/>
      <c r="AWP27" s="46"/>
      <c r="AWQ27" s="46"/>
      <c r="AWR27" s="46"/>
      <c r="AWS27" s="46"/>
      <c r="AWT27" s="46"/>
      <c r="AWU27" s="46"/>
      <c r="AWV27" s="46"/>
      <c r="AWW27" s="46"/>
      <c r="AWX27" s="46"/>
      <c r="AWY27" s="46"/>
      <c r="AWZ27" s="46"/>
      <c r="AXA27" s="46"/>
      <c r="AXB27" s="46"/>
      <c r="AXC27" s="46"/>
      <c r="AXD27" s="46"/>
      <c r="AXE27" s="46"/>
      <c r="AXF27" s="46"/>
      <c r="AXG27" s="46"/>
      <c r="AXH27" s="46"/>
      <c r="AXI27" s="46"/>
      <c r="AXJ27" s="46"/>
      <c r="AXK27" s="46"/>
      <c r="AXL27" s="46"/>
      <c r="AXM27" s="46"/>
      <c r="AXN27" s="46"/>
      <c r="AXO27" s="46"/>
      <c r="AXP27" s="46"/>
      <c r="AXQ27" s="46"/>
      <c r="AXR27" s="46"/>
      <c r="AXS27" s="46"/>
      <c r="AXT27" s="46"/>
      <c r="AXU27" s="46"/>
      <c r="AXV27" s="46"/>
      <c r="AXW27" s="46"/>
      <c r="AXX27" s="46"/>
      <c r="AXY27" s="46"/>
      <c r="AXZ27" s="46"/>
      <c r="AYA27" s="46"/>
      <c r="AYB27" s="46"/>
      <c r="AYC27" s="46"/>
      <c r="AYD27" s="46"/>
      <c r="AYE27" s="46"/>
      <c r="AYF27" s="46"/>
      <c r="AYG27" s="46"/>
      <c r="AYH27" s="46"/>
      <c r="AYI27" s="46"/>
      <c r="AYJ27" s="46"/>
      <c r="AYK27" s="46"/>
      <c r="AYL27" s="46"/>
      <c r="AYM27" s="46"/>
      <c r="AYN27" s="46"/>
      <c r="AYO27" s="46"/>
      <c r="AYP27" s="46"/>
      <c r="AYQ27" s="46"/>
      <c r="AYR27" s="46"/>
      <c r="AYS27" s="46"/>
      <c r="AYT27" s="46"/>
      <c r="AYU27" s="46"/>
      <c r="AYV27" s="46"/>
      <c r="AYW27" s="46"/>
      <c r="AYX27" s="46"/>
      <c r="AYY27" s="46"/>
      <c r="AYZ27" s="46"/>
      <c r="AZA27" s="46"/>
      <c r="AZB27" s="46"/>
      <c r="AZC27" s="46"/>
      <c r="AZD27" s="46"/>
      <c r="AZE27" s="46"/>
      <c r="AZF27" s="46"/>
      <c r="AZG27" s="46"/>
      <c r="AZH27" s="46"/>
      <c r="AZI27" s="46"/>
      <c r="AZJ27" s="46"/>
      <c r="AZK27" s="46"/>
      <c r="AZL27" s="46"/>
      <c r="AZM27" s="46"/>
      <c r="AZN27" s="46"/>
      <c r="AZO27" s="46"/>
      <c r="AZP27" s="46"/>
      <c r="AZQ27" s="46"/>
      <c r="AZR27" s="46"/>
      <c r="AZS27" s="46"/>
      <c r="AZT27" s="46"/>
      <c r="AZU27" s="46"/>
      <c r="AZV27" s="46"/>
      <c r="AZW27" s="46"/>
      <c r="AZX27" s="46"/>
      <c r="AZY27" s="46"/>
      <c r="AZZ27" s="46"/>
      <c r="BAA27" s="46"/>
      <c r="BAB27" s="46"/>
      <c r="BAC27" s="46"/>
      <c r="BAD27" s="46"/>
      <c r="BAE27" s="46"/>
      <c r="BAF27" s="46"/>
      <c r="BAG27" s="46"/>
      <c r="BAH27" s="46"/>
      <c r="BAI27" s="46"/>
      <c r="BAJ27" s="46"/>
      <c r="BAK27" s="46"/>
      <c r="BAL27" s="46"/>
      <c r="BAM27" s="46"/>
      <c r="BAN27" s="46"/>
      <c r="BAO27" s="46"/>
      <c r="BAP27" s="46"/>
      <c r="BAQ27" s="46"/>
      <c r="BAR27" s="46"/>
      <c r="BAS27" s="46"/>
      <c r="BAT27" s="46"/>
      <c r="BAU27" s="46"/>
      <c r="BAV27" s="46"/>
      <c r="BAW27" s="46"/>
      <c r="BAX27" s="46"/>
      <c r="BAY27" s="46"/>
      <c r="BAZ27" s="46"/>
      <c r="BBA27" s="46"/>
      <c r="BBB27" s="46"/>
      <c r="BBC27" s="46"/>
      <c r="BBD27" s="46"/>
      <c r="BBE27" s="46"/>
      <c r="BBF27" s="46"/>
      <c r="BBG27" s="46"/>
      <c r="BBH27" s="46"/>
      <c r="BBI27" s="46"/>
      <c r="BBJ27" s="46"/>
      <c r="BBK27" s="46"/>
      <c r="BBL27" s="46"/>
      <c r="BBM27" s="46"/>
      <c r="BBN27" s="46"/>
      <c r="BBO27" s="46"/>
      <c r="BBP27" s="46"/>
      <c r="BBQ27" s="46"/>
      <c r="BBR27" s="46"/>
      <c r="BBS27" s="46"/>
      <c r="BBT27" s="46"/>
      <c r="BBU27" s="46"/>
      <c r="BBV27" s="46"/>
      <c r="BBW27" s="46"/>
      <c r="BBX27" s="46"/>
      <c r="BBY27" s="46"/>
      <c r="BBZ27" s="46"/>
      <c r="BCA27" s="46"/>
      <c r="BCB27" s="46"/>
      <c r="BCC27" s="46"/>
      <c r="BCD27" s="46"/>
      <c r="BCE27" s="46"/>
      <c r="BCF27" s="46"/>
      <c r="BCG27" s="46"/>
      <c r="BCH27" s="46"/>
      <c r="BCI27" s="46"/>
      <c r="BCJ27" s="46"/>
      <c r="BCK27" s="46"/>
      <c r="BCL27" s="46"/>
      <c r="BCM27" s="46"/>
      <c r="BCN27" s="46"/>
      <c r="BCO27" s="46"/>
      <c r="BCP27" s="46"/>
      <c r="BCQ27" s="46"/>
      <c r="BCR27" s="46"/>
      <c r="BCS27" s="46"/>
      <c r="BCT27" s="46"/>
      <c r="BCU27" s="46"/>
      <c r="BCV27" s="46"/>
      <c r="BCW27" s="46"/>
      <c r="BCX27" s="46"/>
      <c r="BCY27" s="46"/>
      <c r="BCZ27" s="46"/>
      <c r="BDA27" s="46"/>
      <c r="BDB27" s="46"/>
      <c r="BDC27" s="46"/>
      <c r="BDD27" s="46"/>
      <c r="BDE27" s="46"/>
      <c r="BDF27" s="46"/>
      <c r="BDG27" s="46"/>
      <c r="BDH27" s="46"/>
      <c r="BDI27" s="46"/>
      <c r="BDJ27" s="46"/>
      <c r="BDK27" s="46"/>
      <c r="BDL27" s="46"/>
      <c r="BDM27" s="46"/>
      <c r="BDN27" s="46"/>
      <c r="BDO27" s="46"/>
      <c r="BDP27" s="46"/>
      <c r="BDQ27" s="46"/>
      <c r="BDR27" s="46"/>
      <c r="BDS27" s="46"/>
      <c r="BDT27" s="46"/>
      <c r="BDU27" s="46"/>
      <c r="BDV27" s="46"/>
      <c r="BDW27" s="46"/>
      <c r="BDX27" s="46"/>
      <c r="BDY27" s="46"/>
      <c r="BDZ27" s="46"/>
      <c r="BEA27" s="46"/>
      <c r="BEB27" s="46"/>
      <c r="BEC27" s="46"/>
      <c r="BED27" s="46"/>
      <c r="BEE27" s="46"/>
      <c r="BEF27" s="46"/>
      <c r="BEG27" s="46"/>
      <c r="BEH27" s="46"/>
      <c r="BEI27" s="46"/>
      <c r="BEJ27" s="46"/>
      <c r="BEK27" s="46"/>
      <c r="BEL27" s="46"/>
      <c r="BEM27" s="46"/>
      <c r="BEN27" s="46"/>
      <c r="BEO27" s="46"/>
      <c r="BEP27" s="46"/>
      <c r="BEQ27" s="46"/>
      <c r="BER27" s="46"/>
      <c r="BES27" s="46"/>
      <c r="BET27" s="46"/>
      <c r="BEU27" s="46"/>
      <c r="BEV27" s="46"/>
      <c r="BEW27" s="46"/>
      <c r="BEX27" s="46"/>
      <c r="BEY27" s="46"/>
      <c r="BEZ27" s="46"/>
      <c r="BFA27" s="46"/>
      <c r="BFB27" s="46"/>
      <c r="BFC27" s="46"/>
      <c r="BFD27" s="46"/>
      <c r="BFE27" s="46"/>
      <c r="BFF27" s="46"/>
      <c r="BFG27" s="46"/>
      <c r="BFH27" s="46"/>
      <c r="BFI27" s="46"/>
      <c r="BFJ27" s="46"/>
      <c r="BFK27" s="46"/>
      <c r="BFL27" s="46"/>
      <c r="BFM27" s="46"/>
      <c r="BFN27" s="46"/>
      <c r="BFO27" s="46"/>
      <c r="BFP27" s="46"/>
      <c r="BFQ27" s="46"/>
      <c r="BFR27" s="46"/>
      <c r="BFS27" s="46"/>
      <c r="BFT27" s="46"/>
      <c r="BFU27" s="46"/>
      <c r="BFV27" s="46"/>
      <c r="BFW27" s="46"/>
      <c r="BFX27" s="46"/>
      <c r="BFY27" s="46"/>
      <c r="BFZ27" s="46"/>
      <c r="BGA27" s="46"/>
      <c r="BGB27" s="46"/>
      <c r="BGC27" s="46"/>
      <c r="BGD27" s="46"/>
      <c r="BGE27" s="46"/>
      <c r="BGF27" s="46"/>
      <c r="BGG27" s="46"/>
      <c r="BGH27" s="46"/>
      <c r="BGI27" s="46"/>
      <c r="BGJ27" s="46"/>
      <c r="BGK27" s="46"/>
      <c r="BGL27" s="46"/>
      <c r="BGM27" s="46"/>
      <c r="BGN27" s="46"/>
      <c r="BGO27" s="46"/>
      <c r="BGP27" s="46"/>
      <c r="BGQ27" s="46"/>
      <c r="BGR27" s="46"/>
      <c r="BGS27" s="46"/>
      <c r="BGT27" s="46"/>
      <c r="BGU27" s="46"/>
      <c r="BGV27" s="46"/>
      <c r="BGW27" s="46"/>
      <c r="BGX27" s="46"/>
      <c r="BGY27" s="46"/>
      <c r="BGZ27" s="46"/>
      <c r="BHA27" s="46"/>
      <c r="BHB27" s="46"/>
      <c r="BHC27" s="46"/>
      <c r="BHD27" s="46"/>
      <c r="BHE27" s="46"/>
      <c r="BHF27" s="46"/>
      <c r="BHG27" s="46"/>
      <c r="BHH27" s="46"/>
      <c r="BHI27" s="46"/>
      <c r="BHJ27" s="46"/>
      <c r="BHK27" s="46"/>
      <c r="BHL27" s="46"/>
      <c r="BHM27" s="46"/>
      <c r="BHN27" s="46"/>
      <c r="BHO27" s="46"/>
      <c r="BHP27" s="46"/>
      <c r="BHQ27" s="46"/>
      <c r="BHR27" s="46"/>
      <c r="BHS27" s="46"/>
      <c r="BHT27" s="46"/>
      <c r="BHU27" s="46"/>
      <c r="BHV27" s="46"/>
      <c r="BHW27" s="46"/>
      <c r="BHX27" s="46"/>
      <c r="BHY27" s="46"/>
      <c r="BHZ27" s="46"/>
      <c r="BIA27" s="46"/>
      <c r="BIB27" s="46"/>
      <c r="BIC27" s="46"/>
      <c r="BID27" s="46"/>
      <c r="BIE27" s="46"/>
      <c r="BIF27" s="46"/>
      <c r="BIG27" s="46"/>
      <c r="BIH27" s="46"/>
      <c r="BII27" s="46"/>
      <c r="BIJ27" s="46"/>
      <c r="BIK27" s="46"/>
      <c r="BIL27" s="46"/>
      <c r="BIM27" s="46"/>
      <c r="BIN27" s="46"/>
      <c r="BIO27" s="46"/>
      <c r="BIP27" s="46"/>
      <c r="BIQ27" s="46"/>
      <c r="BIR27" s="46"/>
      <c r="BIS27" s="46"/>
      <c r="BIT27" s="46"/>
      <c r="BIU27" s="46"/>
      <c r="BIV27" s="46"/>
      <c r="BIW27" s="46"/>
      <c r="BIX27" s="46"/>
      <c r="BIY27" s="46"/>
      <c r="BIZ27" s="46"/>
      <c r="BJA27" s="46"/>
      <c r="BJB27" s="46"/>
      <c r="BJC27" s="46"/>
      <c r="BJD27" s="46"/>
      <c r="BJE27" s="46"/>
      <c r="BJF27" s="46"/>
      <c r="BJG27" s="46"/>
      <c r="BJH27" s="46"/>
      <c r="BJI27" s="46"/>
      <c r="BJJ27" s="46"/>
      <c r="BJK27" s="46"/>
      <c r="BJL27" s="46"/>
      <c r="BJM27" s="46"/>
      <c r="BJN27" s="46"/>
      <c r="BJO27" s="46"/>
      <c r="BJP27" s="46"/>
      <c r="BJQ27" s="46"/>
      <c r="BJR27" s="46"/>
      <c r="BJS27" s="46"/>
      <c r="BJT27" s="46"/>
      <c r="BJU27" s="46"/>
      <c r="BJV27" s="46"/>
      <c r="BJW27" s="46"/>
      <c r="BJX27" s="46"/>
      <c r="BJY27" s="46"/>
      <c r="BJZ27" s="46"/>
      <c r="BKA27" s="46"/>
      <c r="BKB27" s="46"/>
      <c r="BKC27" s="46"/>
      <c r="BKD27" s="46"/>
      <c r="BKE27" s="46"/>
      <c r="BKF27" s="46"/>
      <c r="BKG27" s="46"/>
      <c r="BKH27" s="46"/>
      <c r="BKI27" s="46"/>
      <c r="BKJ27" s="46"/>
      <c r="BKK27" s="46"/>
      <c r="BKL27" s="46"/>
      <c r="BKM27" s="46"/>
      <c r="BKN27" s="46"/>
      <c r="BKO27" s="46"/>
      <c r="BKP27" s="46"/>
      <c r="BKQ27" s="46"/>
      <c r="BKR27" s="46"/>
      <c r="BKS27" s="46"/>
      <c r="BKT27" s="46"/>
      <c r="BKU27" s="46"/>
      <c r="BKV27" s="46"/>
      <c r="BKW27" s="46"/>
      <c r="BKX27" s="46"/>
      <c r="BKY27" s="46"/>
      <c r="BKZ27" s="46"/>
      <c r="BLA27" s="46"/>
      <c r="BLB27" s="46"/>
      <c r="BLC27" s="46"/>
      <c r="BLD27" s="46"/>
      <c r="BLE27" s="46"/>
      <c r="BLF27" s="46"/>
      <c r="BLG27" s="46"/>
      <c r="BLH27" s="46"/>
      <c r="BLI27" s="46"/>
      <c r="BLJ27" s="46"/>
      <c r="BLK27" s="46"/>
      <c r="BLL27" s="46"/>
      <c r="BLM27" s="46"/>
      <c r="BLN27" s="46"/>
      <c r="BLO27" s="46"/>
      <c r="BLP27" s="46"/>
      <c r="BLQ27" s="46"/>
      <c r="BLR27" s="46"/>
      <c r="BLS27" s="46"/>
      <c r="BLT27" s="46"/>
      <c r="BLU27" s="46"/>
      <c r="BLV27" s="46"/>
      <c r="BLW27" s="46"/>
      <c r="BLX27" s="46"/>
      <c r="BLY27" s="46"/>
      <c r="BLZ27" s="46"/>
      <c r="BMA27" s="46"/>
      <c r="BMB27" s="46"/>
      <c r="BMC27" s="46"/>
      <c r="BMD27" s="46"/>
      <c r="BME27" s="46"/>
      <c r="BMF27" s="46"/>
      <c r="BMG27" s="46"/>
      <c r="BMH27" s="46"/>
      <c r="BMI27" s="46"/>
      <c r="BMJ27" s="46"/>
      <c r="BMK27" s="46"/>
      <c r="BML27" s="46"/>
      <c r="BMM27" s="46"/>
      <c r="BMN27" s="46"/>
      <c r="BMO27" s="46"/>
      <c r="BMP27" s="46"/>
      <c r="BMQ27" s="46"/>
      <c r="BMR27" s="46"/>
      <c r="BMS27" s="46"/>
      <c r="BMT27" s="46"/>
      <c r="BMU27" s="46"/>
      <c r="BMV27" s="46"/>
      <c r="BMW27" s="46"/>
      <c r="BMX27" s="46"/>
      <c r="BMY27" s="46"/>
      <c r="BMZ27" s="46"/>
      <c r="BNA27" s="46"/>
      <c r="BNB27" s="46"/>
      <c r="BNC27" s="46"/>
      <c r="BND27" s="46"/>
      <c r="BNE27" s="46"/>
      <c r="BNF27" s="46"/>
      <c r="BNG27" s="46"/>
      <c r="BNH27" s="46"/>
      <c r="BNI27" s="46"/>
      <c r="BNJ27" s="46"/>
      <c r="BNK27" s="46"/>
      <c r="BNL27" s="46"/>
      <c r="BNM27" s="46"/>
      <c r="BNN27" s="46"/>
      <c r="BNO27" s="46"/>
      <c r="BNP27" s="46"/>
      <c r="BNQ27" s="46"/>
      <c r="BNR27" s="46"/>
      <c r="BNS27" s="46"/>
      <c r="BNT27" s="46"/>
      <c r="BNU27" s="46"/>
      <c r="BNV27" s="46"/>
      <c r="BNW27" s="46"/>
      <c r="BNX27" s="46"/>
      <c r="BNY27" s="46"/>
      <c r="BNZ27" s="46"/>
      <c r="BOA27" s="46"/>
      <c r="BOB27" s="46"/>
      <c r="BOC27" s="46"/>
      <c r="BOD27" s="46"/>
      <c r="BOE27" s="46"/>
      <c r="BOF27" s="46"/>
      <c r="BOG27" s="46"/>
      <c r="BOH27" s="46"/>
      <c r="BOI27" s="46"/>
      <c r="BOJ27" s="46"/>
      <c r="BOK27" s="46"/>
      <c r="BOL27" s="46"/>
      <c r="BOM27" s="46"/>
      <c r="BON27" s="46"/>
      <c r="BOO27" s="46"/>
      <c r="BOP27" s="46"/>
      <c r="BOQ27" s="46"/>
      <c r="BOR27" s="46"/>
      <c r="BOS27" s="46"/>
      <c r="BOT27" s="46"/>
      <c r="BOU27" s="46"/>
      <c r="BOV27" s="46"/>
      <c r="BOW27" s="46"/>
      <c r="BOX27" s="46"/>
      <c r="BOY27" s="46"/>
      <c r="BOZ27" s="46"/>
      <c r="BPA27" s="46"/>
      <c r="BPB27" s="46"/>
      <c r="BPC27" s="46"/>
      <c r="BPD27" s="46"/>
      <c r="BPE27" s="46"/>
      <c r="BPF27" s="46"/>
      <c r="BPG27" s="46"/>
      <c r="BPH27" s="46"/>
      <c r="BPI27" s="46"/>
      <c r="BPJ27" s="46"/>
      <c r="BPK27" s="46"/>
      <c r="BPL27" s="46"/>
      <c r="BPM27" s="46"/>
      <c r="BPN27" s="46"/>
      <c r="BPO27" s="46"/>
      <c r="BPP27" s="46"/>
      <c r="BPQ27" s="46"/>
      <c r="BPR27" s="46"/>
      <c r="BPS27" s="46"/>
      <c r="BPT27" s="46"/>
      <c r="BPU27" s="46"/>
      <c r="BPV27" s="46"/>
      <c r="BPW27" s="46"/>
      <c r="BPX27" s="46"/>
      <c r="BPY27" s="46"/>
      <c r="BPZ27" s="46"/>
      <c r="BQA27" s="46"/>
      <c r="BQB27" s="46"/>
      <c r="BQC27" s="46"/>
      <c r="BQD27" s="46"/>
      <c r="BQE27" s="46"/>
      <c r="BQF27" s="46"/>
      <c r="BQG27" s="46"/>
      <c r="BQH27" s="46"/>
      <c r="BQI27" s="46"/>
      <c r="BQJ27" s="46"/>
      <c r="BQK27" s="46"/>
      <c r="BQL27" s="46"/>
      <c r="BQM27" s="46"/>
      <c r="BQN27" s="46"/>
      <c r="BQO27" s="46"/>
      <c r="BQP27" s="46"/>
      <c r="BQQ27" s="46"/>
      <c r="BQR27" s="46"/>
      <c r="BQS27" s="46"/>
      <c r="BQT27" s="46"/>
      <c r="BQU27" s="46"/>
      <c r="BQV27" s="46"/>
      <c r="BQW27" s="46"/>
      <c r="BQX27" s="46"/>
      <c r="BQY27" s="46"/>
      <c r="BQZ27" s="46"/>
      <c r="BRA27" s="46"/>
      <c r="BRB27" s="46"/>
      <c r="BRC27" s="46"/>
      <c r="BRD27" s="46"/>
      <c r="BRE27" s="46"/>
      <c r="BRF27" s="46"/>
      <c r="BRG27" s="46"/>
      <c r="BRH27" s="46"/>
      <c r="BRI27" s="46"/>
      <c r="BRJ27" s="46"/>
      <c r="BRK27" s="46"/>
      <c r="BRL27" s="46"/>
      <c r="BRM27" s="46"/>
      <c r="BRN27" s="46"/>
      <c r="BRO27" s="46"/>
      <c r="BRP27" s="46"/>
      <c r="BRQ27" s="46"/>
      <c r="BRR27" s="46"/>
      <c r="BRS27" s="46"/>
      <c r="BRT27" s="46"/>
      <c r="BRU27" s="46"/>
      <c r="BRV27" s="46"/>
      <c r="BRW27" s="46"/>
      <c r="BRX27" s="46"/>
      <c r="BRY27" s="46"/>
      <c r="BRZ27" s="46"/>
      <c r="BSA27" s="46"/>
      <c r="BSB27" s="46"/>
      <c r="BSC27" s="46"/>
      <c r="BSD27" s="46"/>
      <c r="BSE27" s="46"/>
      <c r="BSF27" s="46"/>
      <c r="BSG27" s="46"/>
      <c r="BSH27" s="46"/>
      <c r="BSI27" s="46"/>
      <c r="BSJ27" s="46"/>
      <c r="BSK27" s="46"/>
      <c r="BSL27" s="46"/>
      <c r="BSM27" s="46"/>
      <c r="BSN27" s="46"/>
      <c r="BSO27" s="46"/>
      <c r="BSP27" s="46"/>
      <c r="BSQ27" s="46"/>
      <c r="BSR27" s="46"/>
      <c r="BSS27" s="46"/>
      <c r="BST27" s="46"/>
      <c r="BSU27" s="46"/>
      <c r="BSV27" s="46"/>
      <c r="BSW27" s="46"/>
      <c r="BSX27" s="46"/>
      <c r="BSY27" s="46"/>
      <c r="BSZ27" s="46"/>
      <c r="BTA27" s="46"/>
      <c r="BTB27" s="46"/>
      <c r="BTC27" s="46"/>
      <c r="BTD27" s="46"/>
      <c r="BTE27" s="46"/>
      <c r="BTF27" s="46"/>
      <c r="BTG27" s="46"/>
      <c r="BTH27" s="46"/>
      <c r="BTI27" s="46"/>
      <c r="BTJ27" s="46"/>
      <c r="BTK27" s="46"/>
      <c r="BTL27" s="46"/>
      <c r="BTM27" s="46"/>
      <c r="BTN27" s="46"/>
      <c r="BTO27" s="46"/>
      <c r="BTP27" s="46"/>
      <c r="BTQ27" s="46"/>
      <c r="BTR27" s="46"/>
      <c r="BTS27" s="46"/>
      <c r="BTT27" s="46"/>
      <c r="BTU27" s="46"/>
      <c r="BTV27" s="46"/>
      <c r="BTW27" s="46"/>
      <c r="BTX27" s="46"/>
      <c r="BTY27" s="46"/>
      <c r="BTZ27" s="46"/>
      <c r="BUA27" s="46"/>
      <c r="BUB27" s="46"/>
      <c r="BUC27" s="46"/>
      <c r="BUD27" s="46"/>
      <c r="BUE27" s="46"/>
      <c r="BUF27" s="46"/>
      <c r="BUG27" s="46"/>
      <c r="BUH27" s="46"/>
      <c r="BUI27" s="46"/>
      <c r="BUJ27" s="46"/>
      <c r="BUK27" s="46"/>
      <c r="BUL27" s="46"/>
      <c r="BUM27" s="46"/>
      <c r="BUN27" s="46"/>
      <c r="BUO27" s="46"/>
      <c r="BUP27" s="46"/>
      <c r="BUQ27" s="46"/>
      <c r="BUR27" s="46"/>
      <c r="BUS27" s="46"/>
      <c r="BUT27" s="46"/>
      <c r="BUU27" s="46"/>
      <c r="BUV27" s="46"/>
      <c r="BUW27" s="46"/>
      <c r="BUX27" s="46"/>
      <c r="BUY27" s="46"/>
      <c r="BUZ27" s="46"/>
      <c r="BVA27" s="46"/>
      <c r="BVB27" s="46"/>
      <c r="BVC27" s="46"/>
      <c r="BVD27" s="46"/>
      <c r="BVE27" s="46"/>
      <c r="BVF27" s="46"/>
      <c r="BVG27" s="46"/>
      <c r="BVH27" s="46"/>
      <c r="BVI27" s="46"/>
      <c r="BVJ27" s="46"/>
      <c r="BVK27" s="46"/>
      <c r="BVL27" s="46"/>
      <c r="BVM27" s="46"/>
      <c r="BVN27" s="46"/>
      <c r="BVO27" s="46"/>
      <c r="BVP27" s="46"/>
      <c r="BVQ27" s="46"/>
      <c r="BVR27" s="46"/>
      <c r="BVS27" s="46"/>
      <c r="BVT27" s="46"/>
      <c r="BVU27" s="46"/>
      <c r="BVV27" s="46"/>
      <c r="BVW27" s="46"/>
      <c r="BVX27" s="46"/>
      <c r="BVY27" s="46"/>
      <c r="BVZ27" s="46"/>
      <c r="BWA27" s="46"/>
      <c r="BWB27" s="46"/>
      <c r="BWC27" s="46"/>
      <c r="BWD27" s="46"/>
      <c r="BWE27" s="46"/>
      <c r="BWF27" s="46"/>
      <c r="BWG27" s="46"/>
      <c r="BWH27" s="46"/>
      <c r="BWI27" s="46"/>
      <c r="BWJ27" s="46"/>
      <c r="BWK27" s="46"/>
      <c r="BWL27" s="46"/>
      <c r="BWM27" s="46"/>
      <c r="BWN27" s="46"/>
      <c r="BWO27" s="46"/>
      <c r="BWP27" s="46"/>
      <c r="BWQ27" s="46"/>
      <c r="BWR27" s="46"/>
      <c r="BWS27" s="46"/>
      <c r="BWT27" s="46"/>
      <c r="BWU27" s="46"/>
      <c r="BWV27" s="46"/>
      <c r="BWW27" s="46"/>
      <c r="BWX27" s="46"/>
      <c r="BWY27" s="46"/>
      <c r="BWZ27" s="46"/>
      <c r="BXA27" s="46"/>
      <c r="BXB27" s="46"/>
      <c r="BXC27" s="46"/>
      <c r="BXD27" s="46"/>
      <c r="BXE27" s="46"/>
      <c r="BXF27" s="46"/>
      <c r="BXG27" s="46"/>
      <c r="BXH27" s="46"/>
      <c r="BXI27" s="46"/>
      <c r="BXJ27" s="46"/>
      <c r="BXK27" s="46"/>
      <c r="BXL27" s="46"/>
      <c r="BXM27" s="46"/>
      <c r="BXN27" s="46"/>
      <c r="BXO27" s="46"/>
      <c r="BXP27" s="46"/>
      <c r="BXQ27" s="46"/>
      <c r="BXR27" s="46"/>
      <c r="BXS27" s="46"/>
      <c r="BXT27" s="46"/>
      <c r="BXU27" s="46"/>
      <c r="BXV27" s="46"/>
      <c r="BXW27" s="46"/>
      <c r="BXX27" s="46"/>
      <c r="BXY27" s="46"/>
      <c r="BXZ27" s="46"/>
      <c r="BYA27" s="46"/>
      <c r="BYB27" s="46"/>
      <c r="BYC27" s="46"/>
      <c r="BYD27" s="46"/>
      <c r="BYE27" s="46"/>
      <c r="BYF27" s="46"/>
      <c r="BYG27" s="46"/>
      <c r="BYH27" s="46"/>
      <c r="BYI27" s="46"/>
      <c r="BYJ27" s="46"/>
      <c r="BYK27" s="46"/>
      <c r="BYL27" s="46"/>
      <c r="BYM27" s="46"/>
      <c r="BYN27" s="46"/>
      <c r="BYO27" s="46"/>
      <c r="BYP27" s="46"/>
      <c r="BYQ27" s="46"/>
      <c r="BYR27" s="46"/>
      <c r="BYS27" s="46"/>
      <c r="BYT27" s="46"/>
      <c r="BYU27" s="46"/>
      <c r="BYV27" s="46"/>
      <c r="BYW27" s="46"/>
      <c r="BYX27" s="46"/>
      <c r="BYY27" s="46"/>
      <c r="BYZ27" s="46"/>
      <c r="BZA27" s="46"/>
      <c r="BZB27" s="46"/>
      <c r="BZC27" s="46"/>
      <c r="BZD27" s="46"/>
      <c r="BZE27" s="46"/>
      <c r="BZF27" s="46"/>
      <c r="BZG27" s="46"/>
      <c r="BZH27" s="46"/>
      <c r="BZI27" s="46"/>
      <c r="BZJ27" s="46"/>
      <c r="BZK27" s="46"/>
      <c r="BZL27" s="46"/>
      <c r="BZM27" s="46"/>
      <c r="BZN27" s="46"/>
      <c r="BZO27" s="46"/>
      <c r="BZP27" s="46"/>
      <c r="BZQ27" s="46"/>
      <c r="BZR27" s="46"/>
      <c r="BZS27" s="46"/>
      <c r="BZT27" s="46"/>
      <c r="BZU27" s="46"/>
      <c r="BZV27" s="46"/>
      <c r="BZW27" s="46"/>
      <c r="BZX27" s="46"/>
      <c r="BZY27" s="46"/>
      <c r="BZZ27" s="46"/>
      <c r="CAA27" s="46"/>
      <c r="CAB27" s="46"/>
      <c r="CAC27" s="46"/>
      <c r="CAD27" s="46"/>
      <c r="CAE27" s="46"/>
      <c r="CAF27" s="46"/>
      <c r="CAG27" s="46"/>
      <c r="CAH27" s="46"/>
      <c r="CAI27" s="46"/>
      <c r="CAJ27" s="46"/>
      <c r="CAK27" s="46"/>
      <c r="CAL27" s="46"/>
      <c r="CAM27" s="46"/>
      <c r="CAN27" s="46"/>
      <c r="CAO27" s="46"/>
      <c r="CAP27" s="46"/>
      <c r="CAQ27" s="46"/>
      <c r="CAR27" s="46"/>
      <c r="CAS27" s="46"/>
      <c r="CAT27" s="46"/>
      <c r="CAU27" s="46"/>
      <c r="CAV27" s="46"/>
      <c r="CAW27" s="46"/>
      <c r="CAX27" s="46"/>
      <c r="CAY27" s="46"/>
      <c r="CAZ27" s="46"/>
      <c r="CBA27" s="46"/>
      <c r="CBB27" s="46"/>
      <c r="CBC27" s="46"/>
      <c r="CBD27" s="46"/>
      <c r="CBE27" s="46"/>
      <c r="CBF27" s="46"/>
      <c r="CBG27" s="46"/>
      <c r="CBH27" s="46"/>
      <c r="CBI27" s="46"/>
      <c r="CBJ27" s="46"/>
      <c r="CBK27" s="46"/>
      <c r="CBL27" s="46"/>
      <c r="CBM27" s="46"/>
      <c r="CBN27" s="46"/>
      <c r="CBO27" s="46"/>
      <c r="CBP27" s="46"/>
      <c r="CBQ27" s="46"/>
      <c r="CBR27" s="46"/>
      <c r="CBS27" s="46"/>
      <c r="CBT27" s="46"/>
      <c r="CBU27" s="46"/>
      <c r="CBV27" s="46"/>
      <c r="CBW27" s="46"/>
      <c r="CBX27" s="46"/>
      <c r="CBY27" s="46"/>
      <c r="CBZ27" s="46"/>
      <c r="CCA27" s="46"/>
      <c r="CCB27" s="46"/>
      <c r="CCC27" s="46"/>
      <c r="CCD27" s="46"/>
      <c r="CCE27" s="46"/>
      <c r="CCF27" s="46"/>
      <c r="CCG27" s="46"/>
      <c r="CCH27" s="46"/>
      <c r="CCI27" s="46"/>
      <c r="CCJ27" s="46"/>
      <c r="CCK27" s="46"/>
      <c r="CCL27" s="46"/>
      <c r="CCM27" s="46"/>
      <c r="CCN27" s="46"/>
      <c r="CCO27" s="46"/>
      <c r="CCP27" s="46"/>
      <c r="CCQ27" s="46"/>
      <c r="CCR27" s="46"/>
      <c r="CCS27" s="46"/>
      <c r="CCT27" s="46"/>
      <c r="CCU27" s="46"/>
      <c r="CCV27" s="46"/>
      <c r="CCW27" s="46"/>
      <c r="CCX27" s="46"/>
      <c r="CCY27" s="46"/>
      <c r="CCZ27" s="46"/>
      <c r="CDA27" s="46"/>
      <c r="CDB27" s="46"/>
      <c r="CDC27" s="46"/>
      <c r="CDD27" s="46"/>
      <c r="CDE27" s="46"/>
      <c r="CDF27" s="46"/>
      <c r="CDG27" s="46"/>
      <c r="CDH27" s="46"/>
      <c r="CDI27" s="46"/>
      <c r="CDJ27" s="46"/>
      <c r="CDK27" s="46"/>
      <c r="CDL27" s="46"/>
      <c r="CDM27" s="46"/>
      <c r="CDN27" s="46"/>
      <c r="CDO27" s="46"/>
      <c r="CDP27" s="46"/>
      <c r="CDQ27" s="46"/>
      <c r="CDR27" s="46"/>
      <c r="CDS27" s="46"/>
      <c r="CDT27" s="46"/>
      <c r="CDU27" s="46"/>
      <c r="CDV27" s="46"/>
      <c r="CDW27" s="46"/>
      <c r="CDX27" s="46"/>
      <c r="CDY27" s="46"/>
      <c r="CDZ27" s="46"/>
      <c r="CEA27" s="46"/>
      <c r="CEB27" s="46"/>
      <c r="CEC27" s="46"/>
      <c r="CED27" s="46"/>
      <c r="CEE27" s="46"/>
      <c r="CEF27" s="46"/>
      <c r="CEG27" s="46"/>
      <c r="CEH27" s="46"/>
      <c r="CEI27" s="46"/>
      <c r="CEJ27" s="46"/>
      <c r="CEK27" s="46"/>
      <c r="CEL27" s="46"/>
      <c r="CEM27" s="46"/>
      <c r="CEN27" s="46"/>
      <c r="CEO27" s="46"/>
      <c r="CEP27" s="46"/>
      <c r="CEQ27" s="46"/>
      <c r="CER27" s="46"/>
      <c r="CES27" s="46"/>
      <c r="CET27" s="46"/>
      <c r="CEU27" s="46"/>
      <c r="CEV27" s="46"/>
      <c r="CEW27" s="46"/>
      <c r="CEX27" s="46"/>
      <c r="CEY27" s="46"/>
      <c r="CEZ27" s="46"/>
      <c r="CFA27" s="46"/>
      <c r="CFB27" s="46"/>
      <c r="CFC27" s="46"/>
      <c r="CFD27" s="46"/>
      <c r="CFE27" s="46"/>
      <c r="CFF27" s="46"/>
      <c r="CFG27" s="46"/>
      <c r="CFH27" s="46"/>
      <c r="CFI27" s="46"/>
      <c r="CFJ27" s="46"/>
      <c r="CFK27" s="46"/>
      <c r="CFL27" s="46"/>
      <c r="CFM27" s="46"/>
      <c r="CFN27" s="46"/>
      <c r="CFO27" s="46"/>
      <c r="CFP27" s="46"/>
      <c r="CFQ27" s="46"/>
      <c r="CFR27" s="46"/>
      <c r="CFS27" s="46"/>
      <c r="CFT27" s="46"/>
      <c r="CFU27" s="46"/>
      <c r="CFV27" s="46"/>
      <c r="CFW27" s="46"/>
      <c r="CFX27" s="46"/>
      <c r="CFY27" s="46"/>
      <c r="CFZ27" s="46"/>
      <c r="CGA27" s="46"/>
      <c r="CGB27" s="46"/>
      <c r="CGC27" s="46"/>
      <c r="CGD27" s="46"/>
      <c r="CGE27" s="46"/>
      <c r="CGF27" s="46"/>
      <c r="CGG27" s="46"/>
      <c r="CGH27" s="46"/>
      <c r="CGI27" s="46"/>
      <c r="CGJ27" s="46"/>
      <c r="CGK27" s="46"/>
      <c r="CGL27" s="46"/>
      <c r="CGM27" s="46"/>
      <c r="CGN27" s="46"/>
      <c r="CGO27" s="46"/>
      <c r="CGP27" s="46"/>
      <c r="CGQ27" s="46"/>
      <c r="CGR27" s="46"/>
      <c r="CGS27" s="46"/>
      <c r="CGT27" s="46"/>
      <c r="CGU27" s="46"/>
      <c r="CGV27" s="46"/>
      <c r="CGW27" s="46"/>
      <c r="CGX27" s="46"/>
      <c r="CGY27" s="46"/>
      <c r="CGZ27" s="46"/>
      <c r="CHA27" s="46"/>
      <c r="CHB27" s="46"/>
      <c r="CHC27" s="46"/>
      <c r="CHD27" s="46"/>
      <c r="CHE27" s="46"/>
      <c r="CHF27" s="46"/>
      <c r="CHG27" s="46"/>
      <c r="CHH27" s="46"/>
      <c r="CHI27" s="46"/>
      <c r="CHJ27" s="46"/>
      <c r="CHK27" s="46"/>
      <c r="CHL27" s="46"/>
      <c r="CHM27" s="46"/>
      <c r="CHN27" s="46"/>
      <c r="CHO27" s="46"/>
      <c r="CHP27" s="46"/>
      <c r="CHQ27" s="46"/>
      <c r="CHR27" s="46"/>
      <c r="CHS27" s="46"/>
      <c r="CHT27" s="46"/>
      <c r="CHU27" s="46"/>
      <c r="CHV27" s="46"/>
      <c r="CHW27" s="46"/>
      <c r="CHX27" s="46"/>
      <c r="CHY27" s="46"/>
      <c r="CHZ27" s="46"/>
      <c r="CIA27" s="46"/>
      <c r="CIB27" s="46"/>
      <c r="CIC27" s="46"/>
      <c r="CID27" s="46"/>
      <c r="CIE27" s="46"/>
      <c r="CIF27" s="46"/>
      <c r="CIG27" s="46"/>
      <c r="CIH27" s="46"/>
      <c r="CII27" s="46"/>
      <c r="CIJ27" s="46"/>
      <c r="CIK27" s="46"/>
      <c r="CIL27" s="46"/>
      <c r="CIM27" s="46"/>
      <c r="CIN27" s="46"/>
      <c r="CIO27" s="46"/>
      <c r="CIP27" s="46"/>
      <c r="CIQ27" s="46"/>
      <c r="CIR27" s="46"/>
      <c r="CIS27" s="46"/>
      <c r="CIT27" s="46"/>
      <c r="CIU27" s="46"/>
      <c r="CIV27" s="46"/>
      <c r="CIW27" s="46"/>
      <c r="CIX27" s="46"/>
      <c r="CIY27" s="46"/>
      <c r="CIZ27" s="46"/>
      <c r="CJA27" s="46"/>
      <c r="CJB27" s="46"/>
      <c r="CJC27" s="46"/>
      <c r="CJD27" s="46"/>
      <c r="CJE27" s="46"/>
      <c r="CJF27" s="46"/>
      <c r="CJG27" s="46"/>
      <c r="CJH27" s="46"/>
      <c r="CJI27" s="46"/>
      <c r="CJJ27" s="46"/>
      <c r="CJK27" s="46"/>
      <c r="CJL27" s="46"/>
      <c r="CJM27" s="46"/>
      <c r="CJN27" s="46"/>
      <c r="CJO27" s="46"/>
      <c r="CJP27" s="46"/>
      <c r="CJQ27" s="46"/>
      <c r="CJR27" s="46"/>
      <c r="CJS27" s="46"/>
      <c r="CJT27" s="46"/>
      <c r="CJU27" s="46"/>
      <c r="CJV27" s="46"/>
      <c r="CJW27" s="46"/>
      <c r="CJX27" s="46"/>
      <c r="CJY27" s="46"/>
      <c r="CJZ27" s="46"/>
      <c r="CKA27" s="46"/>
      <c r="CKB27" s="46"/>
      <c r="CKC27" s="46"/>
      <c r="CKD27" s="46"/>
      <c r="CKE27" s="46"/>
      <c r="CKF27" s="46"/>
      <c r="CKG27" s="46"/>
      <c r="CKH27" s="46"/>
      <c r="CKI27" s="46"/>
      <c r="CKJ27" s="46"/>
      <c r="CKK27" s="46"/>
      <c r="CKL27" s="46"/>
      <c r="CKM27" s="46"/>
      <c r="CKN27" s="46"/>
      <c r="CKO27" s="46"/>
      <c r="CKP27" s="46"/>
      <c r="CKQ27" s="46"/>
      <c r="CKR27" s="46"/>
      <c r="CKS27" s="46"/>
      <c r="CKT27" s="46"/>
      <c r="CKU27" s="46"/>
      <c r="CKV27" s="46"/>
      <c r="CKW27" s="46"/>
      <c r="CKX27" s="46"/>
      <c r="CKY27" s="46"/>
      <c r="CKZ27" s="46"/>
      <c r="CLA27" s="46"/>
      <c r="CLB27" s="46"/>
      <c r="CLC27" s="46"/>
      <c r="CLD27" s="46"/>
      <c r="CLE27" s="46"/>
      <c r="CLF27" s="46"/>
      <c r="CLG27" s="46"/>
      <c r="CLH27" s="46"/>
      <c r="CLI27" s="46"/>
      <c r="CLJ27" s="46"/>
      <c r="CLK27" s="46"/>
      <c r="CLL27" s="46"/>
      <c r="CLM27" s="46"/>
      <c r="CLN27" s="46"/>
      <c r="CLO27" s="46"/>
      <c r="CLP27" s="46"/>
      <c r="CLQ27" s="46"/>
      <c r="CLR27" s="46"/>
      <c r="CLS27" s="46"/>
      <c r="CLT27" s="46"/>
      <c r="CLU27" s="46"/>
      <c r="CLV27" s="46"/>
      <c r="CLW27" s="46"/>
      <c r="CLX27" s="46"/>
      <c r="CLY27" s="46"/>
      <c r="CLZ27" s="46"/>
      <c r="CMA27" s="46"/>
      <c r="CMB27" s="46"/>
      <c r="CMC27" s="46"/>
      <c r="CMD27" s="46"/>
      <c r="CME27" s="46"/>
      <c r="CMF27" s="46"/>
      <c r="CMG27" s="46"/>
      <c r="CMH27" s="46"/>
      <c r="CMI27" s="46"/>
      <c r="CMJ27" s="46"/>
      <c r="CMK27" s="46"/>
      <c r="CML27" s="46"/>
      <c r="CMM27" s="46"/>
      <c r="CMN27" s="46"/>
      <c r="CMO27" s="46"/>
      <c r="CMP27" s="46"/>
      <c r="CMQ27" s="46"/>
      <c r="CMR27" s="46"/>
      <c r="CMS27" s="46"/>
      <c r="CMT27" s="46"/>
      <c r="CMU27" s="46"/>
      <c r="CMV27" s="46"/>
      <c r="CMW27" s="46"/>
      <c r="CMX27" s="46"/>
      <c r="CMY27" s="46"/>
      <c r="CMZ27" s="46"/>
      <c r="CNA27" s="46"/>
      <c r="CNB27" s="46"/>
      <c r="CNC27" s="46"/>
      <c r="CND27" s="46"/>
      <c r="CNE27" s="46"/>
      <c r="CNF27" s="46"/>
      <c r="CNG27" s="46"/>
      <c r="CNH27" s="46"/>
      <c r="CNI27" s="46"/>
      <c r="CNJ27" s="46"/>
      <c r="CNK27" s="46"/>
      <c r="CNL27" s="46"/>
      <c r="CNM27" s="46"/>
      <c r="CNN27" s="46"/>
      <c r="CNO27" s="46"/>
      <c r="CNP27" s="46"/>
      <c r="CNQ27" s="46"/>
      <c r="CNR27" s="46"/>
      <c r="CNS27" s="46"/>
      <c r="CNT27" s="46"/>
      <c r="CNU27" s="46"/>
      <c r="CNV27" s="46"/>
      <c r="CNW27" s="46"/>
      <c r="CNX27" s="46"/>
      <c r="CNY27" s="46"/>
      <c r="CNZ27" s="46"/>
      <c r="COA27" s="46"/>
      <c r="COB27" s="46"/>
      <c r="COC27" s="46"/>
      <c r="COD27" s="46"/>
      <c r="COE27" s="46"/>
      <c r="COF27" s="46"/>
      <c r="COG27" s="46"/>
      <c r="COH27" s="46"/>
      <c r="COI27" s="46"/>
      <c r="COJ27" s="46"/>
      <c r="COK27" s="46"/>
      <c r="COL27" s="46"/>
      <c r="COM27" s="46"/>
      <c r="CON27" s="46"/>
      <c r="COO27" s="46"/>
      <c r="COP27" s="46"/>
      <c r="COQ27" s="46"/>
      <c r="COR27" s="46"/>
      <c r="COS27" s="46"/>
      <c r="COT27" s="46"/>
      <c r="COU27" s="46"/>
      <c r="COV27" s="46"/>
      <c r="COW27" s="46"/>
      <c r="COX27" s="46"/>
      <c r="COY27" s="46"/>
      <c r="COZ27" s="46"/>
      <c r="CPA27" s="46"/>
      <c r="CPB27" s="46"/>
      <c r="CPC27" s="46"/>
      <c r="CPD27" s="46"/>
      <c r="CPE27" s="46"/>
      <c r="CPF27" s="46"/>
      <c r="CPG27" s="46"/>
      <c r="CPH27" s="46"/>
      <c r="CPI27" s="46"/>
      <c r="CPJ27" s="46"/>
      <c r="CPK27" s="46"/>
      <c r="CPL27" s="46"/>
      <c r="CPM27" s="46"/>
      <c r="CPN27" s="46"/>
      <c r="CPO27" s="46"/>
      <c r="CPP27" s="46"/>
      <c r="CPQ27" s="46"/>
      <c r="CPR27" s="46"/>
      <c r="CPS27" s="46"/>
      <c r="CPT27" s="46"/>
      <c r="CPU27" s="46"/>
      <c r="CPV27" s="46"/>
      <c r="CPW27" s="46"/>
      <c r="CPX27" s="46"/>
      <c r="CPY27" s="46"/>
      <c r="CPZ27" s="46"/>
      <c r="CQA27" s="46"/>
      <c r="CQB27" s="46"/>
      <c r="CQC27" s="46"/>
      <c r="CQD27" s="46"/>
      <c r="CQE27" s="46"/>
      <c r="CQF27" s="46"/>
      <c r="CQG27" s="46"/>
      <c r="CQH27" s="46"/>
      <c r="CQI27" s="46"/>
      <c r="CQJ27" s="46"/>
      <c r="CQK27" s="46"/>
      <c r="CQL27" s="46"/>
      <c r="CQM27" s="46"/>
      <c r="CQN27" s="46"/>
      <c r="CQO27" s="46"/>
      <c r="CQP27" s="46"/>
      <c r="CQQ27" s="46"/>
      <c r="CQR27" s="46"/>
      <c r="CQS27" s="46"/>
      <c r="CQT27" s="46"/>
      <c r="CQU27" s="46"/>
      <c r="CQV27" s="46"/>
      <c r="CQW27" s="46"/>
      <c r="CQX27" s="46"/>
      <c r="CQY27" s="46"/>
      <c r="CQZ27" s="46"/>
      <c r="CRA27" s="46"/>
      <c r="CRB27" s="46"/>
      <c r="CRC27" s="46"/>
      <c r="CRD27" s="46"/>
      <c r="CRE27" s="46"/>
      <c r="CRF27" s="46"/>
      <c r="CRG27" s="46"/>
      <c r="CRH27" s="46"/>
      <c r="CRI27" s="46"/>
      <c r="CRJ27" s="46"/>
      <c r="CRK27" s="46"/>
      <c r="CRL27" s="46"/>
      <c r="CRM27" s="46"/>
      <c r="CRN27" s="46"/>
      <c r="CRO27" s="46"/>
      <c r="CRP27" s="46"/>
      <c r="CRQ27" s="46"/>
      <c r="CRR27" s="46"/>
      <c r="CRS27" s="46"/>
      <c r="CRT27" s="46"/>
      <c r="CRU27" s="46"/>
      <c r="CRV27" s="46"/>
      <c r="CRW27" s="46"/>
      <c r="CRX27" s="46"/>
      <c r="CRY27" s="46"/>
      <c r="CRZ27" s="46"/>
      <c r="CSA27" s="46"/>
      <c r="CSB27" s="46"/>
      <c r="CSC27" s="46"/>
      <c r="CSD27" s="46"/>
      <c r="CSE27" s="46"/>
      <c r="CSF27" s="46"/>
      <c r="CSG27" s="46"/>
      <c r="CSH27" s="46"/>
      <c r="CSI27" s="46"/>
      <c r="CSJ27" s="46"/>
      <c r="CSK27" s="46"/>
      <c r="CSL27" s="46"/>
      <c r="CSM27" s="46"/>
      <c r="CSN27" s="46"/>
      <c r="CSO27" s="46"/>
      <c r="CSP27" s="46"/>
      <c r="CSQ27" s="46"/>
      <c r="CSR27" s="46"/>
      <c r="CSS27" s="46"/>
      <c r="CST27" s="46"/>
      <c r="CSU27" s="46"/>
      <c r="CSV27" s="46"/>
      <c r="CSW27" s="46"/>
      <c r="CSX27" s="46"/>
      <c r="CSY27" s="46"/>
      <c r="CSZ27" s="46"/>
      <c r="CTA27" s="46"/>
      <c r="CTB27" s="46"/>
      <c r="CTC27" s="46"/>
      <c r="CTD27" s="46"/>
      <c r="CTE27" s="46"/>
      <c r="CTF27" s="46"/>
      <c r="CTG27" s="46"/>
      <c r="CTH27" s="46"/>
      <c r="CTI27" s="46"/>
      <c r="CTJ27" s="46"/>
      <c r="CTK27" s="46"/>
      <c r="CTL27" s="46"/>
      <c r="CTM27" s="46"/>
      <c r="CTN27" s="46"/>
      <c r="CTO27" s="46"/>
      <c r="CTP27" s="46"/>
      <c r="CTQ27" s="46"/>
      <c r="CTR27" s="46"/>
      <c r="CTS27" s="46"/>
      <c r="CTT27" s="46"/>
      <c r="CTU27" s="46"/>
      <c r="CTV27" s="46"/>
      <c r="CTW27" s="46"/>
      <c r="CTX27" s="46"/>
      <c r="CTY27" s="46"/>
      <c r="CTZ27" s="46"/>
      <c r="CUA27" s="46"/>
      <c r="CUB27" s="46"/>
      <c r="CUC27" s="46"/>
      <c r="CUD27" s="46"/>
      <c r="CUE27" s="46"/>
      <c r="CUF27" s="46"/>
      <c r="CUG27" s="46"/>
      <c r="CUH27" s="46"/>
      <c r="CUI27" s="46"/>
      <c r="CUJ27" s="46"/>
      <c r="CUK27" s="46"/>
      <c r="CUL27" s="46"/>
      <c r="CUM27" s="46"/>
      <c r="CUN27" s="46"/>
      <c r="CUO27" s="46"/>
      <c r="CUP27" s="46"/>
      <c r="CUQ27" s="46"/>
      <c r="CUR27" s="46"/>
      <c r="CUS27" s="46"/>
      <c r="CUT27" s="46"/>
      <c r="CUU27" s="46"/>
      <c r="CUV27" s="46"/>
      <c r="CUW27" s="46"/>
      <c r="CUX27" s="46"/>
      <c r="CUY27" s="46"/>
      <c r="CUZ27" s="46"/>
      <c r="CVA27" s="46"/>
      <c r="CVB27" s="46"/>
      <c r="CVC27" s="46"/>
      <c r="CVD27" s="46"/>
      <c r="CVE27" s="46"/>
      <c r="CVF27" s="46"/>
      <c r="CVG27" s="46"/>
      <c r="CVH27" s="46"/>
      <c r="CVI27" s="46"/>
      <c r="CVJ27" s="46"/>
      <c r="CVK27" s="46"/>
      <c r="CVL27" s="46"/>
      <c r="CVM27" s="46"/>
      <c r="CVN27" s="46"/>
      <c r="CVO27" s="46"/>
      <c r="CVP27" s="46"/>
      <c r="CVQ27" s="46"/>
      <c r="CVR27" s="46"/>
      <c r="CVS27" s="46"/>
      <c r="CVT27" s="46"/>
      <c r="CVU27" s="46"/>
      <c r="CVV27" s="46"/>
      <c r="CVW27" s="46"/>
      <c r="CVX27" s="46"/>
      <c r="CVY27" s="46"/>
      <c r="CVZ27" s="46"/>
      <c r="CWA27" s="46"/>
      <c r="CWB27" s="46"/>
      <c r="CWC27" s="46"/>
      <c r="CWD27" s="46"/>
      <c r="CWE27" s="46"/>
      <c r="CWF27" s="46"/>
      <c r="CWG27" s="46"/>
      <c r="CWH27" s="46"/>
      <c r="CWI27" s="46"/>
      <c r="CWJ27" s="46"/>
      <c r="CWK27" s="46"/>
      <c r="CWL27" s="46"/>
      <c r="CWM27" s="46"/>
      <c r="CWN27" s="46"/>
      <c r="CWO27" s="46"/>
      <c r="CWP27" s="46"/>
      <c r="CWQ27" s="46"/>
      <c r="CWR27" s="46"/>
      <c r="CWS27" s="46"/>
      <c r="CWT27" s="46"/>
      <c r="CWU27" s="46"/>
      <c r="CWV27" s="46"/>
      <c r="CWW27" s="46"/>
      <c r="CWX27" s="46"/>
      <c r="CWY27" s="46"/>
      <c r="CWZ27" s="46"/>
      <c r="CXA27" s="46"/>
      <c r="CXB27" s="46"/>
      <c r="CXC27" s="46"/>
      <c r="CXD27" s="46"/>
      <c r="CXE27" s="46"/>
      <c r="CXF27" s="46"/>
      <c r="CXG27" s="46"/>
      <c r="CXH27" s="46"/>
      <c r="CXI27" s="46"/>
      <c r="CXJ27" s="46"/>
      <c r="CXK27" s="46"/>
      <c r="CXL27" s="46"/>
      <c r="CXM27" s="46"/>
      <c r="CXN27" s="46"/>
      <c r="CXO27" s="46"/>
      <c r="CXP27" s="46"/>
      <c r="CXQ27" s="46"/>
      <c r="CXR27" s="46"/>
      <c r="CXS27" s="46"/>
      <c r="CXT27" s="46"/>
      <c r="CXU27" s="46"/>
      <c r="CXV27" s="46"/>
      <c r="CXW27" s="46"/>
      <c r="CXX27" s="46"/>
      <c r="CXY27" s="46"/>
      <c r="CXZ27" s="46"/>
      <c r="CYA27" s="46"/>
      <c r="CYB27" s="46"/>
      <c r="CYC27" s="46"/>
      <c r="CYD27" s="46"/>
      <c r="CYE27" s="46"/>
      <c r="CYF27" s="46"/>
      <c r="CYG27" s="46"/>
      <c r="CYH27" s="46"/>
      <c r="CYI27" s="46"/>
      <c r="CYJ27" s="46"/>
      <c r="CYK27" s="46"/>
      <c r="CYL27" s="46"/>
      <c r="CYM27" s="46"/>
      <c r="CYN27" s="46"/>
      <c r="CYO27" s="46"/>
      <c r="CYP27" s="46"/>
      <c r="CYQ27" s="46"/>
      <c r="CYR27" s="46"/>
      <c r="CYS27" s="46"/>
      <c r="CYT27" s="46"/>
      <c r="CYU27" s="46"/>
      <c r="CYV27" s="46"/>
      <c r="CYW27" s="46"/>
      <c r="CYX27" s="46"/>
      <c r="CYY27" s="46"/>
      <c r="CYZ27" s="46"/>
      <c r="CZA27" s="46"/>
      <c r="CZB27" s="46"/>
      <c r="CZC27" s="46"/>
      <c r="CZD27" s="46"/>
      <c r="CZE27" s="46"/>
      <c r="CZF27" s="46"/>
      <c r="CZG27" s="46"/>
      <c r="CZH27" s="46"/>
      <c r="CZI27" s="46"/>
      <c r="CZJ27" s="46"/>
      <c r="CZK27" s="46"/>
      <c r="CZL27" s="46"/>
      <c r="CZM27" s="46"/>
      <c r="CZN27" s="46"/>
      <c r="CZO27" s="46"/>
      <c r="CZP27" s="46"/>
      <c r="CZQ27" s="46"/>
      <c r="CZR27" s="46"/>
      <c r="CZS27" s="46"/>
      <c r="CZT27" s="46"/>
      <c r="CZU27" s="46"/>
      <c r="CZV27" s="46"/>
      <c r="CZW27" s="46"/>
      <c r="CZX27" s="46"/>
      <c r="CZY27" s="46"/>
      <c r="CZZ27" s="46"/>
      <c r="DAA27" s="46"/>
      <c r="DAB27" s="46"/>
      <c r="DAC27" s="46"/>
      <c r="DAD27" s="46"/>
      <c r="DAE27" s="46"/>
      <c r="DAF27" s="46"/>
      <c r="DAG27" s="46"/>
      <c r="DAH27" s="46"/>
      <c r="DAI27" s="46"/>
      <c r="DAJ27" s="46"/>
      <c r="DAK27" s="46"/>
      <c r="DAL27" s="46"/>
      <c r="DAM27" s="46"/>
      <c r="DAN27" s="46"/>
      <c r="DAO27" s="46"/>
      <c r="DAP27" s="46"/>
      <c r="DAQ27" s="46"/>
      <c r="DAR27" s="46"/>
      <c r="DAS27" s="46"/>
      <c r="DAT27" s="46"/>
      <c r="DAU27" s="46"/>
      <c r="DAV27" s="46"/>
      <c r="DAW27" s="46"/>
      <c r="DAX27" s="46"/>
      <c r="DAY27" s="46"/>
      <c r="DAZ27" s="46"/>
      <c r="DBA27" s="46"/>
      <c r="DBB27" s="46"/>
      <c r="DBC27" s="46"/>
      <c r="DBD27" s="46"/>
      <c r="DBE27" s="46"/>
      <c r="DBF27" s="46"/>
      <c r="DBG27" s="46"/>
      <c r="DBH27" s="46"/>
      <c r="DBI27" s="46"/>
      <c r="DBJ27" s="46"/>
      <c r="DBK27" s="46"/>
      <c r="DBL27" s="46"/>
      <c r="DBM27" s="46"/>
      <c r="DBN27" s="46"/>
      <c r="DBO27" s="46"/>
      <c r="DBP27" s="46"/>
      <c r="DBQ27" s="46"/>
      <c r="DBR27" s="46"/>
      <c r="DBS27" s="46"/>
      <c r="DBT27" s="46"/>
      <c r="DBU27" s="46"/>
      <c r="DBV27" s="46"/>
      <c r="DBW27" s="46"/>
      <c r="DBX27" s="46"/>
      <c r="DBY27" s="46"/>
      <c r="DBZ27" s="46"/>
      <c r="DCA27" s="46"/>
      <c r="DCB27" s="46"/>
      <c r="DCC27" s="46"/>
      <c r="DCD27" s="46"/>
      <c r="DCE27" s="46"/>
      <c r="DCF27" s="46"/>
      <c r="DCG27" s="46"/>
      <c r="DCH27" s="46"/>
      <c r="DCI27" s="46"/>
      <c r="DCJ27" s="46"/>
      <c r="DCK27" s="46"/>
      <c r="DCL27" s="46"/>
      <c r="DCM27" s="46"/>
      <c r="DCN27" s="46"/>
      <c r="DCO27" s="46"/>
      <c r="DCP27" s="46"/>
      <c r="DCQ27" s="46"/>
      <c r="DCR27" s="46"/>
      <c r="DCS27" s="46"/>
      <c r="DCT27" s="46"/>
      <c r="DCU27" s="46"/>
      <c r="DCV27" s="46"/>
      <c r="DCW27" s="46"/>
      <c r="DCX27" s="46"/>
      <c r="DCY27" s="46"/>
      <c r="DCZ27" s="46"/>
      <c r="DDA27" s="46"/>
      <c r="DDB27" s="46"/>
      <c r="DDC27" s="46"/>
      <c r="DDD27" s="46"/>
      <c r="DDE27" s="46"/>
      <c r="DDF27" s="46"/>
      <c r="DDG27" s="46"/>
      <c r="DDH27" s="46"/>
      <c r="DDI27" s="46"/>
      <c r="DDJ27" s="46"/>
      <c r="DDK27" s="46"/>
      <c r="DDL27" s="46"/>
      <c r="DDM27" s="46"/>
      <c r="DDN27" s="46"/>
      <c r="DDO27" s="46"/>
      <c r="DDP27" s="46"/>
      <c r="DDQ27" s="46"/>
      <c r="DDR27" s="46"/>
      <c r="DDS27" s="46"/>
      <c r="DDT27" s="46"/>
      <c r="DDU27" s="46"/>
      <c r="DDV27" s="46"/>
      <c r="DDW27" s="46"/>
      <c r="DDX27" s="46"/>
      <c r="DDY27" s="46"/>
      <c r="DDZ27" s="46"/>
      <c r="DEA27" s="46"/>
      <c r="DEB27" s="46"/>
      <c r="DEC27" s="46"/>
      <c r="DED27" s="46"/>
      <c r="DEE27" s="46"/>
      <c r="DEF27" s="46"/>
      <c r="DEG27" s="46"/>
      <c r="DEH27" s="46"/>
      <c r="DEI27" s="46"/>
      <c r="DEJ27" s="46"/>
      <c r="DEK27" s="46"/>
      <c r="DEL27" s="46"/>
      <c r="DEM27" s="46"/>
      <c r="DEN27" s="46"/>
      <c r="DEO27" s="46"/>
      <c r="DEP27" s="46"/>
      <c r="DEQ27" s="46"/>
      <c r="DER27" s="46"/>
      <c r="DES27" s="46"/>
      <c r="DET27" s="46"/>
      <c r="DEU27" s="46"/>
      <c r="DEV27" s="46"/>
      <c r="DEW27" s="46"/>
      <c r="DEX27" s="46"/>
      <c r="DEY27" s="46"/>
      <c r="DEZ27" s="46"/>
      <c r="DFA27" s="46"/>
      <c r="DFB27" s="46"/>
      <c r="DFC27" s="46"/>
      <c r="DFD27" s="46"/>
      <c r="DFE27" s="46"/>
      <c r="DFF27" s="46"/>
      <c r="DFG27" s="46"/>
      <c r="DFH27" s="46"/>
      <c r="DFI27" s="46"/>
      <c r="DFJ27" s="46"/>
      <c r="DFK27" s="46"/>
      <c r="DFL27" s="46"/>
      <c r="DFM27" s="46"/>
      <c r="DFN27" s="46"/>
      <c r="DFO27" s="46"/>
      <c r="DFP27" s="46"/>
      <c r="DFQ27" s="46"/>
      <c r="DFR27" s="46"/>
      <c r="DFS27" s="46"/>
      <c r="DFT27" s="46"/>
      <c r="DFU27" s="46"/>
      <c r="DFV27" s="46"/>
      <c r="DFW27" s="46"/>
      <c r="DFX27" s="46"/>
      <c r="DFY27" s="46"/>
      <c r="DFZ27" s="46"/>
      <c r="DGA27" s="46"/>
      <c r="DGB27" s="46"/>
      <c r="DGC27" s="46"/>
      <c r="DGD27" s="46"/>
      <c r="DGE27" s="46"/>
      <c r="DGF27" s="46"/>
      <c r="DGG27" s="46"/>
      <c r="DGH27" s="46"/>
      <c r="DGI27" s="46"/>
      <c r="DGJ27" s="46"/>
      <c r="DGK27" s="46"/>
      <c r="DGL27" s="46"/>
      <c r="DGM27" s="46"/>
      <c r="DGN27" s="46"/>
      <c r="DGO27" s="46"/>
      <c r="DGP27" s="46"/>
      <c r="DGQ27" s="46"/>
      <c r="DGR27" s="46"/>
      <c r="DGS27" s="46"/>
      <c r="DGT27" s="46"/>
      <c r="DGU27" s="46"/>
      <c r="DGV27" s="46"/>
      <c r="DGW27" s="46"/>
      <c r="DGX27" s="46"/>
      <c r="DGY27" s="46"/>
      <c r="DGZ27" s="46"/>
      <c r="DHA27" s="46"/>
      <c r="DHB27" s="46"/>
      <c r="DHC27" s="46"/>
      <c r="DHD27" s="46"/>
      <c r="DHE27" s="46"/>
      <c r="DHF27" s="46"/>
      <c r="DHG27" s="46"/>
      <c r="DHH27" s="46"/>
      <c r="DHI27" s="46"/>
      <c r="DHJ27" s="46"/>
      <c r="DHK27" s="46"/>
      <c r="DHL27" s="46"/>
      <c r="DHM27" s="46"/>
      <c r="DHN27" s="46"/>
      <c r="DHO27" s="46"/>
      <c r="DHP27" s="46"/>
      <c r="DHQ27" s="46"/>
      <c r="DHR27" s="46"/>
      <c r="DHS27" s="46"/>
      <c r="DHT27" s="46"/>
      <c r="DHU27" s="46"/>
      <c r="DHV27" s="46"/>
      <c r="DHW27" s="46"/>
      <c r="DHX27" s="46"/>
      <c r="DHY27" s="46"/>
      <c r="DHZ27" s="46"/>
      <c r="DIA27" s="46"/>
      <c r="DIB27" s="46"/>
      <c r="DIC27" s="46"/>
      <c r="DID27" s="46"/>
      <c r="DIE27" s="46"/>
      <c r="DIF27" s="46"/>
      <c r="DIG27" s="46"/>
      <c r="DIH27" s="46"/>
      <c r="DII27" s="46"/>
      <c r="DIJ27" s="46"/>
      <c r="DIK27" s="46"/>
      <c r="DIL27" s="46"/>
      <c r="DIM27" s="46"/>
      <c r="DIN27" s="46"/>
      <c r="DIO27" s="46"/>
      <c r="DIP27" s="46"/>
      <c r="DIQ27" s="46"/>
      <c r="DIR27" s="46"/>
      <c r="DIS27" s="46"/>
      <c r="DIT27" s="46"/>
      <c r="DIU27" s="46"/>
      <c r="DIV27" s="46"/>
      <c r="DIW27" s="46"/>
      <c r="DIX27" s="46"/>
      <c r="DIY27" s="46"/>
      <c r="DIZ27" s="46"/>
      <c r="DJA27" s="46"/>
      <c r="DJB27" s="46"/>
      <c r="DJC27" s="46"/>
      <c r="DJD27" s="46"/>
      <c r="DJE27" s="46"/>
      <c r="DJF27" s="46"/>
      <c r="DJG27" s="46"/>
      <c r="DJH27" s="46"/>
      <c r="DJI27" s="46"/>
      <c r="DJJ27" s="46"/>
      <c r="DJK27" s="46"/>
      <c r="DJL27" s="46"/>
      <c r="DJM27" s="46"/>
      <c r="DJN27" s="46"/>
      <c r="DJO27" s="46"/>
      <c r="DJP27" s="46"/>
      <c r="DJQ27" s="46"/>
      <c r="DJR27" s="46"/>
      <c r="DJS27" s="46"/>
      <c r="DJT27" s="46"/>
      <c r="DJU27" s="46"/>
      <c r="DJV27" s="46"/>
      <c r="DJW27" s="46"/>
      <c r="DJX27" s="46"/>
      <c r="DJY27" s="46"/>
      <c r="DJZ27" s="46"/>
      <c r="DKA27" s="46"/>
      <c r="DKB27" s="46"/>
      <c r="DKC27" s="46"/>
      <c r="DKD27" s="46"/>
      <c r="DKE27" s="46"/>
      <c r="DKF27" s="46"/>
      <c r="DKG27" s="46"/>
      <c r="DKH27" s="46"/>
      <c r="DKI27" s="46"/>
      <c r="DKJ27" s="46"/>
      <c r="DKK27" s="46"/>
      <c r="DKL27" s="46"/>
      <c r="DKM27" s="46"/>
      <c r="DKN27" s="46"/>
      <c r="DKO27" s="46"/>
      <c r="DKP27" s="46"/>
      <c r="DKQ27" s="46"/>
      <c r="DKR27" s="46"/>
      <c r="DKS27" s="46"/>
      <c r="DKT27" s="46"/>
      <c r="DKU27" s="46"/>
      <c r="DKV27" s="46"/>
      <c r="DKW27" s="46"/>
      <c r="DKX27" s="46"/>
      <c r="DKY27" s="46"/>
      <c r="DKZ27" s="46"/>
      <c r="DLA27" s="46"/>
      <c r="DLB27" s="46"/>
      <c r="DLC27" s="46"/>
      <c r="DLD27" s="46"/>
      <c r="DLE27" s="46"/>
      <c r="DLF27" s="46"/>
      <c r="DLG27" s="46"/>
      <c r="DLH27" s="46"/>
      <c r="DLI27" s="46"/>
      <c r="DLJ27" s="46"/>
      <c r="DLK27" s="46"/>
      <c r="DLL27" s="46"/>
      <c r="DLM27" s="46"/>
      <c r="DLN27" s="46"/>
      <c r="DLO27" s="46"/>
      <c r="DLP27" s="46"/>
      <c r="DLQ27" s="46"/>
      <c r="DLR27" s="46"/>
      <c r="DLS27" s="46"/>
      <c r="DLT27" s="46"/>
      <c r="DLU27" s="46"/>
      <c r="DLV27" s="46"/>
      <c r="DLW27" s="46"/>
      <c r="DLX27" s="46"/>
      <c r="DLY27" s="46"/>
      <c r="DLZ27" s="46"/>
      <c r="DMA27" s="46"/>
      <c r="DMB27" s="46"/>
      <c r="DMC27" s="46"/>
      <c r="DMD27" s="46"/>
      <c r="DME27" s="46"/>
      <c r="DMF27" s="46"/>
      <c r="DMG27" s="46"/>
      <c r="DMH27" s="46"/>
      <c r="DMI27" s="46"/>
      <c r="DMJ27" s="46"/>
      <c r="DMK27" s="46"/>
      <c r="DML27" s="46"/>
      <c r="DMM27" s="46"/>
      <c r="DMN27" s="46"/>
      <c r="DMO27" s="46"/>
      <c r="DMP27" s="46"/>
      <c r="DMQ27" s="46"/>
      <c r="DMR27" s="46"/>
      <c r="DMS27" s="46"/>
      <c r="DMT27" s="46"/>
      <c r="DMU27" s="46"/>
      <c r="DMV27" s="46"/>
      <c r="DMW27" s="46"/>
      <c r="DMX27" s="46"/>
      <c r="DMY27" s="46"/>
      <c r="DMZ27" s="46"/>
      <c r="DNA27" s="46"/>
      <c r="DNB27" s="46"/>
      <c r="DNC27" s="46"/>
      <c r="DND27" s="46"/>
      <c r="DNE27" s="46"/>
      <c r="DNF27" s="46"/>
      <c r="DNG27" s="46"/>
      <c r="DNH27" s="46"/>
      <c r="DNI27" s="46"/>
      <c r="DNJ27" s="46"/>
      <c r="DNK27" s="46"/>
      <c r="DNL27" s="46"/>
      <c r="DNM27" s="46"/>
      <c r="DNN27" s="46"/>
      <c r="DNO27" s="46"/>
      <c r="DNP27" s="46"/>
      <c r="DNQ27" s="46"/>
      <c r="DNR27" s="46"/>
      <c r="DNS27" s="46"/>
      <c r="DNT27" s="46"/>
      <c r="DNU27" s="46"/>
      <c r="DNV27" s="46"/>
      <c r="DNW27" s="46"/>
      <c r="DNX27" s="46"/>
      <c r="DNY27" s="46"/>
      <c r="DNZ27" s="46"/>
      <c r="DOA27" s="46"/>
      <c r="DOB27" s="46"/>
      <c r="DOC27" s="46"/>
      <c r="DOD27" s="46"/>
      <c r="DOE27" s="46"/>
      <c r="DOF27" s="46"/>
      <c r="DOG27" s="46"/>
      <c r="DOH27" s="46"/>
      <c r="DOI27" s="46"/>
      <c r="DOJ27" s="46"/>
      <c r="DOK27" s="46"/>
      <c r="DOL27" s="46"/>
      <c r="DOM27" s="46"/>
      <c r="DON27" s="46"/>
      <c r="DOO27" s="46"/>
      <c r="DOP27" s="46"/>
      <c r="DOQ27" s="46"/>
      <c r="DOR27" s="46"/>
      <c r="DOS27" s="46"/>
      <c r="DOT27" s="46"/>
      <c r="DOU27" s="46"/>
      <c r="DOV27" s="46"/>
      <c r="DOW27" s="46"/>
      <c r="DOX27" s="46"/>
      <c r="DOY27" s="46"/>
      <c r="DOZ27" s="46"/>
      <c r="DPA27" s="46"/>
      <c r="DPB27" s="46"/>
      <c r="DPC27" s="46"/>
      <c r="DPD27" s="46"/>
      <c r="DPE27" s="46"/>
      <c r="DPF27" s="46"/>
      <c r="DPG27" s="46"/>
      <c r="DPH27" s="46"/>
      <c r="DPI27" s="46"/>
      <c r="DPJ27" s="46"/>
      <c r="DPK27" s="46"/>
      <c r="DPL27" s="46"/>
      <c r="DPM27" s="46"/>
      <c r="DPN27" s="46"/>
      <c r="DPO27" s="46"/>
      <c r="DPP27" s="46"/>
      <c r="DPQ27" s="46"/>
      <c r="DPR27" s="46"/>
      <c r="DPS27" s="46"/>
      <c r="DPT27" s="46"/>
      <c r="DPU27" s="46"/>
      <c r="DPV27" s="46"/>
      <c r="DPW27" s="46"/>
      <c r="DPX27" s="46"/>
      <c r="DPY27" s="46"/>
      <c r="DPZ27" s="46"/>
      <c r="DQA27" s="46"/>
      <c r="DQB27" s="46"/>
      <c r="DQC27" s="46"/>
      <c r="DQD27" s="46"/>
      <c r="DQE27" s="46"/>
      <c r="DQF27" s="46"/>
      <c r="DQG27" s="46"/>
      <c r="DQH27" s="46"/>
      <c r="DQI27" s="46"/>
      <c r="DQJ27" s="46"/>
      <c r="DQK27" s="46"/>
      <c r="DQL27" s="46"/>
      <c r="DQM27" s="46"/>
      <c r="DQN27" s="46"/>
      <c r="DQO27" s="46"/>
      <c r="DQP27" s="46"/>
      <c r="DQQ27" s="46"/>
      <c r="DQR27" s="46"/>
      <c r="DQS27" s="46"/>
      <c r="DQT27" s="46"/>
      <c r="DQU27" s="46"/>
      <c r="DQV27" s="46"/>
      <c r="DQW27" s="46"/>
      <c r="DQX27" s="46"/>
      <c r="DQY27" s="46"/>
      <c r="DQZ27" s="46"/>
      <c r="DRA27" s="46"/>
      <c r="DRB27" s="46"/>
      <c r="DRC27" s="46"/>
      <c r="DRD27" s="46"/>
      <c r="DRE27" s="46"/>
      <c r="DRF27" s="46"/>
      <c r="DRG27" s="46"/>
      <c r="DRH27" s="46"/>
      <c r="DRI27" s="46"/>
      <c r="DRJ27" s="46"/>
      <c r="DRK27" s="46"/>
      <c r="DRL27" s="46"/>
      <c r="DRM27" s="46"/>
      <c r="DRN27" s="46"/>
      <c r="DRO27" s="46"/>
      <c r="DRP27" s="46"/>
      <c r="DRQ27" s="46"/>
      <c r="DRR27" s="46"/>
      <c r="DRS27" s="46"/>
      <c r="DRT27" s="46"/>
      <c r="DRU27" s="46"/>
      <c r="DRV27" s="46"/>
      <c r="DRW27" s="46"/>
      <c r="DRX27" s="46"/>
      <c r="DRY27" s="46"/>
      <c r="DRZ27" s="46"/>
      <c r="DSA27" s="46"/>
      <c r="DSB27" s="46"/>
      <c r="DSC27" s="46"/>
      <c r="DSD27" s="46"/>
      <c r="DSE27" s="46"/>
      <c r="DSF27" s="46"/>
      <c r="DSG27" s="46"/>
      <c r="DSH27" s="46"/>
      <c r="DSI27" s="46"/>
      <c r="DSJ27" s="46"/>
      <c r="DSK27" s="46"/>
      <c r="DSL27" s="46"/>
      <c r="DSM27" s="46"/>
      <c r="DSN27" s="46"/>
      <c r="DSO27" s="46"/>
      <c r="DSP27" s="46"/>
      <c r="DSQ27" s="46"/>
      <c r="DSR27" s="46"/>
      <c r="DSS27" s="46"/>
      <c r="DST27" s="46"/>
      <c r="DSU27" s="46"/>
      <c r="DSV27" s="46"/>
      <c r="DSW27" s="46"/>
      <c r="DSX27" s="46"/>
      <c r="DSY27" s="46"/>
      <c r="DSZ27" s="46"/>
      <c r="DTA27" s="46"/>
      <c r="DTB27" s="46"/>
      <c r="DTC27" s="46"/>
      <c r="DTD27" s="46"/>
      <c r="DTE27" s="46"/>
      <c r="DTF27" s="46"/>
      <c r="DTG27" s="46"/>
      <c r="DTH27" s="46"/>
      <c r="DTI27" s="46"/>
      <c r="DTJ27" s="46"/>
      <c r="DTK27" s="46"/>
      <c r="DTL27" s="46"/>
      <c r="DTM27" s="46"/>
      <c r="DTN27" s="46"/>
      <c r="DTO27" s="46"/>
      <c r="DTP27" s="46"/>
      <c r="DTQ27" s="46"/>
      <c r="DTR27" s="46"/>
      <c r="DTS27" s="46"/>
      <c r="DTT27" s="46"/>
      <c r="DTU27" s="46"/>
      <c r="DTV27" s="46"/>
      <c r="DTW27" s="46"/>
      <c r="DTX27" s="46"/>
      <c r="DTY27" s="46"/>
      <c r="DTZ27" s="46"/>
      <c r="DUA27" s="46"/>
      <c r="DUB27" s="46"/>
      <c r="DUC27" s="46"/>
      <c r="DUD27" s="46"/>
      <c r="DUE27" s="46"/>
      <c r="DUF27" s="46"/>
      <c r="DUG27" s="46"/>
      <c r="DUH27" s="46"/>
      <c r="DUI27" s="46"/>
      <c r="DUJ27" s="46"/>
      <c r="DUK27" s="46"/>
      <c r="DUL27" s="46"/>
      <c r="DUM27" s="46"/>
      <c r="DUN27" s="46"/>
      <c r="DUO27" s="46"/>
      <c r="DUP27" s="46"/>
      <c r="DUQ27" s="46"/>
      <c r="DUR27" s="46"/>
      <c r="DUS27" s="46"/>
      <c r="DUT27" s="46"/>
      <c r="DUU27" s="46"/>
      <c r="DUV27" s="46"/>
      <c r="DUW27" s="46"/>
      <c r="DUX27" s="46"/>
      <c r="DUY27" s="46"/>
      <c r="DUZ27" s="46"/>
      <c r="DVA27" s="46"/>
      <c r="DVB27" s="46"/>
      <c r="DVC27" s="46"/>
      <c r="DVD27" s="46"/>
      <c r="DVE27" s="46"/>
      <c r="DVF27" s="46"/>
      <c r="DVG27" s="46"/>
      <c r="DVH27" s="46"/>
      <c r="DVI27" s="46"/>
      <c r="DVJ27" s="46"/>
      <c r="DVK27" s="46"/>
      <c r="DVL27" s="46"/>
      <c r="DVM27" s="46"/>
      <c r="DVN27" s="46"/>
      <c r="DVO27" s="46"/>
      <c r="DVP27" s="46"/>
      <c r="DVQ27" s="46"/>
      <c r="DVR27" s="46"/>
      <c r="DVS27" s="46"/>
      <c r="DVT27" s="46"/>
      <c r="DVU27" s="46"/>
      <c r="DVV27" s="46"/>
      <c r="DVW27" s="46"/>
      <c r="DVX27" s="46"/>
      <c r="DVY27" s="46"/>
      <c r="DVZ27" s="46"/>
      <c r="DWA27" s="46"/>
      <c r="DWB27" s="46"/>
      <c r="DWC27" s="46"/>
      <c r="DWD27" s="46"/>
      <c r="DWE27" s="46"/>
      <c r="DWF27" s="46"/>
      <c r="DWG27" s="46"/>
      <c r="DWH27" s="46"/>
      <c r="DWI27" s="46"/>
      <c r="DWJ27" s="46"/>
      <c r="DWK27" s="46"/>
      <c r="DWL27" s="46"/>
      <c r="DWM27" s="46"/>
      <c r="DWN27" s="46"/>
      <c r="DWO27" s="46"/>
      <c r="DWP27" s="46"/>
      <c r="DWQ27" s="46"/>
      <c r="DWR27" s="46"/>
      <c r="DWS27" s="46"/>
      <c r="DWT27" s="46"/>
      <c r="DWU27" s="46"/>
      <c r="DWV27" s="46"/>
      <c r="DWW27" s="46"/>
      <c r="DWX27" s="46"/>
      <c r="DWY27" s="46"/>
      <c r="DWZ27" s="46"/>
      <c r="DXA27" s="46"/>
      <c r="DXB27" s="46"/>
      <c r="DXC27" s="46"/>
      <c r="DXD27" s="46"/>
      <c r="DXE27" s="46"/>
      <c r="DXF27" s="46"/>
      <c r="DXG27" s="46"/>
      <c r="DXH27" s="46"/>
      <c r="DXI27" s="46"/>
      <c r="DXJ27" s="46"/>
      <c r="DXK27" s="46"/>
      <c r="DXL27" s="46"/>
      <c r="DXM27" s="46"/>
      <c r="DXN27" s="46"/>
      <c r="DXO27" s="46"/>
      <c r="DXP27" s="46"/>
      <c r="DXQ27" s="46"/>
      <c r="DXR27" s="46"/>
      <c r="DXS27" s="46"/>
      <c r="DXT27" s="46"/>
      <c r="DXU27" s="46"/>
      <c r="DXV27" s="46"/>
      <c r="DXW27" s="46"/>
      <c r="DXX27" s="46"/>
      <c r="DXY27" s="46"/>
      <c r="DXZ27" s="46"/>
      <c r="DYA27" s="46"/>
      <c r="DYB27" s="46"/>
      <c r="DYC27" s="46"/>
      <c r="DYD27" s="46"/>
      <c r="DYE27" s="46"/>
      <c r="DYF27" s="46"/>
      <c r="DYG27" s="46"/>
      <c r="DYH27" s="46"/>
      <c r="DYI27" s="46"/>
      <c r="DYJ27" s="46"/>
      <c r="DYK27" s="46"/>
      <c r="DYL27" s="46"/>
      <c r="DYM27" s="46"/>
      <c r="DYN27" s="46"/>
      <c r="DYO27" s="46"/>
      <c r="DYP27" s="46"/>
      <c r="DYQ27" s="46"/>
      <c r="DYR27" s="46"/>
      <c r="DYS27" s="46"/>
      <c r="DYT27" s="46"/>
      <c r="DYU27" s="46"/>
      <c r="DYV27" s="46"/>
      <c r="DYW27" s="46"/>
      <c r="DYX27" s="46"/>
      <c r="DYY27" s="46"/>
      <c r="DYZ27" s="46"/>
      <c r="DZA27" s="46"/>
      <c r="DZB27" s="46"/>
      <c r="DZC27" s="46"/>
      <c r="DZD27" s="46"/>
      <c r="DZE27" s="46"/>
      <c r="DZF27" s="46"/>
      <c r="DZG27" s="46"/>
      <c r="DZH27" s="46"/>
      <c r="DZI27" s="46"/>
      <c r="DZJ27" s="46"/>
      <c r="DZK27" s="46"/>
      <c r="DZL27" s="46"/>
      <c r="DZM27" s="46"/>
      <c r="DZN27" s="46"/>
      <c r="DZO27" s="46"/>
      <c r="DZP27" s="46"/>
      <c r="DZQ27" s="46"/>
      <c r="DZR27" s="46"/>
      <c r="DZS27" s="46"/>
      <c r="DZT27" s="46"/>
      <c r="DZU27" s="46"/>
      <c r="DZV27" s="46"/>
      <c r="DZW27" s="46"/>
      <c r="DZX27" s="46"/>
      <c r="DZY27" s="46"/>
      <c r="DZZ27" s="46"/>
      <c r="EAA27" s="46"/>
      <c r="EAB27" s="46"/>
      <c r="EAC27" s="46"/>
      <c r="EAD27" s="46"/>
      <c r="EAE27" s="46"/>
      <c r="EAF27" s="46"/>
      <c r="EAG27" s="46"/>
      <c r="EAH27" s="46"/>
      <c r="EAI27" s="46"/>
      <c r="EAJ27" s="46"/>
      <c r="EAK27" s="46"/>
      <c r="EAL27" s="46"/>
      <c r="EAM27" s="46"/>
      <c r="EAN27" s="46"/>
      <c r="EAO27" s="46"/>
      <c r="EAP27" s="46"/>
      <c r="EAQ27" s="46"/>
      <c r="EAR27" s="46"/>
      <c r="EAS27" s="46"/>
      <c r="EAT27" s="46"/>
      <c r="EAU27" s="46"/>
      <c r="EAV27" s="46"/>
      <c r="EAW27" s="46"/>
      <c r="EAX27" s="46"/>
      <c r="EAY27" s="46"/>
      <c r="EAZ27" s="46"/>
      <c r="EBA27" s="46"/>
      <c r="EBB27" s="46"/>
      <c r="EBC27" s="46"/>
      <c r="EBD27" s="46"/>
      <c r="EBE27" s="46"/>
      <c r="EBF27" s="46"/>
      <c r="EBG27" s="46"/>
      <c r="EBH27" s="46"/>
      <c r="EBI27" s="46"/>
      <c r="EBJ27" s="46"/>
      <c r="EBK27" s="46"/>
      <c r="EBL27" s="46"/>
      <c r="EBM27" s="46"/>
      <c r="EBN27" s="46"/>
      <c r="EBO27" s="46"/>
      <c r="EBP27" s="46"/>
      <c r="EBQ27" s="46"/>
      <c r="EBR27" s="46"/>
      <c r="EBS27" s="46"/>
      <c r="EBT27" s="46"/>
      <c r="EBU27" s="46"/>
      <c r="EBV27" s="46"/>
      <c r="EBW27" s="46"/>
      <c r="EBX27" s="46"/>
      <c r="EBY27" s="46"/>
      <c r="EBZ27" s="46"/>
      <c r="ECA27" s="46"/>
      <c r="ECB27" s="46"/>
      <c r="ECC27" s="46"/>
      <c r="ECD27" s="46"/>
      <c r="ECE27" s="46"/>
      <c r="ECF27" s="46"/>
      <c r="ECG27" s="46"/>
      <c r="ECH27" s="46"/>
      <c r="ECI27" s="46"/>
      <c r="ECJ27" s="46"/>
      <c r="ECK27" s="46"/>
      <c r="ECL27" s="46"/>
      <c r="ECM27" s="46"/>
      <c r="ECN27" s="46"/>
      <c r="ECO27" s="46"/>
      <c r="ECP27" s="46"/>
      <c r="ECQ27" s="46"/>
      <c r="ECR27" s="46"/>
      <c r="ECS27" s="46"/>
      <c r="ECT27" s="46"/>
      <c r="ECU27" s="46"/>
      <c r="ECV27" s="46"/>
      <c r="ECW27" s="46"/>
      <c r="ECX27" s="46"/>
      <c r="ECY27" s="46"/>
      <c r="ECZ27" s="46"/>
      <c r="EDA27" s="46"/>
      <c r="EDB27" s="46"/>
      <c r="EDC27" s="46"/>
      <c r="EDD27" s="46"/>
      <c r="EDE27" s="46"/>
      <c r="EDF27" s="46"/>
      <c r="EDG27" s="46"/>
      <c r="EDH27" s="46"/>
      <c r="EDI27" s="46"/>
      <c r="EDJ27" s="46"/>
      <c r="EDK27" s="46"/>
      <c r="EDL27" s="46"/>
      <c r="EDM27" s="46"/>
      <c r="EDN27" s="46"/>
      <c r="EDO27" s="46"/>
      <c r="EDP27" s="46"/>
      <c r="EDQ27" s="46"/>
      <c r="EDR27" s="46"/>
      <c r="EDS27" s="46"/>
      <c r="EDT27" s="46"/>
      <c r="EDU27" s="46"/>
      <c r="EDV27" s="46"/>
      <c r="EDW27" s="46"/>
      <c r="EDX27" s="46"/>
      <c r="EDY27" s="46"/>
      <c r="EDZ27" s="46"/>
      <c r="EEA27" s="46"/>
      <c r="EEB27" s="46"/>
      <c r="EEC27" s="46"/>
      <c r="EED27" s="46"/>
      <c r="EEE27" s="46"/>
      <c r="EEF27" s="46"/>
      <c r="EEG27" s="46"/>
      <c r="EEH27" s="46"/>
      <c r="EEI27" s="46"/>
      <c r="EEJ27" s="46"/>
      <c r="EEK27" s="46"/>
      <c r="EEL27" s="46"/>
      <c r="EEM27" s="46"/>
      <c r="EEN27" s="46"/>
      <c r="EEO27" s="46"/>
      <c r="EEP27" s="46"/>
      <c r="EEQ27" s="46"/>
      <c r="EER27" s="46"/>
      <c r="EES27" s="46"/>
      <c r="EET27" s="46"/>
      <c r="EEU27" s="46"/>
      <c r="EEV27" s="46"/>
      <c r="EEW27" s="46"/>
      <c r="EEX27" s="46"/>
      <c r="EEY27" s="46"/>
      <c r="EEZ27" s="46"/>
      <c r="EFA27" s="46"/>
      <c r="EFB27" s="46"/>
      <c r="EFC27" s="46"/>
      <c r="EFD27" s="46"/>
      <c r="EFE27" s="46"/>
      <c r="EFF27" s="46"/>
      <c r="EFG27" s="46"/>
      <c r="EFH27" s="46"/>
      <c r="EFI27" s="46"/>
      <c r="EFJ27" s="46"/>
      <c r="EFK27" s="46"/>
      <c r="EFL27" s="46"/>
      <c r="EFM27" s="46"/>
      <c r="EFN27" s="46"/>
      <c r="EFO27" s="46"/>
      <c r="EFP27" s="46"/>
      <c r="EFQ27" s="46"/>
      <c r="EFR27" s="46"/>
      <c r="EFS27" s="46"/>
      <c r="EFT27" s="46"/>
      <c r="EFU27" s="46"/>
      <c r="EFV27" s="46"/>
      <c r="EFW27" s="46"/>
      <c r="EFX27" s="46"/>
      <c r="EFY27" s="46"/>
      <c r="EFZ27" s="46"/>
      <c r="EGA27" s="46"/>
      <c r="EGB27" s="46"/>
      <c r="EGC27" s="46"/>
      <c r="EGD27" s="46"/>
      <c r="EGE27" s="46"/>
      <c r="EGF27" s="46"/>
      <c r="EGG27" s="46"/>
      <c r="EGH27" s="46"/>
      <c r="EGI27" s="46"/>
      <c r="EGJ27" s="46"/>
      <c r="EGK27" s="46"/>
      <c r="EGL27" s="46"/>
      <c r="EGM27" s="46"/>
      <c r="EGN27" s="46"/>
      <c r="EGO27" s="46"/>
      <c r="EGP27" s="46"/>
      <c r="EGQ27" s="46"/>
      <c r="EGR27" s="46"/>
      <c r="EGS27" s="46"/>
      <c r="EGT27" s="46"/>
      <c r="EGU27" s="46"/>
      <c r="EGV27" s="46"/>
      <c r="EGW27" s="46"/>
      <c r="EGX27" s="46"/>
      <c r="EGY27" s="46"/>
      <c r="EGZ27" s="46"/>
      <c r="EHA27" s="46"/>
      <c r="EHB27" s="46"/>
      <c r="EHC27" s="46"/>
      <c r="EHD27" s="46"/>
      <c r="EHE27" s="46"/>
      <c r="EHF27" s="46"/>
      <c r="EHG27" s="46"/>
      <c r="EHH27" s="46"/>
      <c r="EHI27" s="46"/>
      <c r="EHJ27" s="46"/>
      <c r="EHK27" s="46"/>
      <c r="EHL27" s="46"/>
      <c r="EHM27" s="46"/>
      <c r="EHN27" s="46"/>
      <c r="EHO27" s="46"/>
      <c r="EHP27" s="46"/>
      <c r="EHQ27" s="46"/>
      <c r="EHR27" s="46"/>
      <c r="EHS27" s="46"/>
      <c r="EHT27" s="46"/>
      <c r="EHU27" s="46"/>
      <c r="EHV27" s="46"/>
      <c r="EHW27" s="46"/>
      <c r="EHX27" s="46"/>
      <c r="EHY27" s="46"/>
      <c r="EHZ27" s="46"/>
      <c r="EIA27" s="46"/>
      <c r="EIB27" s="46"/>
      <c r="EIC27" s="46"/>
      <c r="EID27" s="46"/>
      <c r="EIE27" s="46"/>
      <c r="EIF27" s="46"/>
      <c r="EIG27" s="46"/>
      <c r="EIH27" s="46"/>
      <c r="EII27" s="46"/>
      <c r="EIJ27" s="46"/>
      <c r="EIK27" s="46"/>
      <c r="EIL27" s="46"/>
      <c r="EIM27" s="46"/>
      <c r="EIN27" s="46"/>
      <c r="EIO27" s="46"/>
      <c r="EIP27" s="46"/>
      <c r="EIQ27" s="46"/>
      <c r="EIR27" s="46"/>
      <c r="EIS27" s="46"/>
      <c r="EIT27" s="46"/>
      <c r="EIU27" s="46"/>
      <c r="EIV27" s="46"/>
      <c r="EIW27" s="46"/>
      <c r="EIX27" s="46"/>
      <c r="EIY27" s="46"/>
      <c r="EIZ27" s="46"/>
      <c r="EJA27" s="46"/>
      <c r="EJB27" s="46"/>
      <c r="EJC27" s="46"/>
      <c r="EJD27" s="46"/>
      <c r="EJE27" s="46"/>
      <c r="EJF27" s="46"/>
      <c r="EJG27" s="46"/>
      <c r="EJH27" s="46"/>
      <c r="EJI27" s="46"/>
      <c r="EJJ27" s="46"/>
      <c r="EJK27" s="46"/>
      <c r="EJL27" s="46"/>
      <c r="EJM27" s="46"/>
      <c r="EJN27" s="46"/>
      <c r="EJO27" s="46"/>
      <c r="EJP27" s="46"/>
      <c r="EJQ27" s="46"/>
      <c r="EJR27" s="46"/>
      <c r="EJS27" s="46"/>
      <c r="EJT27" s="46"/>
      <c r="EJU27" s="46"/>
      <c r="EJV27" s="46"/>
      <c r="EJW27" s="46"/>
      <c r="EJX27" s="46"/>
      <c r="EJY27" s="46"/>
      <c r="EJZ27" s="46"/>
      <c r="EKA27" s="46"/>
      <c r="EKB27" s="46"/>
      <c r="EKC27" s="46"/>
      <c r="EKD27" s="46"/>
      <c r="EKE27" s="46"/>
      <c r="EKF27" s="46"/>
      <c r="EKG27" s="46"/>
      <c r="EKH27" s="46"/>
      <c r="EKI27" s="46"/>
      <c r="EKJ27" s="46"/>
      <c r="EKK27" s="46"/>
      <c r="EKL27" s="46"/>
      <c r="EKM27" s="46"/>
      <c r="EKN27" s="46"/>
      <c r="EKO27" s="46"/>
      <c r="EKP27" s="46"/>
      <c r="EKQ27" s="46"/>
      <c r="EKR27" s="46"/>
      <c r="EKS27" s="46"/>
      <c r="EKT27" s="46"/>
      <c r="EKU27" s="46"/>
      <c r="EKV27" s="46"/>
      <c r="EKW27" s="46"/>
      <c r="EKX27" s="46"/>
      <c r="EKY27" s="46"/>
      <c r="EKZ27" s="46"/>
      <c r="ELA27" s="46"/>
      <c r="ELB27" s="46"/>
      <c r="ELC27" s="46"/>
      <c r="ELD27" s="46"/>
      <c r="ELE27" s="46"/>
      <c r="ELF27" s="46"/>
      <c r="ELG27" s="46"/>
      <c r="ELH27" s="46"/>
      <c r="ELI27" s="46"/>
      <c r="ELJ27" s="46"/>
      <c r="ELK27" s="46"/>
      <c r="ELL27" s="46"/>
      <c r="ELM27" s="46"/>
      <c r="ELN27" s="46"/>
      <c r="ELO27" s="46"/>
      <c r="ELP27" s="46"/>
      <c r="ELQ27" s="46"/>
      <c r="ELR27" s="46"/>
      <c r="ELS27" s="46"/>
      <c r="ELT27" s="46"/>
      <c r="ELU27" s="46"/>
      <c r="ELV27" s="46"/>
      <c r="ELW27" s="46"/>
      <c r="ELX27" s="46"/>
      <c r="ELY27" s="46"/>
      <c r="ELZ27" s="46"/>
      <c r="EMA27" s="46"/>
      <c r="EMB27" s="46"/>
      <c r="EMC27" s="46"/>
      <c r="EMD27" s="46"/>
      <c r="EME27" s="46"/>
      <c r="EMF27" s="46"/>
      <c r="EMG27" s="46"/>
      <c r="EMH27" s="46"/>
      <c r="EMI27" s="46"/>
      <c r="EMJ27" s="46"/>
      <c r="EMK27" s="46"/>
      <c r="EML27" s="46"/>
      <c r="EMM27" s="46"/>
      <c r="EMN27" s="46"/>
      <c r="EMO27" s="46"/>
      <c r="EMP27" s="46"/>
      <c r="EMQ27" s="46"/>
      <c r="EMR27" s="46"/>
      <c r="EMS27" s="46"/>
      <c r="EMT27" s="46"/>
      <c r="EMU27" s="46"/>
      <c r="EMV27" s="46"/>
      <c r="EMW27" s="46"/>
      <c r="EMX27" s="46"/>
      <c r="EMY27" s="46"/>
      <c r="EMZ27" s="46"/>
      <c r="ENA27" s="46"/>
      <c r="ENB27" s="46"/>
      <c r="ENC27" s="46"/>
      <c r="END27" s="46"/>
      <c r="ENE27" s="46"/>
      <c r="ENF27" s="46"/>
      <c r="ENG27" s="46"/>
      <c r="ENH27" s="46"/>
      <c r="ENI27" s="46"/>
      <c r="ENJ27" s="46"/>
      <c r="ENK27" s="46"/>
      <c r="ENL27" s="46"/>
      <c r="ENM27" s="46"/>
      <c r="ENN27" s="46"/>
      <c r="ENO27" s="46"/>
      <c r="ENP27" s="46"/>
      <c r="ENQ27" s="46"/>
      <c r="ENR27" s="46"/>
      <c r="ENS27" s="46"/>
      <c r="ENT27" s="46"/>
      <c r="ENU27" s="46"/>
      <c r="ENV27" s="46"/>
      <c r="ENW27" s="46"/>
      <c r="ENX27" s="46"/>
      <c r="ENY27" s="46"/>
      <c r="ENZ27" s="46"/>
      <c r="EOA27" s="46"/>
      <c r="EOB27" s="46"/>
      <c r="EOC27" s="46"/>
      <c r="EOD27" s="46"/>
      <c r="EOE27" s="46"/>
      <c r="EOF27" s="46"/>
      <c r="EOG27" s="46"/>
      <c r="EOH27" s="46"/>
      <c r="EOI27" s="46"/>
      <c r="EOJ27" s="46"/>
      <c r="EOK27" s="46"/>
      <c r="EOL27" s="46"/>
      <c r="EOM27" s="46"/>
      <c r="EON27" s="46"/>
      <c r="EOO27" s="46"/>
      <c r="EOP27" s="46"/>
      <c r="EOQ27" s="46"/>
      <c r="EOR27" s="46"/>
      <c r="EOS27" s="46"/>
      <c r="EOT27" s="46"/>
      <c r="EOU27" s="46"/>
      <c r="EOV27" s="46"/>
      <c r="EOW27" s="46"/>
      <c r="EOX27" s="46"/>
      <c r="EOY27" s="46"/>
      <c r="EOZ27" s="46"/>
      <c r="EPA27" s="46"/>
      <c r="EPB27" s="46"/>
      <c r="EPC27" s="46"/>
      <c r="EPD27" s="46"/>
      <c r="EPE27" s="46"/>
      <c r="EPF27" s="46"/>
      <c r="EPG27" s="46"/>
      <c r="EPH27" s="46"/>
      <c r="EPI27" s="46"/>
      <c r="EPJ27" s="46"/>
      <c r="EPK27" s="46"/>
      <c r="EPL27" s="46"/>
      <c r="EPM27" s="46"/>
      <c r="EPN27" s="46"/>
      <c r="EPO27" s="46"/>
      <c r="EPP27" s="46"/>
      <c r="EPQ27" s="46"/>
      <c r="EPR27" s="46"/>
      <c r="EPS27" s="46"/>
      <c r="EPT27" s="46"/>
      <c r="EPU27" s="46"/>
      <c r="EPV27" s="46"/>
      <c r="EPW27" s="46"/>
      <c r="EPX27" s="46"/>
      <c r="EPY27" s="46"/>
      <c r="EPZ27" s="46"/>
      <c r="EQA27" s="46"/>
      <c r="EQB27" s="46"/>
      <c r="EQC27" s="46"/>
      <c r="EQD27" s="46"/>
      <c r="EQE27" s="46"/>
      <c r="EQF27" s="46"/>
      <c r="EQG27" s="46"/>
      <c r="EQH27" s="46"/>
      <c r="EQI27" s="46"/>
      <c r="EQJ27" s="46"/>
      <c r="EQK27" s="46"/>
      <c r="EQL27" s="46"/>
      <c r="EQM27" s="46"/>
      <c r="EQN27" s="46"/>
      <c r="EQO27" s="46"/>
      <c r="EQP27" s="46"/>
      <c r="EQQ27" s="46"/>
      <c r="EQR27" s="46"/>
      <c r="EQS27" s="46"/>
      <c r="EQT27" s="46"/>
      <c r="EQU27" s="46"/>
      <c r="EQV27" s="46"/>
      <c r="EQW27" s="46"/>
      <c r="EQX27" s="46"/>
      <c r="EQY27" s="46"/>
      <c r="EQZ27" s="46"/>
      <c r="ERA27" s="46"/>
      <c r="ERB27" s="46"/>
      <c r="ERC27" s="46"/>
      <c r="ERD27" s="46"/>
      <c r="ERE27" s="46"/>
      <c r="ERF27" s="46"/>
      <c r="ERG27" s="46"/>
      <c r="ERH27" s="46"/>
      <c r="ERI27" s="46"/>
      <c r="ERJ27" s="46"/>
      <c r="ERK27" s="46"/>
      <c r="ERL27" s="46"/>
      <c r="ERM27" s="46"/>
      <c r="ERN27" s="46"/>
      <c r="ERO27" s="46"/>
      <c r="ERP27" s="46"/>
      <c r="ERQ27" s="46"/>
      <c r="ERR27" s="46"/>
      <c r="ERS27" s="46"/>
      <c r="ERT27" s="46"/>
      <c r="ERU27" s="46"/>
      <c r="ERV27" s="46"/>
      <c r="ERW27" s="46"/>
      <c r="ERX27" s="46"/>
      <c r="ERY27" s="46"/>
      <c r="ERZ27" s="46"/>
      <c r="ESA27" s="46"/>
      <c r="ESB27" s="46"/>
      <c r="ESC27" s="46"/>
      <c r="ESD27" s="46"/>
      <c r="ESE27" s="46"/>
      <c r="ESF27" s="46"/>
      <c r="ESG27" s="46"/>
      <c r="ESH27" s="46"/>
      <c r="ESI27" s="46"/>
      <c r="ESJ27" s="46"/>
      <c r="ESK27" s="46"/>
      <c r="ESL27" s="46"/>
      <c r="ESM27" s="46"/>
      <c r="ESN27" s="46"/>
      <c r="ESO27" s="46"/>
      <c r="ESP27" s="46"/>
      <c r="ESQ27" s="46"/>
      <c r="ESR27" s="46"/>
      <c r="ESS27" s="46"/>
      <c r="EST27" s="46"/>
      <c r="ESU27" s="46"/>
      <c r="ESV27" s="46"/>
      <c r="ESW27" s="46"/>
      <c r="ESX27" s="46"/>
      <c r="ESY27" s="46"/>
      <c r="ESZ27" s="46"/>
      <c r="ETA27" s="46"/>
      <c r="ETB27" s="46"/>
      <c r="ETC27" s="46"/>
      <c r="ETD27" s="46"/>
      <c r="ETE27" s="46"/>
      <c r="ETF27" s="46"/>
      <c r="ETG27" s="46"/>
      <c r="ETH27" s="46"/>
      <c r="ETI27" s="46"/>
      <c r="ETJ27" s="46"/>
      <c r="ETK27" s="46"/>
      <c r="ETL27" s="46"/>
      <c r="ETM27" s="46"/>
      <c r="ETN27" s="46"/>
      <c r="ETO27" s="46"/>
      <c r="ETP27" s="46"/>
      <c r="ETQ27" s="46"/>
      <c r="ETR27" s="46"/>
      <c r="ETS27" s="46"/>
      <c r="ETT27" s="46"/>
      <c r="ETU27" s="46"/>
      <c r="ETV27" s="46"/>
      <c r="ETW27" s="46"/>
      <c r="ETX27" s="46"/>
      <c r="ETY27" s="46"/>
      <c r="ETZ27" s="46"/>
      <c r="EUA27" s="46"/>
      <c r="EUB27" s="46"/>
      <c r="EUC27" s="46"/>
      <c r="EUD27" s="46"/>
      <c r="EUE27" s="46"/>
      <c r="EUF27" s="46"/>
      <c r="EUG27" s="46"/>
      <c r="EUH27" s="46"/>
      <c r="EUI27" s="46"/>
      <c r="EUJ27" s="46"/>
      <c r="EUK27" s="46"/>
      <c r="EUL27" s="46"/>
      <c r="EUM27" s="46"/>
      <c r="EUN27" s="46"/>
      <c r="EUO27" s="46"/>
      <c r="EUP27" s="46"/>
      <c r="EUQ27" s="46"/>
      <c r="EUR27" s="46"/>
      <c r="EUS27" s="46"/>
      <c r="EUT27" s="46"/>
      <c r="EUU27" s="46"/>
      <c r="EUV27" s="46"/>
      <c r="EUW27" s="46"/>
      <c r="EUX27" s="46"/>
      <c r="EUY27" s="46"/>
      <c r="EUZ27" s="46"/>
      <c r="EVA27" s="46"/>
      <c r="EVB27" s="46"/>
      <c r="EVC27" s="46"/>
      <c r="EVD27" s="46"/>
      <c r="EVE27" s="46"/>
      <c r="EVF27" s="46"/>
      <c r="EVG27" s="46"/>
      <c r="EVH27" s="46"/>
      <c r="EVI27" s="46"/>
      <c r="EVJ27" s="46"/>
      <c r="EVK27" s="46"/>
      <c r="EVL27" s="46"/>
      <c r="EVM27" s="46"/>
      <c r="EVN27" s="46"/>
      <c r="EVO27" s="46"/>
      <c r="EVP27" s="46"/>
      <c r="EVQ27" s="46"/>
      <c r="EVR27" s="46"/>
      <c r="EVS27" s="46"/>
      <c r="EVT27" s="46"/>
      <c r="EVU27" s="46"/>
      <c r="EVV27" s="46"/>
      <c r="EVW27" s="46"/>
      <c r="EVX27" s="46"/>
      <c r="EVY27" s="46"/>
      <c r="EVZ27" s="46"/>
      <c r="EWA27" s="46"/>
      <c r="EWB27" s="46"/>
      <c r="EWC27" s="46"/>
      <c r="EWD27" s="46"/>
      <c r="EWE27" s="46"/>
      <c r="EWF27" s="46"/>
      <c r="EWG27" s="46"/>
      <c r="EWH27" s="46"/>
      <c r="EWI27" s="46"/>
      <c r="EWJ27" s="46"/>
      <c r="EWK27" s="46"/>
      <c r="EWL27" s="46"/>
      <c r="EWM27" s="46"/>
      <c r="EWN27" s="46"/>
      <c r="EWO27" s="46"/>
      <c r="EWP27" s="46"/>
      <c r="EWQ27" s="46"/>
      <c r="EWR27" s="46"/>
      <c r="EWS27" s="46"/>
      <c r="EWT27" s="46"/>
      <c r="EWU27" s="46"/>
      <c r="EWV27" s="46"/>
      <c r="EWW27" s="46"/>
      <c r="EWX27" s="46"/>
      <c r="EWY27" s="46"/>
      <c r="EWZ27" s="46"/>
      <c r="EXA27" s="46"/>
      <c r="EXB27" s="46"/>
      <c r="EXC27" s="46"/>
      <c r="EXD27" s="46"/>
      <c r="EXE27" s="46"/>
      <c r="EXF27" s="46"/>
      <c r="EXG27" s="46"/>
      <c r="EXH27" s="46"/>
      <c r="EXI27" s="46"/>
      <c r="EXJ27" s="46"/>
      <c r="EXK27" s="46"/>
      <c r="EXL27" s="46"/>
      <c r="EXM27" s="46"/>
      <c r="EXN27" s="46"/>
      <c r="EXO27" s="46"/>
      <c r="EXP27" s="46"/>
      <c r="EXQ27" s="46"/>
      <c r="EXR27" s="46"/>
      <c r="EXS27" s="46"/>
      <c r="EXT27" s="46"/>
      <c r="EXU27" s="46"/>
      <c r="EXV27" s="46"/>
      <c r="EXW27" s="46"/>
      <c r="EXX27" s="46"/>
      <c r="EXY27" s="46"/>
      <c r="EXZ27" s="46"/>
      <c r="EYA27" s="46"/>
      <c r="EYB27" s="46"/>
      <c r="EYC27" s="46"/>
      <c r="EYD27" s="46"/>
      <c r="EYE27" s="46"/>
      <c r="EYF27" s="46"/>
      <c r="EYG27" s="46"/>
      <c r="EYH27" s="46"/>
      <c r="EYI27" s="46"/>
      <c r="EYJ27" s="46"/>
      <c r="EYK27" s="46"/>
      <c r="EYL27" s="46"/>
      <c r="EYM27" s="46"/>
      <c r="EYN27" s="46"/>
      <c r="EYO27" s="46"/>
      <c r="EYP27" s="46"/>
      <c r="EYQ27" s="46"/>
      <c r="EYR27" s="46"/>
      <c r="EYS27" s="46"/>
      <c r="EYT27" s="46"/>
      <c r="EYU27" s="46"/>
      <c r="EYV27" s="46"/>
      <c r="EYW27" s="46"/>
      <c r="EYX27" s="46"/>
      <c r="EYY27" s="46"/>
      <c r="EYZ27" s="46"/>
      <c r="EZA27" s="46"/>
      <c r="EZB27" s="46"/>
      <c r="EZC27" s="46"/>
      <c r="EZD27" s="46"/>
      <c r="EZE27" s="46"/>
      <c r="EZF27" s="46"/>
      <c r="EZG27" s="46"/>
      <c r="EZH27" s="46"/>
      <c r="EZI27" s="46"/>
      <c r="EZJ27" s="46"/>
      <c r="EZK27" s="46"/>
      <c r="EZL27" s="46"/>
      <c r="EZM27" s="46"/>
      <c r="EZN27" s="46"/>
      <c r="EZO27" s="46"/>
      <c r="EZP27" s="46"/>
      <c r="EZQ27" s="46"/>
      <c r="EZR27" s="46"/>
      <c r="EZS27" s="46"/>
      <c r="EZT27" s="46"/>
      <c r="EZU27" s="46"/>
      <c r="EZV27" s="46"/>
      <c r="EZW27" s="46"/>
      <c r="EZX27" s="46"/>
      <c r="EZY27" s="46"/>
      <c r="EZZ27" s="46"/>
      <c r="FAA27" s="46"/>
      <c r="FAB27" s="46"/>
      <c r="FAC27" s="46"/>
      <c r="FAD27" s="46"/>
      <c r="FAE27" s="46"/>
      <c r="FAF27" s="46"/>
      <c r="FAG27" s="46"/>
      <c r="FAH27" s="46"/>
      <c r="FAI27" s="46"/>
      <c r="FAJ27" s="46"/>
      <c r="FAK27" s="46"/>
      <c r="FAL27" s="46"/>
      <c r="FAM27" s="46"/>
      <c r="FAN27" s="46"/>
      <c r="FAO27" s="46"/>
      <c r="FAP27" s="46"/>
      <c r="FAQ27" s="46"/>
      <c r="FAR27" s="46"/>
      <c r="FAS27" s="46"/>
      <c r="FAT27" s="46"/>
      <c r="FAU27" s="46"/>
      <c r="FAV27" s="46"/>
      <c r="FAW27" s="46"/>
      <c r="FAX27" s="46"/>
      <c r="FAY27" s="46"/>
      <c r="FAZ27" s="46"/>
      <c r="FBA27" s="46"/>
      <c r="FBB27" s="46"/>
      <c r="FBC27" s="46"/>
      <c r="FBD27" s="46"/>
      <c r="FBE27" s="46"/>
      <c r="FBF27" s="46"/>
      <c r="FBG27" s="46"/>
      <c r="FBH27" s="46"/>
      <c r="FBI27" s="46"/>
      <c r="FBJ27" s="46"/>
      <c r="FBK27" s="46"/>
      <c r="FBL27" s="46"/>
      <c r="FBM27" s="46"/>
      <c r="FBN27" s="46"/>
      <c r="FBO27" s="46"/>
      <c r="FBP27" s="46"/>
      <c r="FBQ27" s="46"/>
      <c r="FBR27" s="46"/>
      <c r="FBS27" s="46"/>
      <c r="FBT27" s="46"/>
      <c r="FBU27" s="46"/>
      <c r="FBV27" s="46"/>
      <c r="FBW27" s="46"/>
      <c r="FBX27" s="46"/>
      <c r="FBY27" s="46"/>
      <c r="FBZ27" s="46"/>
      <c r="FCA27" s="46"/>
      <c r="FCB27" s="46"/>
      <c r="FCC27" s="46"/>
      <c r="FCD27" s="46"/>
      <c r="FCE27" s="46"/>
      <c r="FCF27" s="46"/>
      <c r="FCG27" s="46"/>
      <c r="FCH27" s="46"/>
      <c r="FCI27" s="46"/>
      <c r="FCJ27" s="46"/>
      <c r="FCK27" s="46"/>
      <c r="FCL27" s="46"/>
      <c r="FCM27" s="46"/>
      <c r="FCN27" s="46"/>
      <c r="FCO27" s="46"/>
      <c r="FCP27" s="46"/>
      <c r="FCQ27" s="46"/>
      <c r="FCR27" s="46"/>
      <c r="FCS27" s="46"/>
      <c r="FCT27" s="46"/>
      <c r="FCU27" s="46"/>
      <c r="FCV27" s="46"/>
      <c r="FCW27" s="46"/>
      <c r="FCX27" s="46"/>
      <c r="FCY27" s="46"/>
      <c r="FCZ27" s="46"/>
      <c r="FDA27" s="46"/>
      <c r="FDB27" s="46"/>
      <c r="FDC27" s="46"/>
      <c r="FDD27" s="46"/>
      <c r="FDE27" s="46"/>
      <c r="FDF27" s="46"/>
      <c r="FDG27" s="46"/>
      <c r="FDH27" s="46"/>
      <c r="FDI27" s="46"/>
      <c r="FDJ27" s="46"/>
      <c r="FDK27" s="46"/>
      <c r="FDL27" s="46"/>
      <c r="FDM27" s="46"/>
      <c r="FDN27" s="46"/>
      <c r="FDO27" s="46"/>
      <c r="FDP27" s="46"/>
      <c r="FDQ27" s="46"/>
      <c r="FDR27" s="46"/>
      <c r="FDS27" s="46"/>
      <c r="FDT27" s="46"/>
      <c r="FDU27" s="46"/>
      <c r="FDV27" s="46"/>
      <c r="FDW27" s="46"/>
      <c r="FDX27" s="46"/>
      <c r="FDY27" s="46"/>
      <c r="FDZ27" s="46"/>
      <c r="FEA27" s="46"/>
      <c r="FEB27" s="46"/>
      <c r="FEC27" s="46"/>
      <c r="FED27" s="46"/>
      <c r="FEE27" s="46"/>
      <c r="FEF27" s="46"/>
      <c r="FEG27" s="46"/>
      <c r="FEH27" s="46"/>
      <c r="FEI27" s="46"/>
      <c r="FEJ27" s="46"/>
      <c r="FEK27" s="46"/>
      <c r="FEL27" s="46"/>
      <c r="FEM27" s="46"/>
      <c r="FEN27" s="46"/>
      <c r="FEO27" s="46"/>
      <c r="FEP27" s="46"/>
      <c r="FEQ27" s="46"/>
      <c r="FER27" s="46"/>
      <c r="FES27" s="46"/>
      <c r="FET27" s="46"/>
      <c r="FEU27" s="46"/>
      <c r="FEV27" s="46"/>
      <c r="FEW27" s="46"/>
      <c r="FEX27" s="46"/>
      <c r="FEY27" s="46"/>
      <c r="FEZ27" s="46"/>
      <c r="FFA27" s="46"/>
      <c r="FFB27" s="46"/>
      <c r="FFC27" s="46"/>
      <c r="FFD27" s="46"/>
      <c r="FFE27" s="46"/>
      <c r="FFF27" s="46"/>
      <c r="FFG27" s="46"/>
      <c r="FFH27" s="46"/>
      <c r="FFI27" s="46"/>
      <c r="FFJ27" s="46"/>
      <c r="FFK27" s="46"/>
      <c r="FFL27" s="46"/>
      <c r="FFM27" s="46"/>
      <c r="FFN27" s="46"/>
      <c r="FFO27" s="46"/>
      <c r="FFP27" s="46"/>
      <c r="FFQ27" s="46"/>
      <c r="FFR27" s="46"/>
      <c r="FFS27" s="46"/>
      <c r="FFT27" s="46"/>
      <c r="FFU27" s="46"/>
      <c r="FFV27" s="46"/>
      <c r="FFW27" s="46"/>
      <c r="FFX27" s="46"/>
      <c r="FFY27" s="46"/>
      <c r="FFZ27" s="46"/>
      <c r="FGA27" s="46"/>
      <c r="FGB27" s="46"/>
      <c r="FGC27" s="46"/>
      <c r="FGD27" s="46"/>
      <c r="FGE27" s="46"/>
      <c r="FGF27" s="46"/>
      <c r="FGG27" s="46"/>
      <c r="FGH27" s="46"/>
      <c r="FGI27" s="46"/>
      <c r="FGJ27" s="46"/>
      <c r="FGK27" s="46"/>
      <c r="FGL27" s="46"/>
      <c r="FGM27" s="46"/>
      <c r="FGN27" s="46"/>
      <c r="FGO27" s="46"/>
      <c r="FGP27" s="46"/>
      <c r="FGQ27" s="46"/>
      <c r="FGR27" s="46"/>
      <c r="FGS27" s="46"/>
      <c r="FGT27" s="46"/>
      <c r="FGU27" s="46"/>
      <c r="FGV27" s="46"/>
      <c r="FGW27" s="46"/>
      <c r="FGX27" s="46"/>
      <c r="FGY27" s="46"/>
      <c r="FGZ27" s="46"/>
      <c r="FHA27" s="46"/>
      <c r="FHB27" s="46"/>
      <c r="FHC27" s="46"/>
      <c r="FHD27" s="46"/>
      <c r="FHE27" s="46"/>
      <c r="FHF27" s="46"/>
      <c r="FHG27" s="46"/>
      <c r="FHH27" s="46"/>
      <c r="FHI27" s="46"/>
      <c r="FHJ27" s="46"/>
      <c r="FHK27" s="46"/>
      <c r="FHL27" s="46"/>
      <c r="FHM27" s="46"/>
      <c r="FHN27" s="46"/>
      <c r="FHO27" s="46"/>
      <c r="FHP27" s="46"/>
      <c r="FHQ27" s="46"/>
      <c r="FHR27" s="46"/>
      <c r="FHS27" s="46"/>
      <c r="FHT27" s="46"/>
      <c r="FHU27" s="46"/>
      <c r="FHV27" s="46"/>
      <c r="FHW27" s="46"/>
      <c r="FHX27" s="46"/>
      <c r="FHY27" s="46"/>
      <c r="FHZ27" s="46"/>
      <c r="FIA27" s="46"/>
      <c r="FIB27" s="46"/>
      <c r="FIC27" s="46"/>
      <c r="FID27" s="46"/>
      <c r="FIE27" s="46"/>
      <c r="FIF27" s="46"/>
      <c r="FIG27" s="46"/>
      <c r="FIH27" s="46"/>
      <c r="FII27" s="46"/>
      <c r="FIJ27" s="46"/>
      <c r="FIK27" s="46"/>
      <c r="FIL27" s="46"/>
      <c r="FIM27" s="46"/>
      <c r="FIN27" s="46"/>
      <c r="FIO27" s="46"/>
      <c r="FIP27" s="46"/>
      <c r="FIQ27" s="46"/>
      <c r="FIR27" s="46"/>
      <c r="FIS27" s="46"/>
      <c r="FIT27" s="46"/>
      <c r="FIU27" s="46"/>
      <c r="FIV27" s="46"/>
      <c r="FIW27" s="46"/>
      <c r="FIX27" s="46"/>
      <c r="FIY27" s="46"/>
      <c r="FIZ27" s="46"/>
      <c r="FJA27" s="46"/>
      <c r="FJB27" s="46"/>
      <c r="FJC27" s="46"/>
      <c r="FJD27" s="46"/>
      <c r="FJE27" s="46"/>
      <c r="FJF27" s="46"/>
      <c r="FJG27" s="46"/>
      <c r="FJH27" s="46"/>
      <c r="FJI27" s="46"/>
      <c r="FJJ27" s="46"/>
      <c r="FJK27" s="46"/>
      <c r="FJL27" s="46"/>
      <c r="FJM27" s="46"/>
      <c r="FJN27" s="46"/>
      <c r="FJO27" s="46"/>
      <c r="FJP27" s="46"/>
      <c r="FJQ27" s="46"/>
      <c r="FJR27" s="46"/>
      <c r="FJS27" s="46"/>
      <c r="FJT27" s="46"/>
      <c r="FJU27" s="46"/>
      <c r="FJV27" s="46"/>
      <c r="FJW27" s="46"/>
      <c r="FJX27" s="46"/>
      <c r="FJY27" s="46"/>
      <c r="FJZ27" s="46"/>
      <c r="FKA27" s="46"/>
      <c r="FKB27" s="46"/>
      <c r="FKC27" s="46"/>
      <c r="FKD27" s="46"/>
      <c r="FKE27" s="46"/>
      <c r="FKF27" s="46"/>
      <c r="FKG27" s="46"/>
      <c r="FKH27" s="46"/>
      <c r="FKI27" s="46"/>
      <c r="FKJ27" s="46"/>
      <c r="FKK27" s="46"/>
      <c r="FKL27" s="46"/>
      <c r="FKM27" s="46"/>
      <c r="FKN27" s="46"/>
      <c r="FKO27" s="46"/>
      <c r="FKP27" s="46"/>
      <c r="FKQ27" s="46"/>
      <c r="FKR27" s="46"/>
      <c r="FKS27" s="46"/>
      <c r="FKT27" s="46"/>
      <c r="FKU27" s="46"/>
      <c r="FKV27" s="46"/>
      <c r="FKW27" s="46"/>
      <c r="FKX27" s="46"/>
      <c r="FKY27" s="46"/>
      <c r="FKZ27" s="46"/>
      <c r="FLA27" s="46"/>
      <c r="FLB27" s="46"/>
      <c r="FLC27" s="46"/>
      <c r="FLD27" s="46"/>
      <c r="FLE27" s="46"/>
      <c r="FLF27" s="46"/>
      <c r="FLG27" s="46"/>
      <c r="FLH27" s="46"/>
      <c r="FLI27" s="46"/>
      <c r="FLJ27" s="46"/>
      <c r="FLK27" s="46"/>
      <c r="FLL27" s="46"/>
      <c r="FLM27" s="46"/>
      <c r="FLN27" s="46"/>
      <c r="FLO27" s="46"/>
      <c r="FLP27" s="46"/>
      <c r="FLQ27" s="46"/>
      <c r="FLR27" s="46"/>
      <c r="FLS27" s="46"/>
      <c r="FLT27" s="46"/>
      <c r="FLU27" s="46"/>
      <c r="FLV27" s="46"/>
      <c r="FLW27" s="46"/>
      <c r="FLX27" s="46"/>
      <c r="FLY27" s="46"/>
      <c r="FLZ27" s="46"/>
      <c r="FMA27" s="46"/>
      <c r="FMB27" s="46"/>
      <c r="FMC27" s="46"/>
      <c r="FMD27" s="46"/>
      <c r="FME27" s="46"/>
      <c r="FMF27" s="46"/>
      <c r="FMG27" s="46"/>
      <c r="FMH27" s="46"/>
      <c r="FMI27" s="46"/>
      <c r="FMJ27" s="46"/>
      <c r="FMK27" s="46"/>
      <c r="FML27" s="46"/>
      <c r="FMM27" s="46"/>
      <c r="FMN27" s="46"/>
      <c r="FMO27" s="46"/>
      <c r="FMP27" s="46"/>
      <c r="FMQ27" s="46"/>
      <c r="FMR27" s="46"/>
      <c r="FMS27" s="46"/>
      <c r="FMT27" s="46"/>
      <c r="FMU27" s="46"/>
      <c r="FMV27" s="46"/>
      <c r="FMW27" s="46"/>
      <c r="FMX27" s="46"/>
      <c r="FMY27" s="46"/>
      <c r="FMZ27" s="46"/>
      <c r="FNA27" s="46"/>
      <c r="FNB27" s="46"/>
      <c r="FNC27" s="46"/>
      <c r="FND27" s="46"/>
      <c r="FNE27" s="46"/>
      <c r="FNF27" s="46"/>
      <c r="FNG27" s="46"/>
      <c r="FNH27" s="46"/>
      <c r="FNI27" s="46"/>
      <c r="FNJ27" s="46"/>
      <c r="FNK27" s="46"/>
      <c r="FNL27" s="46"/>
      <c r="FNM27" s="46"/>
      <c r="FNN27" s="46"/>
      <c r="FNO27" s="46"/>
      <c r="FNP27" s="46"/>
      <c r="FNQ27" s="46"/>
      <c r="FNR27" s="46"/>
      <c r="FNS27" s="46"/>
      <c r="FNT27" s="46"/>
      <c r="FNU27" s="46"/>
      <c r="FNV27" s="46"/>
      <c r="FNW27" s="46"/>
      <c r="FNX27" s="46"/>
      <c r="FNY27" s="46"/>
      <c r="FNZ27" s="46"/>
      <c r="FOA27" s="46"/>
      <c r="FOB27" s="46"/>
      <c r="FOC27" s="46"/>
      <c r="FOD27" s="46"/>
      <c r="FOE27" s="46"/>
      <c r="FOF27" s="46"/>
      <c r="FOG27" s="46"/>
      <c r="FOH27" s="46"/>
      <c r="FOI27" s="46"/>
      <c r="FOJ27" s="46"/>
      <c r="FOK27" s="46"/>
      <c r="FOL27" s="46"/>
      <c r="FOM27" s="46"/>
      <c r="FON27" s="46"/>
      <c r="FOO27" s="46"/>
      <c r="FOP27" s="46"/>
      <c r="FOQ27" s="46"/>
      <c r="FOR27" s="46"/>
      <c r="FOS27" s="46"/>
      <c r="FOT27" s="46"/>
      <c r="FOU27" s="46"/>
      <c r="FOV27" s="46"/>
      <c r="FOW27" s="46"/>
      <c r="FOX27" s="46"/>
      <c r="FOY27" s="46"/>
      <c r="FOZ27" s="46"/>
      <c r="FPA27" s="46"/>
      <c r="FPB27" s="46"/>
      <c r="FPC27" s="46"/>
      <c r="FPD27" s="46"/>
      <c r="FPE27" s="46"/>
      <c r="FPF27" s="46"/>
      <c r="FPG27" s="46"/>
      <c r="FPH27" s="46"/>
      <c r="FPI27" s="46"/>
      <c r="FPJ27" s="46"/>
      <c r="FPK27" s="46"/>
      <c r="FPL27" s="46"/>
      <c r="FPM27" s="46"/>
      <c r="FPN27" s="46"/>
      <c r="FPO27" s="46"/>
      <c r="FPP27" s="46"/>
      <c r="FPQ27" s="46"/>
      <c r="FPR27" s="46"/>
      <c r="FPS27" s="46"/>
      <c r="FPT27" s="46"/>
      <c r="FPU27" s="46"/>
      <c r="FPV27" s="46"/>
      <c r="FPW27" s="46"/>
      <c r="FPX27" s="46"/>
      <c r="FPY27" s="46"/>
      <c r="FPZ27" s="46"/>
      <c r="FQA27" s="46"/>
      <c r="FQB27" s="46"/>
      <c r="FQC27" s="46"/>
      <c r="FQD27" s="46"/>
      <c r="FQE27" s="46"/>
      <c r="FQF27" s="46"/>
      <c r="FQG27" s="46"/>
      <c r="FQH27" s="46"/>
      <c r="FQI27" s="46"/>
      <c r="FQJ27" s="46"/>
      <c r="FQK27" s="46"/>
      <c r="FQL27" s="46"/>
      <c r="FQM27" s="46"/>
      <c r="FQN27" s="46"/>
      <c r="FQO27" s="46"/>
      <c r="FQP27" s="46"/>
      <c r="FQQ27" s="46"/>
      <c r="FQR27" s="46"/>
      <c r="FQS27" s="46"/>
      <c r="FQT27" s="46"/>
      <c r="FQU27" s="46"/>
      <c r="FQV27" s="46"/>
      <c r="FQW27" s="46"/>
      <c r="FQX27" s="46"/>
      <c r="FQY27" s="46"/>
      <c r="FQZ27" s="46"/>
      <c r="FRA27" s="46"/>
      <c r="FRB27" s="46"/>
      <c r="FRC27" s="46"/>
      <c r="FRD27" s="46"/>
      <c r="FRE27" s="46"/>
      <c r="FRF27" s="46"/>
      <c r="FRG27" s="46"/>
      <c r="FRH27" s="46"/>
      <c r="FRI27" s="46"/>
      <c r="FRJ27" s="46"/>
      <c r="FRK27" s="46"/>
      <c r="FRL27" s="46"/>
      <c r="FRM27" s="46"/>
      <c r="FRN27" s="46"/>
      <c r="FRO27" s="46"/>
      <c r="FRP27" s="46"/>
      <c r="FRQ27" s="46"/>
      <c r="FRR27" s="46"/>
      <c r="FRS27" s="46"/>
      <c r="FRT27" s="46"/>
      <c r="FRU27" s="46"/>
      <c r="FRV27" s="46"/>
      <c r="FRW27" s="46"/>
      <c r="FRX27" s="46"/>
      <c r="FRY27" s="46"/>
      <c r="FRZ27" s="46"/>
      <c r="FSA27" s="46"/>
      <c r="FSB27" s="46"/>
      <c r="FSC27" s="46"/>
      <c r="FSD27" s="46"/>
      <c r="FSE27" s="46"/>
      <c r="FSF27" s="46"/>
      <c r="FSG27" s="46"/>
      <c r="FSH27" s="46"/>
      <c r="FSI27" s="46"/>
      <c r="FSJ27" s="46"/>
      <c r="FSK27" s="46"/>
      <c r="FSL27" s="46"/>
      <c r="FSM27" s="46"/>
      <c r="FSN27" s="46"/>
      <c r="FSO27" s="46"/>
      <c r="FSP27" s="46"/>
      <c r="FSQ27" s="46"/>
      <c r="FSR27" s="46"/>
      <c r="FSS27" s="46"/>
      <c r="FST27" s="46"/>
      <c r="FSU27" s="46"/>
      <c r="FSV27" s="46"/>
      <c r="FSW27" s="46"/>
      <c r="FSX27" s="46"/>
      <c r="FSY27" s="46"/>
      <c r="FSZ27" s="46"/>
      <c r="FTA27" s="46"/>
      <c r="FTB27" s="46"/>
      <c r="FTC27" s="46"/>
      <c r="FTD27" s="46"/>
      <c r="FTE27" s="46"/>
      <c r="FTF27" s="46"/>
      <c r="FTG27" s="46"/>
      <c r="FTH27" s="46"/>
      <c r="FTI27" s="46"/>
      <c r="FTJ27" s="46"/>
      <c r="FTK27" s="46"/>
      <c r="FTL27" s="46"/>
      <c r="FTM27" s="46"/>
      <c r="FTN27" s="46"/>
      <c r="FTO27" s="46"/>
      <c r="FTP27" s="46"/>
      <c r="FTQ27" s="46"/>
      <c r="FTR27" s="46"/>
      <c r="FTS27" s="46"/>
      <c r="FTT27" s="46"/>
      <c r="FTU27" s="46"/>
      <c r="FTV27" s="46"/>
      <c r="FTW27" s="46"/>
      <c r="FTX27" s="46"/>
      <c r="FTY27" s="46"/>
      <c r="FTZ27" s="46"/>
      <c r="FUA27" s="46"/>
      <c r="FUB27" s="46"/>
      <c r="FUC27" s="46"/>
      <c r="FUD27" s="46"/>
      <c r="FUE27" s="46"/>
      <c r="FUF27" s="46"/>
      <c r="FUG27" s="46"/>
      <c r="FUH27" s="46"/>
      <c r="FUI27" s="46"/>
      <c r="FUJ27" s="46"/>
      <c r="FUK27" s="46"/>
      <c r="FUL27" s="46"/>
      <c r="FUM27" s="46"/>
      <c r="FUN27" s="46"/>
      <c r="FUO27" s="46"/>
      <c r="FUP27" s="46"/>
      <c r="FUQ27" s="46"/>
      <c r="FUR27" s="46"/>
      <c r="FUS27" s="46"/>
      <c r="FUT27" s="46"/>
      <c r="FUU27" s="46"/>
      <c r="FUV27" s="46"/>
      <c r="FUW27" s="46"/>
      <c r="FUX27" s="46"/>
      <c r="FUY27" s="46"/>
      <c r="FUZ27" s="46"/>
      <c r="FVA27" s="46"/>
      <c r="FVB27" s="46"/>
      <c r="FVC27" s="46"/>
      <c r="FVD27" s="46"/>
      <c r="FVE27" s="46"/>
      <c r="FVF27" s="46"/>
      <c r="FVG27" s="46"/>
      <c r="FVH27" s="46"/>
      <c r="FVI27" s="46"/>
      <c r="FVJ27" s="46"/>
      <c r="FVK27" s="46"/>
      <c r="FVL27" s="46"/>
      <c r="FVM27" s="46"/>
      <c r="FVN27" s="46"/>
      <c r="FVO27" s="46"/>
      <c r="FVP27" s="46"/>
      <c r="FVQ27" s="46"/>
      <c r="FVR27" s="46"/>
      <c r="FVS27" s="46"/>
      <c r="FVT27" s="46"/>
      <c r="FVU27" s="46"/>
      <c r="FVV27" s="46"/>
      <c r="FVW27" s="46"/>
      <c r="FVX27" s="46"/>
      <c r="FVY27" s="46"/>
      <c r="FVZ27" s="46"/>
      <c r="FWA27" s="46"/>
      <c r="FWB27" s="46"/>
      <c r="FWC27" s="46"/>
      <c r="FWD27" s="46"/>
      <c r="FWE27" s="46"/>
      <c r="FWF27" s="46"/>
      <c r="FWG27" s="46"/>
      <c r="FWH27" s="46"/>
      <c r="FWI27" s="46"/>
      <c r="FWJ27" s="46"/>
      <c r="FWK27" s="46"/>
      <c r="FWL27" s="46"/>
      <c r="FWM27" s="46"/>
      <c r="FWN27" s="46"/>
      <c r="FWO27" s="46"/>
      <c r="FWP27" s="46"/>
      <c r="FWQ27" s="46"/>
      <c r="FWR27" s="46"/>
      <c r="FWS27" s="46"/>
      <c r="FWT27" s="46"/>
      <c r="FWU27" s="46"/>
      <c r="FWV27" s="46"/>
      <c r="FWW27" s="46"/>
      <c r="FWX27" s="46"/>
      <c r="FWY27" s="46"/>
      <c r="FWZ27" s="46"/>
      <c r="FXA27" s="46"/>
      <c r="FXB27" s="46"/>
      <c r="FXC27" s="46"/>
      <c r="FXD27" s="46"/>
      <c r="FXE27" s="46"/>
      <c r="FXF27" s="46"/>
      <c r="FXG27" s="46"/>
      <c r="FXH27" s="46"/>
      <c r="FXI27" s="46"/>
      <c r="FXJ27" s="46"/>
      <c r="FXK27" s="46"/>
      <c r="FXL27" s="46"/>
      <c r="FXM27" s="46"/>
      <c r="FXN27" s="46"/>
      <c r="FXO27" s="46"/>
      <c r="FXP27" s="46"/>
      <c r="FXQ27" s="46"/>
      <c r="FXR27" s="46"/>
      <c r="FXS27" s="46"/>
      <c r="FXT27" s="46"/>
      <c r="FXU27" s="46"/>
      <c r="FXV27" s="46"/>
      <c r="FXW27" s="46"/>
      <c r="FXX27" s="46"/>
      <c r="FXY27" s="46"/>
      <c r="FXZ27" s="46"/>
      <c r="FYA27" s="46"/>
      <c r="FYB27" s="46"/>
      <c r="FYC27" s="46"/>
      <c r="FYD27" s="46"/>
      <c r="FYE27" s="46"/>
      <c r="FYF27" s="46"/>
      <c r="FYG27" s="46"/>
      <c r="FYH27" s="46"/>
      <c r="FYI27" s="46"/>
      <c r="FYJ27" s="46"/>
      <c r="FYK27" s="46"/>
      <c r="FYL27" s="46"/>
      <c r="FYM27" s="46"/>
      <c r="FYN27" s="46"/>
      <c r="FYO27" s="46"/>
      <c r="FYP27" s="46"/>
      <c r="FYQ27" s="46"/>
      <c r="FYR27" s="46"/>
      <c r="FYS27" s="46"/>
      <c r="FYT27" s="46"/>
      <c r="FYU27" s="46"/>
      <c r="FYV27" s="46"/>
      <c r="FYW27" s="46"/>
      <c r="FYX27" s="46"/>
      <c r="FYY27" s="46"/>
      <c r="FYZ27" s="46"/>
      <c r="FZA27" s="46"/>
      <c r="FZB27" s="46"/>
      <c r="FZC27" s="46"/>
      <c r="FZD27" s="46"/>
      <c r="FZE27" s="46"/>
      <c r="FZF27" s="46"/>
      <c r="FZG27" s="46"/>
      <c r="FZH27" s="46"/>
      <c r="FZI27" s="46"/>
      <c r="FZJ27" s="46"/>
      <c r="FZK27" s="46"/>
      <c r="FZL27" s="46"/>
      <c r="FZM27" s="46"/>
      <c r="FZN27" s="46"/>
      <c r="FZO27" s="46"/>
      <c r="FZP27" s="46"/>
      <c r="FZQ27" s="46"/>
      <c r="FZR27" s="46"/>
      <c r="FZS27" s="46"/>
      <c r="FZT27" s="46"/>
      <c r="FZU27" s="46"/>
      <c r="FZV27" s="46"/>
      <c r="FZW27" s="46"/>
      <c r="FZX27" s="46"/>
      <c r="FZY27" s="46"/>
      <c r="FZZ27" s="46"/>
      <c r="GAA27" s="46"/>
      <c r="GAB27" s="46"/>
      <c r="GAC27" s="46"/>
      <c r="GAD27" s="46"/>
      <c r="GAE27" s="46"/>
      <c r="GAF27" s="46"/>
      <c r="GAG27" s="46"/>
      <c r="GAH27" s="46"/>
      <c r="GAI27" s="46"/>
      <c r="GAJ27" s="46"/>
      <c r="GAK27" s="46"/>
      <c r="GAL27" s="46"/>
      <c r="GAM27" s="46"/>
      <c r="GAN27" s="46"/>
      <c r="GAO27" s="46"/>
      <c r="GAP27" s="46"/>
      <c r="GAQ27" s="46"/>
      <c r="GAR27" s="46"/>
      <c r="GAS27" s="46"/>
      <c r="GAT27" s="46"/>
      <c r="GAU27" s="46"/>
      <c r="GAV27" s="46"/>
      <c r="GAW27" s="46"/>
      <c r="GAX27" s="46"/>
      <c r="GAY27" s="46"/>
      <c r="GAZ27" s="46"/>
      <c r="GBA27" s="46"/>
      <c r="GBB27" s="46"/>
      <c r="GBC27" s="46"/>
      <c r="GBD27" s="46"/>
      <c r="GBE27" s="46"/>
      <c r="GBF27" s="46"/>
      <c r="GBG27" s="46"/>
      <c r="GBH27" s="46"/>
      <c r="GBI27" s="46"/>
      <c r="GBJ27" s="46"/>
      <c r="GBK27" s="46"/>
      <c r="GBL27" s="46"/>
      <c r="GBM27" s="46"/>
      <c r="GBN27" s="46"/>
      <c r="GBO27" s="46"/>
      <c r="GBP27" s="46"/>
      <c r="GBQ27" s="46"/>
      <c r="GBR27" s="46"/>
      <c r="GBS27" s="46"/>
      <c r="GBT27" s="46"/>
      <c r="GBU27" s="46"/>
      <c r="GBV27" s="46"/>
      <c r="GBW27" s="46"/>
      <c r="GBX27" s="46"/>
      <c r="GBY27" s="46"/>
      <c r="GBZ27" s="46"/>
      <c r="GCA27" s="46"/>
      <c r="GCB27" s="46"/>
      <c r="GCC27" s="46"/>
      <c r="GCD27" s="46"/>
      <c r="GCE27" s="46"/>
      <c r="GCF27" s="46"/>
      <c r="GCG27" s="46"/>
      <c r="GCH27" s="46"/>
      <c r="GCI27" s="46"/>
      <c r="GCJ27" s="46"/>
      <c r="GCK27" s="46"/>
      <c r="GCL27" s="46"/>
      <c r="GCM27" s="46"/>
      <c r="GCN27" s="46"/>
      <c r="GCO27" s="46"/>
      <c r="GCP27" s="46"/>
      <c r="GCQ27" s="46"/>
      <c r="GCR27" s="46"/>
      <c r="GCS27" s="46"/>
      <c r="GCT27" s="46"/>
      <c r="GCU27" s="46"/>
      <c r="GCV27" s="46"/>
      <c r="GCW27" s="46"/>
      <c r="GCX27" s="46"/>
      <c r="GCY27" s="46"/>
      <c r="GCZ27" s="46"/>
      <c r="GDA27" s="46"/>
      <c r="GDB27" s="46"/>
      <c r="GDC27" s="46"/>
      <c r="GDD27" s="46"/>
      <c r="GDE27" s="46"/>
      <c r="GDF27" s="46"/>
      <c r="GDG27" s="46"/>
      <c r="GDH27" s="46"/>
      <c r="GDI27" s="46"/>
      <c r="GDJ27" s="46"/>
      <c r="GDK27" s="46"/>
      <c r="GDL27" s="46"/>
      <c r="GDM27" s="46"/>
      <c r="GDN27" s="46"/>
      <c r="GDO27" s="46"/>
      <c r="GDP27" s="46"/>
      <c r="GDQ27" s="46"/>
      <c r="GDR27" s="46"/>
      <c r="GDS27" s="46"/>
      <c r="GDT27" s="46"/>
      <c r="GDU27" s="46"/>
      <c r="GDV27" s="46"/>
      <c r="GDW27" s="46"/>
      <c r="GDX27" s="46"/>
      <c r="GDY27" s="46"/>
      <c r="GDZ27" s="46"/>
      <c r="GEA27" s="46"/>
      <c r="GEB27" s="46"/>
      <c r="GEC27" s="46"/>
      <c r="GED27" s="46"/>
      <c r="GEE27" s="46"/>
      <c r="GEF27" s="46"/>
      <c r="GEG27" s="46"/>
      <c r="GEH27" s="46"/>
      <c r="GEI27" s="46"/>
      <c r="GEJ27" s="46"/>
      <c r="GEK27" s="46"/>
      <c r="GEL27" s="46"/>
      <c r="GEM27" s="46"/>
      <c r="GEN27" s="46"/>
      <c r="GEO27" s="46"/>
      <c r="GEP27" s="46"/>
      <c r="GEQ27" s="46"/>
      <c r="GER27" s="46"/>
      <c r="GES27" s="46"/>
      <c r="GET27" s="46"/>
      <c r="GEU27" s="46"/>
      <c r="GEV27" s="46"/>
      <c r="GEW27" s="46"/>
      <c r="GEX27" s="46"/>
      <c r="GEY27" s="46"/>
      <c r="GEZ27" s="46"/>
      <c r="GFA27" s="46"/>
      <c r="GFB27" s="46"/>
      <c r="GFC27" s="46"/>
      <c r="GFD27" s="46"/>
      <c r="GFE27" s="46"/>
      <c r="GFF27" s="46"/>
      <c r="GFG27" s="46"/>
      <c r="GFH27" s="46"/>
      <c r="GFI27" s="46"/>
      <c r="GFJ27" s="46"/>
      <c r="GFK27" s="46"/>
      <c r="GFL27" s="46"/>
      <c r="GFM27" s="46"/>
      <c r="GFN27" s="46"/>
      <c r="GFO27" s="46"/>
      <c r="GFP27" s="46"/>
      <c r="GFQ27" s="46"/>
      <c r="GFR27" s="46"/>
      <c r="GFS27" s="46"/>
      <c r="GFT27" s="46"/>
      <c r="GFU27" s="46"/>
      <c r="GFV27" s="46"/>
      <c r="GFW27" s="46"/>
      <c r="GFX27" s="46"/>
      <c r="GFY27" s="46"/>
      <c r="GFZ27" s="46"/>
      <c r="GGA27" s="46"/>
      <c r="GGB27" s="46"/>
      <c r="GGC27" s="46"/>
      <c r="GGD27" s="46"/>
      <c r="GGE27" s="46"/>
      <c r="GGF27" s="46"/>
      <c r="GGG27" s="46"/>
      <c r="GGH27" s="46"/>
      <c r="GGI27" s="46"/>
      <c r="GGJ27" s="46"/>
      <c r="GGK27" s="46"/>
      <c r="GGL27" s="46"/>
      <c r="GGM27" s="46"/>
      <c r="GGN27" s="46"/>
      <c r="GGO27" s="46"/>
      <c r="GGP27" s="46"/>
      <c r="GGQ27" s="46"/>
      <c r="GGR27" s="46"/>
      <c r="GGS27" s="46"/>
      <c r="GGT27" s="46"/>
      <c r="GGU27" s="46"/>
      <c r="GGV27" s="46"/>
      <c r="GGW27" s="46"/>
      <c r="GGX27" s="46"/>
      <c r="GGY27" s="46"/>
      <c r="GGZ27" s="46"/>
      <c r="GHA27" s="46"/>
      <c r="GHB27" s="46"/>
      <c r="GHC27" s="46"/>
      <c r="GHD27" s="46"/>
      <c r="GHE27" s="46"/>
      <c r="GHF27" s="46"/>
      <c r="GHG27" s="46"/>
      <c r="GHH27" s="46"/>
      <c r="GHI27" s="46"/>
      <c r="GHJ27" s="46"/>
      <c r="GHK27" s="46"/>
      <c r="GHL27" s="46"/>
      <c r="GHM27" s="46"/>
      <c r="GHN27" s="46"/>
      <c r="GHO27" s="46"/>
      <c r="GHP27" s="46"/>
      <c r="GHQ27" s="46"/>
      <c r="GHR27" s="46"/>
      <c r="GHS27" s="46"/>
      <c r="GHT27" s="46"/>
      <c r="GHU27" s="46"/>
      <c r="GHV27" s="46"/>
      <c r="GHW27" s="46"/>
      <c r="GHX27" s="46"/>
      <c r="GHY27" s="46"/>
      <c r="GHZ27" s="46"/>
      <c r="GIA27" s="46"/>
      <c r="GIB27" s="46"/>
      <c r="GIC27" s="46"/>
      <c r="GID27" s="46"/>
      <c r="GIE27" s="46"/>
      <c r="GIF27" s="46"/>
      <c r="GIG27" s="46"/>
      <c r="GIH27" s="46"/>
      <c r="GII27" s="46"/>
      <c r="GIJ27" s="46"/>
      <c r="GIK27" s="46"/>
      <c r="GIL27" s="46"/>
      <c r="GIM27" s="46"/>
      <c r="GIN27" s="46"/>
      <c r="GIO27" s="46"/>
      <c r="GIP27" s="46"/>
      <c r="GIQ27" s="46"/>
      <c r="GIR27" s="46"/>
      <c r="GIS27" s="46"/>
      <c r="GIT27" s="46"/>
      <c r="GIU27" s="46"/>
      <c r="GIV27" s="46"/>
      <c r="GIW27" s="46"/>
      <c r="GIX27" s="46"/>
      <c r="GIY27" s="46"/>
      <c r="GIZ27" s="46"/>
      <c r="GJA27" s="46"/>
      <c r="GJB27" s="46"/>
      <c r="GJC27" s="46"/>
      <c r="GJD27" s="46"/>
      <c r="GJE27" s="46"/>
      <c r="GJF27" s="46"/>
      <c r="GJG27" s="46"/>
      <c r="GJH27" s="46"/>
      <c r="GJI27" s="46"/>
      <c r="GJJ27" s="46"/>
      <c r="GJK27" s="46"/>
      <c r="GJL27" s="46"/>
      <c r="GJM27" s="46"/>
      <c r="GJN27" s="46"/>
      <c r="GJO27" s="46"/>
      <c r="GJP27" s="46"/>
      <c r="GJQ27" s="46"/>
      <c r="GJR27" s="46"/>
      <c r="GJS27" s="46"/>
      <c r="GJT27" s="46"/>
      <c r="GJU27" s="46"/>
      <c r="GJV27" s="46"/>
      <c r="GJW27" s="46"/>
      <c r="GJX27" s="46"/>
      <c r="GJY27" s="46"/>
      <c r="GJZ27" s="46"/>
      <c r="GKA27" s="46"/>
      <c r="GKB27" s="46"/>
      <c r="GKC27" s="46"/>
      <c r="GKD27" s="46"/>
      <c r="GKE27" s="46"/>
      <c r="GKF27" s="46"/>
      <c r="GKG27" s="46"/>
      <c r="GKH27" s="46"/>
      <c r="GKI27" s="46"/>
      <c r="GKJ27" s="46"/>
      <c r="GKK27" s="46"/>
      <c r="GKL27" s="46"/>
      <c r="GKM27" s="46"/>
      <c r="GKN27" s="46"/>
      <c r="GKO27" s="46"/>
      <c r="GKP27" s="46"/>
      <c r="GKQ27" s="46"/>
      <c r="GKR27" s="46"/>
      <c r="GKS27" s="46"/>
      <c r="GKT27" s="46"/>
      <c r="GKU27" s="46"/>
      <c r="GKV27" s="46"/>
      <c r="GKW27" s="46"/>
      <c r="GKX27" s="46"/>
      <c r="GKY27" s="46"/>
      <c r="GKZ27" s="46"/>
      <c r="GLA27" s="46"/>
      <c r="GLB27" s="46"/>
      <c r="GLC27" s="46"/>
      <c r="GLD27" s="46"/>
      <c r="GLE27" s="46"/>
      <c r="GLF27" s="46"/>
      <c r="GLG27" s="46"/>
      <c r="GLH27" s="46"/>
      <c r="GLI27" s="46"/>
      <c r="GLJ27" s="46"/>
      <c r="GLK27" s="46"/>
      <c r="GLL27" s="46"/>
      <c r="GLM27" s="46"/>
      <c r="GLN27" s="46"/>
      <c r="GLO27" s="46"/>
      <c r="GLP27" s="46"/>
      <c r="GLQ27" s="46"/>
      <c r="GLR27" s="46"/>
      <c r="GLS27" s="46"/>
      <c r="GLT27" s="46"/>
      <c r="GLU27" s="46"/>
      <c r="GLV27" s="46"/>
      <c r="GLW27" s="46"/>
      <c r="GLX27" s="46"/>
      <c r="GLY27" s="46"/>
      <c r="GLZ27" s="46"/>
      <c r="GMA27" s="46"/>
      <c r="GMB27" s="46"/>
      <c r="GMC27" s="46"/>
      <c r="GMD27" s="46"/>
      <c r="GME27" s="46"/>
      <c r="GMF27" s="46"/>
      <c r="GMG27" s="46"/>
      <c r="GMH27" s="46"/>
      <c r="GMI27" s="46"/>
      <c r="GMJ27" s="46"/>
      <c r="GMK27" s="46"/>
      <c r="GML27" s="46"/>
      <c r="GMM27" s="46"/>
      <c r="GMN27" s="46"/>
      <c r="GMO27" s="46"/>
      <c r="GMP27" s="46"/>
      <c r="GMQ27" s="46"/>
      <c r="GMR27" s="46"/>
      <c r="GMS27" s="46"/>
      <c r="GMT27" s="46"/>
      <c r="GMU27" s="46"/>
      <c r="GMV27" s="46"/>
      <c r="GMW27" s="46"/>
      <c r="GMX27" s="46"/>
      <c r="GMY27" s="46"/>
      <c r="GMZ27" s="46"/>
      <c r="GNA27" s="46"/>
      <c r="GNB27" s="46"/>
      <c r="GNC27" s="46"/>
      <c r="GND27" s="46"/>
      <c r="GNE27" s="46"/>
      <c r="GNF27" s="46"/>
      <c r="GNG27" s="46"/>
      <c r="GNH27" s="46"/>
      <c r="GNI27" s="46"/>
      <c r="GNJ27" s="46"/>
      <c r="GNK27" s="46"/>
      <c r="GNL27" s="46"/>
      <c r="GNM27" s="46"/>
      <c r="GNN27" s="46"/>
      <c r="GNO27" s="46"/>
      <c r="GNP27" s="46"/>
      <c r="GNQ27" s="46"/>
      <c r="GNR27" s="46"/>
      <c r="GNS27" s="46"/>
      <c r="GNT27" s="46"/>
      <c r="GNU27" s="46"/>
      <c r="GNV27" s="46"/>
      <c r="GNW27" s="46"/>
      <c r="GNX27" s="46"/>
      <c r="GNY27" s="46"/>
      <c r="GNZ27" s="46"/>
      <c r="GOA27" s="46"/>
      <c r="GOB27" s="46"/>
      <c r="GOC27" s="46"/>
      <c r="GOD27" s="46"/>
      <c r="GOE27" s="46"/>
      <c r="GOF27" s="46"/>
      <c r="GOG27" s="46"/>
      <c r="GOH27" s="46"/>
      <c r="GOI27" s="46"/>
      <c r="GOJ27" s="46"/>
      <c r="GOK27" s="46"/>
      <c r="GOL27" s="46"/>
      <c r="GOM27" s="46"/>
      <c r="GON27" s="46"/>
      <c r="GOO27" s="46"/>
      <c r="GOP27" s="46"/>
      <c r="GOQ27" s="46"/>
      <c r="GOR27" s="46"/>
      <c r="GOS27" s="46"/>
      <c r="GOT27" s="46"/>
      <c r="GOU27" s="46"/>
      <c r="GOV27" s="46"/>
      <c r="GOW27" s="46"/>
      <c r="GOX27" s="46"/>
      <c r="GOY27" s="46"/>
      <c r="GOZ27" s="46"/>
      <c r="GPA27" s="46"/>
      <c r="GPB27" s="46"/>
      <c r="GPC27" s="46"/>
      <c r="GPD27" s="46"/>
      <c r="GPE27" s="46"/>
      <c r="GPF27" s="46"/>
      <c r="GPG27" s="46"/>
      <c r="GPH27" s="46"/>
      <c r="GPI27" s="46"/>
      <c r="GPJ27" s="46"/>
      <c r="GPK27" s="46"/>
      <c r="GPL27" s="46"/>
      <c r="GPM27" s="46"/>
      <c r="GPN27" s="46"/>
      <c r="GPO27" s="46"/>
      <c r="GPP27" s="46"/>
      <c r="GPQ27" s="46"/>
      <c r="GPR27" s="46"/>
      <c r="GPS27" s="46"/>
      <c r="GPT27" s="46"/>
      <c r="GPU27" s="46"/>
      <c r="GPV27" s="46"/>
      <c r="GPW27" s="46"/>
      <c r="GPX27" s="46"/>
      <c r="GPY27" s="46"/>
      <c r="GPZ27" s="46"/>
      <c r="GQA27" s="46"/>
      <c r="GQB27" s="46"/>
      <c r="GQC27" s="46"/>
      <c r="GQD27" s="46"/>
      <c r="GQE27" s="46"/>
      <c r="GQF27" s="46"/>
      <c r="GQG27" s="46"/>
      <c r="GQH27" s="46"/>
      <c r="GQI27" s="46"/>
      <c r="GQJ27" s="46"/>
      <c r="GQK27" s="46"/>
      <c r="GQL27" s="46"/>
      <c r="GQM27" s="46"/>
      <c r="GQN27" s="46"/>
      <c r="GQO27" s="46"/>
      <c r="GQP27" s="46"/>
      <c r="GQQ27" s="46"/>
      <c r="GQR27" s="46"/>
      <c r="GQS27" s="46"/>
      <c r="GQT27" s="46"/>
      <c r="GQU27" s="46"/>
      <c r="GQV27" s="46"/>
      <c r="GQW27" s="46"/>
      <c r="GQX27" s="46"/>
      <c r="GQY27" s="46"/>
      <c r="GQZ27" s="46"/>
      <c r="GRA27" s="46"/>
      <c r="GRB27" s="46"/>
      <c r="GRC27" s="46"/>
      <c r="GRD27" s="46"/>
      <c r="GRE27" s="46"/>
      <c r="GRF27" s="46"/>
      <c r="GRG27" s="46"/>
      <c r="GRH27" s="46"/>
      <c r="GRI27" s="46"/>
      <c r="GRJ27" s="46"/>
      <c r="GRK27" s="46"/>
      <c r="GRL27" s="46"/>
      <c r="GRM27" s="46"/>
      <c r="GRN27" s="46"/>
      <c r="GRO27" s="46"/>
      <c r="GRP27" s="46"/>
      <c r="GRQ27" s="46"/>
      <c r="GRR27" s="46"/>
      <c r="GRS27" s="46"/>
      <c r="GRT27" s="46"/>
      <c r="GRU27" s="46"/>
      <c r="GRV27" s="46"/>
      <c r="GRW27" s="46"/>
      <c r="GRX27" s="46"/>
      <c r="GRY27" s="46"/>
      <c r="GRZ27" s="46"/>
      <c r="GSA27" s="46"/>
      <c r="GSB27" s="46"/>
      <c r="GSC27" s="46"/>
      <c r="GSD27" s="46"/>
      <c r="GSE27" s="46"/>
      <c r="GSF27" s="46"/>
      <c r="GSG27" s="46"/>
      <c r="GSH27" s="46"/>
      <c r="GSI27" s="46"/>
      <c r="GSJ27" s="46"/>
      <c r="GSK27" s="46"/>
      <c r="GSL27" s="46"/>
      <c r="GSM27" s="46"/>
      <c r="GSN27" s="46"/>
      <c r="GSO27" s="46"/>
      <c r="GSP27" s="46"/>
      <c r="GSQ27" s="46"/>
      <c r="GSR27" s="46"/>
      <c r="GSS27" s="46"/>
      <c r="GST27" s="46"/>
      <c r="GSU27" s="46"/>
      <c r="GSV27" s="46"/>
      <c r="GSW27" s="46"/>
      <c r="GSX27" s="46"/>
      <c r="GSY27" s="46"/>
      <c r="GSZ27" s="46"/>
      <c r="GTA27" s="46"/>
      <c r="GTB27" s="46"/>
      <c r="GTC27" s="46"/>
      <c r="GTD27" s="46"/>
      <c r="GTE27" s="46"/>
      <c r="GTF27" s="46"/>
      <c r="GTG27" s="46"/>
      <c r="GTH27" s="46"/>
      <c r="GTI27" s="46"/>
      <c r="GTJ27" s="46"/>
      <c r="GTK27" s="46"/>
      <c r="GTL27" s="46"/>
      <c r="GTM27" s="46"/>
      <c r="GTN27" s="46"/>
      <c r="GTO27" s="46"/>
      <c r="GTP27" s="46"/>
      <c r="GTQ27" s="46"/>
      <c r="GTR27" s="46"/>
      <c r="GTS27" s="46"/>
      <c r="GTT27" s="46"/>
      <c r="GTU27" s="46"/>
      <c r="GTV27" s="46"/>
      <c r="GTW27" s="46"/>
      <c r="GTX27" s="46"/>
      <c r="GTY27" s="46"/>
      <c r="GTZ27" s="46"/>
      <c r="GUA27" s="46"/>
      <c r="GUB27" s="46"/>
      <c r="GUC27" s="46"/>
      <c r="GUD27" s="46"/>
      <c r="GUE27" s="46"/>
      <c r="GUF27" s="46"/>
      <c r="GUG27" s="46"/>
      <c r="GUH27" s="46"/>
      <c r="GUI27" s="46"/>
      <c r="GUJ27" s="46"/>
      <c r="GUK27" s="46"/>
      <c r="GUL27" s="46"/>
      <c r="GUM27" s="46"/>
      <c r="GUN27" s="46"/>
      <c r="GUO27" s="46"/>
      <c r="GUP27" s="46"/>
      <c r="GUQ27" s="46"/>
      <c r="GUR27" s="46"/>
      <c r="GUS27" s="46"/>
      <c r="GUT27" s="46"/>
      <c r="GUU27" s="46"/>
      <c r="GUV27" s="46"/>
      <c r="GUW27" s="46"/>
      <c r="GUX27" s="46"/>
      <c r="GUY27" s="46"/>
      <c r="GUZ27" s="46"/>
      <c r="GVA27" s="46"/>
      <c r="GVB27" s="46"/>
      <c r="GVC27" s="46"/>
      <c r="GVD27" s="46"/>
      <c r="GVE27" s="46"/>
      <c r="GVF27" s="46"/>
      <c r="GVG27" s="46"/>
      <c r="GVH27" s="46"/>
      <c r="GVI27" s="46"/>
      <c r="GVJ27" s="46"/>
      <c r="GVK27" s="46"/>
      <c r="GVL27" s="46"/>
      <c r="GVM27" s="46"/>
      <c r="GVN27" s="46"/>
      <c r="GVO27" s="46"/>
      <c r="GVP27" s="46"/>
      <c r="GVQ27" s="46"/>
      <c r="GVR27" s="46"/>
      <c r="GVS27" s="46"/>
      <c r="GVT27" s="46"/>
      <c r="GVU27" s="46"/>
      <c r="GVV27" s="46"/>
      <c r="GVW27" s="46"/>
      <c r="GVX27" s="46"/>
      <c r="GVY27" s="46"/>
      <c r="GVZ27" s="46"/>
      <c r="GWA27" s="46"/>
      <c r="GWB27" s="46"/>
      <c r="GWC27" s="46"/>
      <c r="GWD27" s="46"/>
      <c r="GWE27" s="46"/>
      <c r="GWF27" s="46"/>
      <c r="GWG27" s="46"/>
      <c r="GWH27" s="46"/>
      <c r="GWI27" s="46"/>
      <c r="GWJ27" s="46"/>
      <c r="GWK27" s="46"/>
      <c r="GWL27" s="46"/>
      <c r="GWM27" s="46"/>
      <c r="GWN27" s="46"/>
      <c r="GWO27" s="46"/>
      <c r="GWP27" s="46"/>
      <c r="GWQ27" s="46"/>
      <c r="GWR27" s="46"/>
      <c r="GWS27" s="46"/>
      <c r="GWT27" s="46"/>
      <c r="GWU27" s="46"/>
      <c r="GWV27" s="46"/>
      <c r="GWW27" s="46"/>
      <c r="GWX27" s="46"/>
      <c r="GWY27" s="46"/>
      <c r="GWZ27" s="46"/>
      <c r="GXA27" s="46"/>
      <c r="GXB27" s="46"/>
      <c r="GXC27" s="46"/>
      <c r="GXD27" s="46"/>
      <c r="GXE27" s="46"/>
      <c r="GXF27" s="46"/>
      <c r="GXG27" s="46"/>
      <c r="GXH27" s="46"/>
      <c r="GXI27" s="46"/>
      <c r="GXJ27" s="46"/>
      <c r="GXK27" s="46"/>
      <c r="GXL27" s="46"/>
      <c r="GXM27" s="46"/>
      <c r="GXN27" s="46"/>
      <c r="GXO27" s="46"/>
      <c r="GXP27" s="46"/>
      <c r="GXQ27" s="46"/>
      <c r="GXR27" s="46"/>
      <c r="GXS27" s="46"/>
      <c r="GXT27" s="46"/>
      <c r="GXU27" s="46"/>
      <c r="GXV27" s="46"/>
      <c r="GXW27" s="46"/>
      <c r="GXX27" s="46"/>
      <c r="GXY27" s="46"/>
      <c r="GXZ27" s="46"/>
      <c r="GYA27" s="46"/>
      <c r="GYB27" s="46"/>
      <c r="GYC27" s="46"/>
      <c r="GYD27" s="46"/>
      <c r="GYE27" s="46"/>
      <c r="GYF27" s="46"/>
      <c r="GYG27" s="46"/>
      <c r="GYH27" s="46"/>
      <c r="GYI27" s="46"/>
      <c r="GYJ27" s="46"/>
      <c r="GYK27" s="46"/>
      <c r="GYL27" s="46"/>
      <c r="GYM27" s="46"/>
      <c r="GYN27" s="46"/>
      <c r="GYO27" s="46"/>
      <c r="GYP27" s="46"/>
      <c r="GYQ27" s="46"/>
      <c r="GYR27" s="46"/>
      <c r="GYS27" s="46"/>
      <c r="GYT27" s="46"/>
      <c r="GYU27" s="46"/>
      <c r="GYV27" s="46"/>
      <c r="GYW27" s="46"/>
      <c r="GYX27" s="46"/>
      <c r="GYY27" s="46"/>
      <c r="GYZ27" s="46"/>
      <c r="GZA27" s="46"/>
      <c r="GZB27" s="46"/>
      <c r="GZC27" s="46"/>
      <c r="GZD27" s="46"/>
      <c r="GZE27" s="46"/>
      <c r="GZF27" s="46"/>
      <c r="GZG27" s="46"/>
      <c r="GZH27" s="46"/>
      <c r="GZI27" s="46"/>
      <c r="GZJ27" s="46"/>
      <c r="GZK27" s="46"/>
      <c r="GZL27" s="46"/>
      <c r="GZM27" s="46"/>
      <c r="GZN27" s="46"/>
      <c r="GZO27" s="46"/>
      <c r="GZP27" s="46"/>
      <c r="GZQ27" s="46"/>
      <c r="GZR27" s="46"/>
      <c r="GZS27" s="46"/>
      <c r="GZT27" s="46"/>
      <c r="GZU27" s="46"/>
      <c r="GZV27" s="46"/>
      <c r="GZW27" s="46"/>
      <c r="GZX27" s="46"/>
      <c r="GZY27" s="46"/>
      <c r="GZZ27" s="46"/>
      <c r="HAA27" s="46"/>
      <c r="HAB27" s="46"/>
      <c r="HAC27" s="46"/>
      <c r="HAD27" s="46"/>
      <c r="HAE27" s="46"/>
      <c r="HAF27" s="46"/>
      <c r="HAG27" s="46"/>
      <c r="HAH27" s="46"/>
      <c r="HAI27" s="46"/>
      <c r="HAJ27" s="46"/>
      <c r="HAK27" s="46"/>
      <c r="HAL27" s="46"/>
      <c r="HAM27" s="46"/>
      <c r="HAN27" s="46"/>
      <c r="HAO27" s="46"/>
      <c r="HAP27" s="46"/>
      <c r="HAQ27" s="46"/>
      <c r="HAR27" s="46"/>
      <c r="HAS27" s="46"/>
      <c r="HAT27" s="46"/>
      <c r="HAU27" s="46"/>
      <c r="HAV27" s="46"/>
      <c r="HAW27" s="46"/>
      <c r="HAX27" s="46"/>
      <c r="HAY27" s="46"/>
      <c r="HAZ27" s="46"/>
      <c r="HBA27" s="46"/>
      <c r="HBB27" s="46"/>
      <c r="HBC27" s="46"/>
      <c r="HBD27" s="46"/>
      <c r="HBE27" s="46"/>
      <c r="HBF27" s="46"/>
      <c r="HBG27" s="46"/>
      <c r="HBH27" s="46"/>
      <c r="HBI27" s="46"/>
      <c r="HBJ27" s="46"/>
      <c r="HBK27" s="46"/>
      <c r="HBL27" s="46"/>
      <c r="HBM27" s="46"/>
      <c r="HBN27" s="46"/>
      <c r="HBO27" s="46"/>
      <c r="HBP27" s="46"/>
      <c r="HBQ27" s="46"/>
      <c r="HBR27" s="46"/>
      <c r="HBS27" s="46"/>
      <c r="HBT27" s="46"/>
      <c r="HBU27" s="46"/>
      <c r="HBV27" s="46"/>
      <c r="HBW27" s="46"/>
      <c r="HBX27" s="46"/>
      <c r="HBY27" s="46"/>
      <c r="HBZ27" s="46"/>
      <c r="HCA27" s="46"/>
      <c r="HCB27" s="46"/>
      <c r="HCC27" s="46"/>
      <c r="HCD27" s="46"/>
      <c r="HCE27" s="46"/>
      <c r="HCF27" s="46"/>
      <c r="HCG27" s="46"/>
      <c r="HCH27" s="46"/>
      <c r="HCI27" s="46"/>
      <c r="HCJ27" s="46"/>
      <c r="HCK27" s="46"/>
      <c r="HCL27" s="46"/>
      <c r="HCM27" s="46"/>
      <c r="HCN27" s="46"/>
      <c r="HCO27" s="46"/>
      <c r="HCP27" s="46"/>
      <c r="HCQ27" s="46"/>
      <c r="HCR27" s="46"/>
      <c r="HCS27" s="46"/>
      <c r="HCT27" s="46"/>
      <c r="HCU27" s="46"/>
      <c r="HCV27" s="46"/>
      <c r="HCW27" s="46"/>
      <c r="HCX27" s="46"/>
      <c r="HCY27" s="46"/>
      <c r="HCZ27" s="46"/>
      <c r="HDA27" s="46"/>
      <c r="HDB27" s="46"/>
      <c r="HDC27" s="46"/>
      <c r="HDD27" s="46"/>
      <c r="HDE27" s="46"/>
      <c r="HDF27" s="46"/>
      <c r="HDG27" s="46"/>
      <c r="HDH27" s="46"/>
      <c r="HDI27" s="46"/>
      <c r="HDJ27" s="46"/>
      <c r="HDK27" s="46"/>
      <c r="HDL27" s="46"/>
      <c r="HDM27" s="46"/>
      <c r="HDN27" s="46"/>
      <c r="HDO27" s="46"/>
      <c r="HDP27" s="46"/>
      <c r="HDQ27" s="46"/>
      <c r="HDR27" s="46"/>
      <c r="HDS27" s="46"/>
      <c r="HDT27" s="46"/>
      <c r="HDU27" s="46"/>
      <c r="HDV27" s="46"/>
      <c r="HDW27" s="46"/>
      <c r="HDX27" s="46"/>
      <c r="HDY27" s="46"/>
      <c r="HDZ27" s="46"/>
      <c r="HEA27" s="46"/>
      <c r="HEB27" s="46"/>
      <c r="HEC27" s="46"/>
      <c r="HED27" s="46"/>
      <c r="HEE27" s="46"/>
      <c r="HEF27" s="46"/>
      <c r="HEG27" s="46"/>
      <c r="HEH27" s="46"/>
      <c r="HEI27" s="46"/>
      <c r="HEJ27" s="46"/>
      <c r="HEK27" s="46"/>
      <c r="HEL27" s="46"/>
      <c r="HEM27" s="46"/>
      <c r="HEN27" s="46"/>
      <c r="HEO27" s="46"/>
      <c r="HEP27" s="46"/>
      <c r="HEQ27" s="46"/>
      <c r="HER27" s="46"/>
      <c r="HES27" s="46"/>
      <c r="HET27" s="46"/>
      <c r="HEU27" s="46"/>
      <c r="HEV27" s="46"/>
      <c r="HEW27" s="46"/>
      <c r="HEX27" s="46"/>
      <c r="HEY27" s="46"/>
      <c r="HEZ27" s="46"/>
      <c r="HFA27" s="46"/>
      <c r="HFB27" s="46"/>
      <c r="HFC27" s="46"/>
      <c r="HFD27" s="46"/>
      <c r="HFE27" s="46"/>
      <c r="HFF27" s="46"/>
      <c r="HFG27" s="46"/>
      <c r="HFH27" s="46"/>
      <c r="HFI27" s="46"/>
      <c r="HFJ27" s="46"/>
      <c r="HFK27" s="46"/>
      <c r="HFL27" s="46"/>
      <c r="HFM27" s="46"/>
      <c r="HFN27" s="46"/>
      <c r="HFO27" s="46"/>
      <c r="HFP27" s="46"/>
      <c r="HFQ27" s="46"/>
      <c r="HFR27" s="46"/>
      <c r="HFS27" s="46"/>
      <c r="HFT27" s="46"/>
      <c r="HFU27" s="46"/>
      <c r="HFV27" s="46"/>
      <c r="HFW27" s="46"/>
      <c r="HFX27" s="46"/>
      <c r="HFY27" s="46"/>
      <c r="HFZ27" s="46"/>
      <c r="HGA27" s="46"/>
      <c r="HGB27" s="46"/>
      <c r="HGC27" s="46"/>
      <c r="HGD27" s="46"/>
      <c r="HGE27" s="46"/>
      <c r="HGF27" s="46"/>
      <c r="HGG27" s="46"/>
      <c r="HGH27" s="46"/>
      <c r="HGI27" s="46"/>
      <c r="HGJ27" s="46"/>
      <c r="HGK27" s="46"/>
      <c r="HGL27" s="46"/>
      <c r="HGM27" s="46"/>
      <c r="HGN27" s="46"/>
      <c r="HGO27" s="46"/>
      <c r="HGP27" s="46"/>
      <c r="HGQ27" s="46"/>
      <c r="HGR27" s="46"/>
      <c r="HGS27" s="46"/>
      <c r="HGT27" s="46"/>
      <c r="HGU27" s="46"/>
      <c r="HGV27" s="46"/>
      <c r="HGW27" s="46"/>
      <c r="HGX27" s="46"/>
      <c r="HGY27" s="46"/>
      <c r="HGZ27" s="46"/>
      <c r="HHA27" s="46"/>
      <c r="HHB27" s="46"/>
      <c r="HHC27" s="46"/>
      <c r="HHD27" s="46"/>
      <c r="HHE27" s="46"/>
      <c r="HHF27" s="46"/>
      <c r="HHG27" s="46"/>
      <c r="HHH27" s="46"/>
      <c r="HHI27" s="46"/>
      <c r="HHJ27" s="46"/>
      <c r="HHK27" s="46"/>
      <c r="HHL27" s="46"/>
      <c r="HHM27" s="46"/>
      <c r="HHN27" s="46"/>
      <c r="HHO27" s="46"/>
      <c r="HHP27" s="46"/>
      <c r="HHQ27" s="46"/>
      <c r="HHR27" s="46"/>
      <c r="HHS27" s="46"/>
      <c r="HHT27" s="46"/>
      <c r="HHU27" s="46"/>
      <c r="HHV27" s="46"/>
      <c r="HHW27" s="46"/>
      <c r="HHX27" s="46"/>
      <c r="HHY27" s="46"/>
      <c r="HHZ27" s="46"/>
      <c r="HIA27" s="46"/>
      <c r="HIB27" s="46"/>
      <c r="HIC27" s="46"/>
      <c r="HID27" s="46"/>
      <c r="HIE27" s="46"/>
      <c r="HIF27" s="46"/>
      <c r="HIG27" s="46"/>
      <c r="HIH27" s="46"/>
      <c r="HII27" s="46"/>
      <c r="HIJ27" s="46"/>
      <c r="HIK27" s="46"/>
      <c r="HIL27" s="46"/>
      <c r="HIM27" s="46"/>
      <c r="HIN27" s="46"/>
      <c r="HIO27" s="46"/>
      <c r="HIP27" s="46"/>
      <c r="HIQ27" s="46"/>
      <c r="HIR27" s="46"/>
      <c r="HIS27" s="46"/>
      <c r="HIT27" s="46"/>
      <c r="HIU27" s="46"/>
      <c r="HIV27" s="46"/>
      <c r="HIW27" s="46"/>
      <c r="HIX27" s="46"/>
      <c r="HIY27" s="46"/>
      <c r="HIZ27" s="46"/>
      <c r="HJA27" s="46"/>
      <c r="HJB27" s="46"/>
      <c r="HJC27" s="46"/>
      <c r="HJD27" s="46"/>
      <c r="HJE27" s="46"/>
      <c r="HJF27" s="46"/>
      <c r="HJG27" s="46"/>
      <c r="HJH27" s="46"/>
      <c r="HJI27" s="46"/>
      <c r="HJJ27" s="46"/>
      <c r="HJK27" s="46"/>
      <c r="HJL27" s="46"/>
      <c r="HJM27" s="46"/>
      <c r="HJN27" s="46"/>
      <c r="HJO27" s="46"/>
      <c r="HJP27" s="46"/>
      <c r="HJQ27" s="46"/>
      <c r="HJR27" s="46"/>
      <c r="HJS27" s="46"/>
      <c r="HJT27" s="46"/>
      <c r="HJU27" s="46"/>
      <c r="HJV27" s="46"/>
      <c r="HJW27" s="46"/>
      <c r="HJX27" s="46"/>
      <c r="HJY27" s="46"/>
      <c r="HJZ27" s="46"/>
      <c r="HKA27" s="46"/>
      <c r="HKB27" s="46"/>
      <c r="HKC27" s="46"/>
      <c r="HKD27" s="46"/>
      <c r="HKE27" s="46"/>
      <c r="HKF27" s="46"/>
      <c r="HKG27" s="46"/>
      <c r="HKH27" s="46"/>
      <c r="HKI27" s="46"/>
      <c r="HKJ27" s="46"/>
      <c r="HKK27" s="46"/>
      <c r="HKL27" s="46"/>
      <c r="HKM27" s="46"/>
      <c r="HKN27" s="46"/>
      <c r="HKO27" s="46"/>
      <c r="HKP27" s="46"/>
      <c r="HKQ27" s="46"/>
      <c r="HKR27" s="46"/>
      <c r="HKS27" s="46"/>
      <c r="HKT27" s="46"/>
      <c r="HKU27" s="46"/>
      <c r="HKV27" s="46"/>
      <c r="HKW27" s="46"/>
      <c r="HKX27" s="46"/>
      <c r="HKY27" s="46"/>
      <c r="HKZ27" s="46"/>
      <c r="HLA27" s="46"/>
      <c r="HLB27" s="46"/>
      <c r="HLC27" s="46"/>
      <c r="HLD27" s="46"/>
      <c r="HLE27" s="46"/>
      <c r="HLF27" s="46"/>
      <c r="HLG27" s="46"/>
      <c r="HLH27" s="46"/>
      <c r="HLI27" s="46"/>
      <c r="HLJ27" s="46"/>
      <c r="HLK27" s="46"/>
      <c r="HLL27" s="46"/>
      <c r="HLM27" s="46"/>
      <c r="HLN27" s="46"/>
      <c r="HLO27" s="46"/>
      <c r="HLP27" s="46"/>
      <c r="HLQ27" s="46"/>
      <c r="HLR27" s="46"/>
      <c r="HLS27" s="46"/>
      <c r="HLT27" s="46"/>
      <c r="HLU27" s="46"/>
      <c r="HLV27" s="46"/>
      <c r="HLW27" s="46"/>
      <c r="HLX27" s="46"/>
      <c r="HLY27" s="46"/>
      <c r="HLZ27" s="46"/>
      <c r="HMA27" s="46"/>
      <c r="HMB27" s="46"/>
      <c r="HMC27" s="46"/>
      <c r="HMD27" s="46"/>
      <c r="HME27" s="46"/>
      <c r="HMF27" s="46"/>
      <c r="HMG27" s="46"/>
      <c r="HMH27" s="46"/>
      <c r="HMI27" s="46"/>
      <c r="HMJ27" s="46"/>
      <c r="HMK27" s="46"/>
      <c r="HML27" s="46"/>
      <c r="HMM27" s="46"/>
      <c r="HMN27" s="46"/>
      <c r="HMO27" s="46"/>
      <c r="HMP27" s="46"/>
      <c r="HMQ27" s="46"/>
      <c r="HMR27" s="46"/>
      <c r="HMS27" s="46"/>
      <c r="HMT27" s="46"/>
      <c r="HMU27" s="46"/>
      <c r="HMV27" s="46"/>
      <c r="HMW27" s="46"/>
      <c r="HMX27" s="46"/>
      <c r="HMY27" s="46"/>
      <c r="HMZ27" s="46"/>
      <c r="HNA27" s="46"/>
      <c r="HNB27" s="46"/>
      <c r="HNC27" s="46"/>
      <c r="HND27" s="46"/>
      <c r="HNE27" s="46"/>
      <c r="HNF27" s="46"/>
      <c r="HNG27" s="46"/>
      <c r="HNH27" s="46"/>
      <c r="HNI27" s="46"/>
      <c r="HNJ27" s="46"/>
      <c r="HNK27" s="46"/>
      <c r="HNL27" s="46"/>
      <c r="HNM27" s="46"/>
      <c r="HNN27" s="46"/>
      <c r="HNO27" s="46"/>
      <c r="HNP27" s="46"/>
      <c r="HNQ27" s="46"/>
      <c r="HNR27" s="46"/>
      <c r="HNS27" s="46"/>
      <c r="HNT27" s="46"/>
      <c r="HNU27" s="46"/>
      <c r="HNV27" s="46"/>
      <c r="HNW27" s="46"/>
      <c r="HNX27" s="46"/>
      <c r="HNY27" s="46"/>
      <c r="HNZ27" s="46"/>
      <c r="HOA27" s="46"/>
      <c r="HOB27" s="46"/>
      <c r="HOC27" s="46"/>
      <c r="HOD27" s="46"/>
      <c r="HOE27" s="46"/>
      <c r="HOF27" s="46"/>
      <c r="HOG27" s="46"/>
      <c r="HOH27" s="46"/>
      <c r="HOI27" s="46"/>
      <c r="HOJ27" s="46"/>
      <c r="HOK27" s="46"/>
      <c r="HOL27" s="46"/>
      <c r="HOM27" s="46"/>
      <c r="HON27" s="46"/>
      <c r="HOO27" s="46"/>
      <c r="HOP27" s="46"/>
      <c r="HOQ27" s="46"/>
      <c r="HOR27" s="46"/>
      <c r="HOS27" s="46"/>
      <c r="HOT27" s="46"/>
      <c r="HOU27" s="46"/>
      <c r="HOV27" s="46"/>
      <c r="HOW27" s="46"/>
      <c r="HOX27" s="46"/>
      <c r="HOY27" s="46"/>
      <c r="HOZ27" s="46"/>
      <c r="HPA27" s="46"/>
      <c r="HPB27" s="46"/>
      <c r="HPC27" s="46"/>
      <c r="HPD27" s="46"/>
      <c r="HPE27" s="46"/>
      <c r="HPF27" s="46"/>
      <c r="HPG27" s="46"/>
      <c r="HPH27" s="46"/>
      <c r="HPI27" s="46"/>
      <c r="HPJ27" s="46"/>
      <c r="HPK27" s="46"/>
      <c r="HPL27" s="46"/>
      <c r="HPM27" s="46"/>
      <c r="HPN27" s="46"/>
      <c r="HPO27" s="46"/>
      <c r="HPP27" s="46"/>
      <c r="HPQ27" s="46"/>
      <c r="HPR27" s="46"/>
      <c r="HPS27" s="46"/>
      <c r="HPT27" s="46"/>
      <c r="HPU27" s="46"/>
      <c r="HPV27" s="46"/>
      <c r="HPW27" s="46"/>
      <c r="HPX27" s="46"/>
      <c r="HPY27" s="46"/>
      <c r="HPZ27" s="46"/>
      <c r="HQA27" s="46"/>
      <c r="HQB27" s="46"/>
      <c r="HQC27" s="46"/>
      <c r="HQD27" s="46"/>
      <c r="HQE27" s="46"/>
      <c r="HQF27" s="46"/>
      <c r="HQG27" s="46"/>
      <c r="HQH27" s="46"/>
      <c r="HQI27" s="46"/>
      <c r="HQJ27" s="46"/>
      <c r="HQK27" s="46"/>
      <c r="HQL27" s="46"/>
      <c r="HQM27" s="46"/>
      <c r="HQN27" s="46"/>
      <c r="HQO27" s="46"/>
      <c r="HQP27" s="46"/>
      <c r="HQQ27" s="46"/>
      <c r="HQR27" s="46"/>
      <c r="HQS27" s="46"/>
      <c r="HQT27" s="46"/>
      <c r="HQU27" s="46"/>
      <c r="HQV27" s="46"/>
      <c r="HQW27" s="46"/>
      <c r="HQX27" s="46"/>
      <c r="HQY27" s="46"/>
      <c r="HQZ27" s="46"/>
      <c r="HRA27" s="46"/>
      <c r="HRB27" s="46"/>
      <c r="HRC27" s="46"/>
      <c r="HRD27" s="46"/>
      <c r="HRE27" s="46"/>
      <c r="HRF27" s="46"/>
      <c r="HRG27" s="46"/>
      <c r="HRH27" s="46"/>
      <c r="HRI27" s="46"/>
      <c r="HRJ27" s="46"/>
      <c r="HRK27" s="46"/>
      <c r="HRL27" s="46"/>
      <c r="HRM27" s="46"/>
      <c r="HRN27" s="46"/>
      <c r="HRO27" s="46"/>
      <c r="HRP27" s="46"/>
      <c r="HRQ27" s="46"/>
      <c r="HRR27" s="46"/>
      <c r="HRS27" s="46"/>
      <c r="HRT27" s="46"/>
      <c r="HRU27" s="46"/>
      <c r="HRV27" s="46"/>
      <c r="HRW27" s="46"/>
      <c r="HRX27" s="46"/>
      <c r="HRY27" s="46"/>
      <c r="HRZ27" s="46"/>
      <c r="HSA27" s="46"/>
      <c r="HSB27" s="46"/>
      <c r="HSC27" s="46"/>
      <c r="HSD27" s="46"/>
      <c r="HSE27" s="46"/>
      <c r="HSF27" s="46"/>
      <c r="HSG27" s="46"/>
      <c r="HSH27" s="46"/>
      <c r="HSI27" s="46"/>
      <c r="HSJ27" s="46"/>
      <c r="HSK27" s="46"/>
      <c r="HSL27" s="46"/>
      <c r="HSM27" s="46"/>
      <c r="HSN27" s="46"/>
      <c r="HSO27" s="46"/>
      <c r="HSP27" s="46"/>
      <c r="HSQ27" s="46"/>
      <c r="HSR27" s="46"/>
      <c r="HSS27" s="46"/>
      <c r="HST27" s="46"/>
      <c r="HSU27" s="46"/>
      <c r="HSV27" s="46"/>
      <c r="HSW27" s="46"/>
      <c r="HSX27" s="46"/>
      <c r="HSY27" s="46"/>
      <c r="HSZ27" s="46"/>
      <c r="HTA27" s="46"/>
      <c r="HTB27" s="46"/>
      <c r="HTC27" s="46"/>
      <c r="HTD27" s="46"/>
      <c r="HTE27" s="46"/>
      <c r="HTF27" s="46"/>
      <c r="HTG27" s="46"/>
      <c r="HTH27" s="46"/>
      <c r="HTI27" s="46"/>
      <c r="HTJ27" s="46"/>
      <c r="HTK27" s="46"/>
      <c r="HTL27" s="46"/>
      <c r="HTM27" s="46"/>
      <c r="HTN27" s="46"/>
      <c r="HTO27" s="46"/>
      <c r="HTP27" s="46"/>
      <c r="HTQ27" s="46"/>
      <c r="HTR27" s="46"/>
      <c r="HTS27" s="46"/>
      <c r="HTT27" s="46"/>
      <c r="HTU27" s="46"/>
      <c r="HTV27" s="46"/>
      <c r="HTW27" s="46"/>
      <c r="HTX27" s="46"/>
      <c r="HTY27" s="46"/>
      <c r="HTZ27" s="46"/>
      <c r="HUA27" s="46"/>
      <c r="HUB27" s="46"/>
      <c r="HUC27" s="46"/>
      <c r="HUD27" s="46"/>
      <c r="HUE27" s="46"/>
      <c r="HUF27" s="46"/>
      <c r="HUG27" s="46"/>
      <c r="HUH27" s="46"/>
      <c r="HUI27" s="46"/>
      <c r="HUJ27" s="46"/>
      <c r="HUK27" s="46"/>
      <c r="HUL27" s="46"/>
      <c r="HUM27" s="46"/>
      <c r="HUN27" s="46"/>
      <c r="HUO27" s="46"/>
      <c r="HUP27" s="46"/>
      <c r="HUQ27" s="46"/>
      <c r="HUR27" s="46"/>
      <c r="HUS27" s="46"/>
      <c r="HUT27" s="46"/>
      <c r="HUU27" s="46"/>
      <c r="HUV27" s="46"/>
      <c r="HUW27" s="46"/>
      <c r="HUX27" s="46"/>
      <c r="HUY27" s="46"/>
      <c r="HUZ27" s="46"/>
      <c r="HVA27" s="46"/>
      <c r="HVB27" s="46"/>
      <c r="HVC27" s="46"/>
      <c r="HVD27" s="46"/>
      <c r="HVE27" s="46"/>
      <c r="HVF27" s="46"/>
      <c r="HVG27" s="46"/>
      <c r="HVH27" s="46"/>
      <c r="HVI27" s="46"/>
      <c r="HVJ27" s="46"/>
      <c r="HVK27" s="46"/>
      <c r="HVL27" s="46"/>
      <c r="HVM27" s="46"/>
      <c r="HVN27" s="46"/>
      <c r="HVO27" s="46"/>
      <c r="HVP27" s="46"/>
      <c r="HVQ27" s="46"/>
      <c r="HVR27" s="46"/>
      <c r="HVS27" s="46"/>
      <c r="HVT27" s="46"/>
      <c r="HVU27" s="46"/>
      <c r="HVV27" s="46"/>
      <c r="HVW27" s="46"/>
      <c r="HVX27" s="46"/>
      <c r="HVY27" s="46"/>
      <c r="HVZ27" s="46"/>
      <c r="HWA27" s="46"/>
      <c r="HWB27" s="46"/>
      <c r="HWC27" s="46"/>
      <c r="HWD27" s="46"/>
      <c r="HWE27" s="46"/>
      <c r="HWF27" s="46"/>
      <c r="HWG27" s="46"/>
      <c r="HWH27" s="46"/>
      <c r="HWI27" s="46"/>
      <c r="HWJ27" s="46"/>
      <c r="HWK27" s="46"/>
      <c r="HWL27" s="46"/>
      <c r="HWM27" s="46"/>
      <c r="HWN27" s="46"/>
      <c r="HWO27" s="46"/>
      <c r="HWP27" s="46"/>
      <c r="HWQ27" s="46"/>
      <c r="HWR27" s="46"/>
      <c r="HWS27" s="46"/>
      <c r="HWT27" s="46"/>
      <c r="HWU27" s="46"/>
      <c r="HWV27" s="46"/>
      <c r="HWW27" s="46"/>
      <c r="HWX27" s="46"/>
      <c r="HWY27" s="46"/>
      <c r="HWZ27" s="46"/>
      <c r="HXA27" s="46"/>
      <c r="HXB27" s="46"/>
      <c r="HXC27" s="46"/>
      <c r="HXD27" s="46"/>
      <c r="HXE27" s="46"/>
      <c r="HXF27" s="46"/>
      <c r="HXG27" s="46"/>
      <c r="HXH27" s="46"/>
      <c r="HXI27" s="46"/>
      <c r="HXJ27" s="46"/>
      <c r="HXK27" s="46"/>
      <c r="HXL27" s="46"/>
      <c r="HXM27" s="46"/>
      <c r="HXN27" s="46"/>
      <c r="HXO27" s="46"/>
      <c r="HXP27" s="46"/>
      <c r="HXQ27" s="46"/>
      <c r="HXR27" s="46"/>
      <c r="HXS27" s="46"/>
      <c r="HXT27" s="46"/>
      <c r="HXU27" s="46"/>
      <c r="HXV27" s="46"/>
      <c r="HXW27" s="46"/>
      <c r="HXX27" s="46"/>
      <c r="HXY27" s="46"/>
      <c r="HXZ27" s="46"/>
      <c r="HYA27" s="46"/>
      <c r="HYB27" s="46"/>
      <c r="HYC27" s="46"/>
      <c r="HYD27" s="46"/>
      <c r="HYE27" s="46"/>
      <c r="HYF27" s="46"/>
      <c r="HYG27" s="46"/>
      <c r="HYH27" s="46"/>
      <c r="HYI27" s="46"/>
      <c r="HYJ27" s="46"/>
      <c r="HYK27" s="46"/>
      <c r="HYL27" s="46"/>
      <c r="HYM27" s="46"/>
      <c r="HYN27" s="46"/>
      <c r="HYO27" s="46"/>
      <c r="HYP27" s="46"/>
      <c r="HYQ27" s="46"/>
      <c r="HYR27" s="46"/>
      <c r="HYS27" s="46"/>
      <c r="HYT27" s="46"/>
      <c r="HYU27" s="46"/>
      <c r="HYV27" s="46"/>
      <c r="HYW27" s="46"/>
      <c r="HYX27" s="46"/>
      <c r="HYY27" s="46"/>
      <c r="HYZ27" s="46"/>
      <c r="HZA27" s="46"/>
      <c r="HZB27" s="46"/>
      <c r="HZC27" s="46"/>
      <c r="HZD27" s="46"/>
      <c r="HZE27" s="46"/>
      <c r="HZF27" s="46"/>
      <c r="HZG27" s="46"/>
      <c r="HZH27" s="46"/>
      <c r="HZI27" s="46"/>
      <c r="HZJ27" s="46"/>
      <c r="HZK27" s="46"/>
      <c r="HZL27" s="46"/>
      <c r="HZM27" s="46"/>
      <c r="HZN27" s="46"/>
      <c r="HZO27" s="46"/>
      <c r="HZP27" s="46"/>
      <c r="HZQ27" s="46"/>
      <c r="HZR27" s="46"/>
      <c r="HZS27" s="46"/>
      <c r="HZT27" s="46"/>
      <c r="HZU27" s="46"/>
      <c r="HZV27" s="46"/>
      <c r="HZW27" s="46"/>
      <c r="HZX27" s="46"/>
      <c r="HZY27" s="46"/>
      <c r="HZZ27" s="46"/>
      <c r="IAA27" s="46"/>
      <c r="IAB27" s="46"/>
      <c r="IAC27" s="46"/>
      <c r="IAD27" s="46"/>
      <c r="IAE27" s="46"/>
      <c r="IAF27" s="46"/>
      <c r="IAG27" s="46"/>
      <c r="IAH27" s="46"/>
      <c r="IAI27" s="46"/>
      <c r="IAJ27" s="46"/>
      <c r="IAK27" s="46"/>
      <c r="IAL27" s="46"/>
      <c r="IAM27" s="46"/>
      <c r="IAN27" s="46"/>
      <c r="IAO27" s="46"/>
      <c r="IAP27" s="46"/>
      <c r="IAQ27" s="46"/>
      <c r="IAR27" s="46"/>
      <c r="IAS27" s="46"/>
      <c r="IAT27" s="46"/>
      <c r="IAU27" s="46"/>
      <c r="IAV27" s="46"/>
      <c r="IAW27" s="46"/>
      <c r="IAX27" s="46"/>
      <c r="IAY27" s="46"/>
      <c r="IAZ27" s="46"/>
      <c r="IBA27" s="46"/>
      <c r="IBB27" s="46"/>
      <c r="IBC27" s="46"/>
      <c r="IBD27" s="46"/>
      <c r="IBE27" s="46"/>
      <c r="IBF27" s="46"/>
      <c r="IBG27" s="46"/>
      <c r="IBH27" s="46"/>
      <c r="IBI27" s="46"/>
      <c r="IBJ27" s="46"/>
      <c r="IBK27" s="46"/>
      <c r="IBL27" s="46"/>
      <c r="IBM27" s="46"/>
      <c r="IBN27" s="46"/>
      <c r="IBO27" s="46"/>
      <c r="IBP27" s="46"/>
      <c r="IBQ27" s="46"/>
      <c r="IBR27" s="46"/>
      <c r="IBS27" s="46"/>
      <c r="IBT27" s="46"/>
      <c r="IBU27" s="46"/>
      <c r="IBV27" s="46"/>
      <c r="IBW27" s="46"/>
      <c r="IBX27" s="46"/>
      <c r="IBY27" s="46"/>
      <c r="IBZ27" s="46"/>
      <c r="ICA27" s="46"/>
      <c r="ICB27" s="46"/>
      <c r="ICC27" s="46"/>
      <c r="ICD27" s="46"/>
      <c r="ICE27" s="46"/>
      <c r="ICF27" s="46"/>
      <c r="ICG27" s="46"/>
      <c r="ICH27" s="46"/>
      <c r="ICI27" s="46"/>
      <c r="ICJ27" s="46"/>
      <c r="ICK27" s="46"/>
      <c r="ICL27" s="46"/>
      <c r="ICM27" s="46"/>
      <c r="ICN27" s="46"/>
      <c r="ICO27" s="46"/>
      <c r="ICP27" s="46"/>
      <c r="ICQ27" s="46"/>
      <c r="ICR27" s="46"/>
      <c r="ICS27" s="46"/>
      <c r="ICT27" s="46"/>
      <c r="ICU27" s="46"/>
      <c r="ICV27" s="46"/>
      <c r="ICW27" s="46"/>
      <c r="ICX27" s="46"/>
      <c r="ICY27" s="46"/>
      <c r="ICZ27" s="46"/>
      <c r="IDA27" s="46"/>
      <c r="IDB27" s="46"/>
      <c r="IDC27" s="46"/>
      <c r="IDD27" s="46"/>
      <c r="IDE27" s="46"/>
      <c r="IDF27" s="46"/>
      <c r="IDG27" s="46"/>
      <c r="IDH27" s="46"/>
      <c r="IDI27" s="46"/>
      <c r="IDJ27" s="46"/>
      <c r="IDK27" s="46"/>
      <c r="IDL27" s="46"/>
      <c r="IDM27" s="46"/>
      <c r="IDN27" s="46"/>
      <c r="IDO27" s="46"/>
      <c r="IDP27" s="46"/>
      <c r="IDQ27" s="46"/>
      <c r="IDR27" s="46"/>
      <c r="IDS27" s="46"/>
      <c r="IDT27" s="46"/>
      <c r="IDU27" s="46"/>
      <c r="IDV27" s="46"/>
      <c r="IDW27" s="46"/>
      <c r="IDX27" s="46"/>
      <c r="IDY27" s="46"/>
      <c r="IDZ27" s="46"/>
      <c r="IEA27" s="46"/>
      <c r="IEB27" s="46"/>
      <c r="IEC27" s="46"/>
      <c r="IED27" s="46"/>
      <c r="IEE27" s="46"/>
      <c r="IEF27" s="46"/>
      <c r="IEG27" s="46"/>
      <c r="IEH27" s="46"/>
      <c r="IEI27" s="46"/>
      <c r="IEJ27" s="46"/>
      <c r="IEK27" s="46"/>
      <c r="IEL27" s="46"/>
      <c r="IEM27" s="46"/>
      <c r="IEN27" s="46"/>
      <c r="IEO27" s="46"/>
      <c r="IEP27" s="46"/>
      <c r="IEQ27" s="46"/>
      <c r="IER27" s="46"/>
      <c r="IES27" s="46"/>
      <c r="IET27" s="46"/>
      <c r="IEU27" s="46"/>
      <c r="IEV27" s="46"/>
      <c r="IEW27" s="46"/>
      <c r="IEX27" s="46"/>
      <c r="IEY27" s="46"/>
      <c r="IEZ27" s="46"/>
      <c r="IFA27" s="46"/>
      <c r="IFB27" s="46"/>
      <c r="IFC27" s="46"/>
      <c r="IFD27" s="46"/>
      <c r="IFE27" s="46"/>
      <c r="IFF27" s="46"/>
      <c r="IFG27" s="46"/>
      <c r="IFH27" s="46"/>
      <c r="IFI27" s="46"/>
      <c r="IFJ27" s="46"/>
      <c r="IFK27" s="46"/>
      <c r="IFL27" s="46"/>
      <c r="IFM27" s="46"/>
      <c r="IFN27" s="46"/>
      <c r="IFO27" s="46"/>
      <c r="IFP27" s="46"/>
      <c r="IFQ27" s="46"/>
      <c r="IFR27" s="46"/>
      <c r="IFS27" s="46"/>
      <c r="IFT27" s="46"/>
      <c r="IFU27" s="46"/>
      <c r="IFV27" s="46"/>
      <c r="IFW27" s="46"/>
      <c r="IFX27" s="46"/>
      <c r="IFY27" s="46"/>
      <c r="IFZ27" s="46"/>
      <c r="IGA27" s="46"/>
      <c r="IGB27" s="46"/>
      <c r="IGC27" s="46"/>
      <c r="IGD27" s="46"/>
      <c r="IGE27" s="46"/>
      <c r="IGF27" s="46"/>
      <c r="IGG27" s="46"/>
      <c r="IGH27" s="46"/>
      <c r="IGI27" s="46"/>
      <c r="IGJ27" s="46"/>
      <c r="IGK27" s="46"/>
      <c r="IGL27" s="46"/>
      <c r="IGM27" s="46"/>
      <c r="IGN27" s="46"/>
      <c r="IGO27" s="46"/>
      <c r="IGP27" s="46"/>
      <c r="IGQ27" s="46"/>
      <c r="IGR27" s="46"/>
      <c r="IGS27" s="46"/>
      <c r="IGT27" s="46"/>
      <c r="IGU27" s="46"/>
      <c r="IGV27" s="46"/>
      <c r="IGW27" s="46"/>
      <c r="IGX27" s="46"/>
      <c r="IGY27" s="46"/>
      <c r="IGZ27" s="46"/>
      <c r="IHA27" s="46"/>
      <c r="IHB27" s="46"/>
      <c r="IHC27" s="46"/>
      <c r="IHD27" s="46"/>
      <c r="IHE27" s="46"/>
      <c r="IHF27" s="46"/>
      <c r="IHG27" s="46"/>
      <c r="IHH27" s="46"/>
      <c r="IHI27" s="46"/>
      <c r="IHJ27" s="46"/>
      <c r="IHK27" s="46"/>
      <c r="IHL27" s="46"/>
      <c r="IHM27" s="46"/>
      <c r="IHN27" s="46"/>
      <c r="IHO27" s="46"/>
      <c r="IHP27" s="46"/>
      <c r="IHQ27" s="46"/>
      <c r="IHR27" s="46"/>
      <c r="IHS27" s="46"/>
      <c r="IHT27" s="46"/>
      <c r="IHU27" s="46"/>
      <c r="IHV27" s="46"/>
      <c r="IHW27" s="46"/>
      <c r="IHX27" s="46"/>
      <c r="IHY27" s="46"/>
      <c r="IHZ27" s="46"/>
      <c r="IIA27" s="46"/>
      <c r="IIB27" s="46"/>
      <c r="IIC27" s="46"/>
      <c r="IID27" s="46"/>
      <c r="IIE27" s="46"/>
      <c r="IIF27" s="46"/>
      <c r="IIG27" s="46"/>
      <c r="IIH27" s="46"/>
      <c r="III27" s="46"/>
      <c r="IIJ27" s="46"/>
      <c r="IIK27" s="46"/>
      <c r="IIL27" s="46"/>
      <c r="IIM27" s="46"/>
      <c r="IIN27" s="46"/>
      <c r="IIO27" s="46"/>
      <c r="IIP27" s="46"/>
      <c r="IIQ27" s="46"/>
      <c r="IIR27" s="46"/>
      <c r="IIS27" s="46"/>
      <c r="IIT27" s="46"/>
      <c r="IIU27" s="46"/>
      <c r="IIV27" s="46"/>
      <c r="IIW27" s="46"/>
      <c r="IIX27" s="46"/>
      <c r="IIY27" s="46"/>
      <c r="IIZ27" s="46"/>
      <c r="IJA27" s="46"/>
      <c r="IJB27" s="46"/>
      <c r="IJC27" s="46"/>
      <c r="IJD27" s="46"/>
      <c r="IJE27" s="46"/>
      <c r="IJF27" s="46"/>
      <c r="IJG27" s="46"/>
      <c r="IJH27" s="46"/>
      <c r="IJI27" s="46"/>
      <c r="IJJ27" s="46"/>
      <c r="IJK27" s="46"/>
      <c r="IJL27" s="46"/>
      <c r="IJM27" s="46"/>
      <c r="IJN27" s="46"/>
      <c r="IJO27" s="46"/>
      <c r="IJP27" s="46"/>
      <c r="IJQ27" s="46"/>
      <c r="IJR27" s="46"/>
      <c r="IJS27" s="46"/>
      <c r="IJT27" s="46"/>
      <c r="IJU27" s="46"/>
      <c r="IJV27" s="46"/>
      <c r="IJW27" s="46"/>
      <c r="IJX27" s="46"/>
      <c r="IJY27" s="46"/>
      <c r="IJZ27" s="46"/>
      <c r="IKA27" s="46"/>
      <c r="IKB27" s="46"/>
      <c r="IKC27" s="46"/>
      <c r="IKD27" s="46"/>
      <c r="IKE27" s="46"/>
      <c r="IKF27" s="46"/>
      <c r="IKG27" s="46"/>
      <c r="IKH27" s="46"/>
      <c r="IKI27" s="46"/>
      <c r="IKJ27" s="46"/>
      <c r="IKK27" s="46"/>
      <c r="IKL27" s="46"/>
      <c r="IKM27" s="46"/>
      <c r="IKN27" s="46"/>
      <c r="IKO27" s="46"/>
      <c r="IKP27" s="46"/>
      <c r="IKQ27" s="46"/>
      <c r="IKR27" s="46"/>
      <c r="IKS27" s="46"/>
      <c r="IKT27" s="46"/>
      <c r="IKU27" s="46"/>
      <c r="IKV27" s="46"/>
      <c r="IKW27" s="46"/>
      <c r="IKX27" s="46"/>
      <c r="IKY27" s="46"/>
      <c r="IKZ27" s="46"/>
      <c r="ILA27" s="46"/>
      <c r="ILB27" s="46"/>
      <c r="ILC27" s="46"/>
      <c r="ILD27" s="46"/>
      <c r="ILE27" s="46"/>
      <c r="ILF27" s="46"/>
      <c r="ILG27" s="46"/>
      <c r="ILH27" s="46"/>
      <c r="ILI27" s="46"/>
      <c r="ILJ27" s="46"/>
      <c r="ILK27" s="46"/>
      <c r="ILL27" s="46"/>
      <c r="ILM27" s="46"/>
      <c r="ILN27" s="46"/>
      <c r="ILO27" s="46"/>
      <c r="ILP27" s="46"/>
      <c r="ILQ27" s="46"/>
      <c r="ILR27" s="46"/>
      <c r="ILS27" s="46"/>
      <c r="ILT27" s="46"/>
      <c r="ILU27" s="46"/>
      <c r="ILV27" s="46"/>
      <c r="ILW27" s="46"/>
      <c r="ILX27" s="46"/>
      <c r="ILY27" s="46"/>
      <c r="ILZ27" s="46"/>
      <c r="IMA27" s="46"/>
      <c r="IMB27" s="46"/>
      <c r="IMC27" s="46"/>
      <c r="IMD27" s="46"/>
      <c r="IME27" s="46"/>
      <c r="IMF27" s="46"/>
      <c r="IMG27" s="46"/>
      <c r="IMH27" s="46"/>
      <c r="IMI27" s="46"/>
      <c r="IMJ27" s="46"/>
      <c r="IMK27" s="46"/>
      <c r="IML27" s="46"/>
      <c r="IMM27" s="46"/>
      <c r="IMN27" s="46"/>
      <c r="IMO27" s="46"/>
      <c r="IMP27" s="46"/>
      <c r="IMQ27" s="46"/>
      <c r="IMR27" s="46"/>
      <c r="IMS27" s="46"/>
      <c r="IMT27" s="46"/>
      <c r="IMU27" s="46"/>
      <c r="IMV27" s="46"/>
      <c r="IMW27" s="46"/>
      <c r="IMX27" s="46"/>
      <c r="IMY27" s="46"/>
      <c r="IMZ27" s="46"/>
      <c r="INA27" s="46"/>
      <c r="INB27" s="46"/>
      <c r="INC27" s="46"/>
      <c r="IND27" s="46"/>
      <c r="INE27" s="46"/>
      <c r="INF27" s="46"/>
      <c r="ING27" s="46"/>
      <c r="INH27" s="46"/>
      <c r="INI27" s="46"/>
      <c r="INJ27" s="46"/>
      <c r="INK27" s="46"/>
      <c r="INL27" s="46"/>
      <c r="INM27" s="46"/>
      <c r="INN27" s="46"/>
      <c r="INO27" s="46"/>
      <c r="INP27" s="46"/>
      <c r="INQ27" s="46"/>
      <c r="INR27" s="46"/>
      <c r="INS27" s="46"/>
      <c r="INT27" s="46"/>
      <c r="INU27" s="46"/>
      <c r="INV27" s="46"/>
      <c r="INW27" s="46"/>
      <c r="INX27" s="46"/>
      <c r="INY27" s="46"/>
      <c r="INZ27" s="46"/>
      <c r="IOA27" s="46"/>
      <c r="IOB27" s="46"/>
      <c r="IOC27" s="46"/>
      <c r="IOD27" s="46"/>
      <c r="IOE27" s="46"/>
      <c r="IOF27" s="46"/>
      <c r="IOG27" s="46"/>
      <c r="IOH27" s="46"/>
      <c r="IOI27" s="46"/>
      <c r="IOJ27" s="46"/>
      <c r="IOK27" s="46"/>
      <c r="IOL27" s="46"/>
      <c r="IOM27" s="46"/>
      <c r="ION27" s="46"/>
      <c r="IOO27" s="46"/>
      <c r="IOP27" s="46"/>
      <c r="IOQ27" s="46"/>
      <c r="IOR27" s="46"/>
      <c r="IOS27" s="46"/>
      <c r="IOT27" s="46"/>
      <c r="IOU27" s="46"/>
      <c r="IOV27" s="46"/>
      <c r="IOW27" s="46"/>
      <c r="IOX27" s="46"/>
      <c r="IOY27" s="46"/>
      <c r="IOZ27" s="46"/>
      <c r="IPA27" s="46"/>
      <c r="IPB27" s="46"/>
      <c r="IPC27" s="46"/>
      <c r="IPD27" s="46"/>
      <c r="IPE27" s="46"/>
      <c r="IPF27" s="46"/>
      <c r="IPG27" s="46"/>
      <c r="IPH27" s="46"/>
      <c r="IPI27" s="46"/>
      <c r="IPJ27" s="46"/>
      <c r="IPK27" s="46"/>
      <c r="IPL27" s="46"/>
      <c r="IPM27" s="46"/>
      <c r="IPN27" s="46"/>
      <c r="IPO27" s="46"/>
      <c r="IPP27" s="46"/>
      <c r="IPQ27" s="46"/>
      <c r="IPR27" s="46"/>
      <c r="IPS27" s="46"/>
      <c r="IPT27" s="46"/>
      <c r="IPU27" s="46"/>
      <c r="IPV27" s="46"/>
      <c r="IPW27" s="46"/>
      <c r="IPX27" s="46"/>
      <c r="IPY27" s="46"/>
      <c r="IPZ27" s="46"/>
      <c r="IQA27" s="46"/>
      <c r="IQB27" s="46"/>
      <c r="IQC27" s="46"/>
      <c r="IQD27" s="46"/>
      <c r="IQE27" s="46"/>
      <c r="IQF27" s="46"/>
      <c r="IQG27" s="46"/>
      <c r="IQH27" s="46"/>
      <c r="IQI27" s="46"/>
      <c r="IQJ27" s="46"/>
      <c r="IQK27" s="46"/>
      <c r="IQL27" s="46"/>
      <c r="IQM27" s="46"/>
      <c r="IQN27" s="46"/>
      <c r="IQO27" s="46"/>
      <c r="IQP27" s="46"/>
      <c r="IQQ27" s="46"/>
      <c r="IQR27" s="46"/>
      <c r="IQS27" s="46"/>
      <c r="IQT27" s="46"/>
      <c r="IQU27" s="46"/>
      <c r="IQV27" s="46"/>
      <c r="IQW27" s="46"/>
      <c r="IQX27" s="46"/>
      <c r="IQY27" s="46"/>
      <c r="IQZ27" s="46"/>
      <c r="IRA27" s="46"/>
      <c r="IRB27" s="46"/>
      <c r="IRC27" s="46"/>
      <c r="IRD27" s="46"/>
      <c r="IRE27" s="46"/>
      <c r="IRF27" s="46"/>
      <c r="IRG27" s="46"/>
      <c r="IRH27" s="46"/>
      <c r="IRI27" s="46"/>
      <c r="IRJ27" s="46"/>
      <c r="IRK27" s="46"/>
      <c r="IRL27" s="46"/>
      <c r="IRM27" s="46"/>
      <c r="IRN27" s="46"/>
      <c r="IRO27" s="46"/>
      <c r="IRP27" s="46"/>
      <c r="IRQ27" s="46"/>
      <c r="IRR27" s="46"/>
      <c r="IRS27" s="46"/>
      <c r="IRT27" s="46"/>
      <c r="IRU27" s="46"/>
      <c r="IRV27" s="46"/>
      <c r="IRW27" s="46"/>
      <c r="IRX27" s="46"/>
      <c r="IRY27" s="46"/>
      <c r="IRZ27" s="46"/>
      <c r="ISA27" s="46"/>
      <c r="ISB27" s="46"/>
      <c r="ISC27" s="46"/>
      <c r="ISD27" s="46"/>
      <c r="ISE27" s="46"/>
      <c r="ISF27" s="46"/>
      <c r="ISG27" s="46"/>
      <c r="ISH27" s="46"/>
      <c r="ISI27" s="46"/>
      <c r="ISJ27" s="46"/>
      <c r="ISK27" s="46"/>
      <c r="ISL27" s="46"/>
      <c r="ISM27" s="46"/>
      <c r="ISN27" s="46"/>
      <c r="ISO27" s="46"/>
      <c r="ISP27" s="46"/>
      <c r="ISQ27" s="46"/>
      <c r="ISR27" s="46"/>
      <c r="ISS27" s="46"/>
      <c r="IST27" s="46"/>
      <c r="ISU27" s="46"/>
      <c r="ISV27" s="46"/>
      <c r="ISW27" s="46"/>
      <c r="ISX27" s="46"/>
      <c r="ISY27" s="46"/>
      <c r="ISZ27" s="46"/>
      <c r="ITA27" s="46"/>
      <c r="ITB27" s="46"/>
      <c r="ITC27" s="46"/>
      <c r="ITD27" s="46"/>
      <c r="ITE27" s="46"/>
      <c r="ITF27" s="46"/>
      <c r="ITG27" s="46"/>
      <c r="ITH27" s="46"/>
      <c r="ITI27" s="46"/>
      <c r="ITJ27" s="46"/>
      <c r="ITK27" s="46"/>
      <c r="ITL27" s="46"/>
      <c r="ITM27" s="46"/>
      <c r="ITN27" s="46"/>
      <c r="ITO27" s="46"/>
      <c r="ITP27" s="46"/>
      <c r="ITQ27" s="46"/>
      <c r="ITR27" s="46"/>
      <c r="ITS27" s="46"/>
      <c r="ITT27" s="46"/>
      <c r="ITU27" s="46"/>
      <c r="ITV27" s="46"/>
      <c r="ITW27" s="46"/>
      <c r="ITX27" s="46"/>
      <c r="ITY27" s="46"/>
      <c r="ITZ27" s="46"/>
      <c r="IUA27" s="46"/>
      <c r="IUB27" s="46"/>
      <c r="IUC27" s="46"/>
      <c r="IUD27" s="46"/>
      <c r="IUE27" s="46"/>
      <c r="IUF27" s="46"/>
      <c r="IUG27" s="46"/>
      <c r="IUH27" s="46"/>
      <c r="IUI27" s="46"/>
      <c r="IUJ27" s="46"/>
      <c r="IUK27" s="46"/>
      <c r="IUL27" s="46"/>
      <c r="IUM27" s="46"/>
      <c r="IUN27" s="46"/>
      <c r="IUO27" s="46"/>
      <c r="IUP27" s="46"/>
      <c r="IUQ27" s="46"/>
      <c r="IUR27" s="46"/>
      <c r="IUS27" s="46"/>
      <c r="IUT27" s="46"/>
      <c r="IUU27" s="46"/>
      <c r="IUV27" s="46"/>
      <c r="IUW27" s="46"/>
      <c r="IUX27" s="46"/>
      <c r="IUY27" s="46"/>
      <c r="IUZ27" s="46"/>
      <c r="IVA27" s="46"/>
      <c r="IVB27" s="46"/>
      <c r="IVC27" s="46"/>
      <c r="IVD27" s="46"/>
      <c r="IVE27" s="46"/>
      <c r="IVF27" s="46"/>
      <c r="IVG27" s="46"/>
      <c r="IVH27" s="46"/>
      <c r="IVI27" s="46"/>
      <c r="IVJ27" s="46"/>
      <c r="IVK27" s="46"/>
      <c r="IVL27" s="46"/>
      <c r="IVM27" s="46"/>
      <c r="IVN27" s="46"/>
      <c r="IVO27" s="46"/>
      <c r="IVP27" s="46"/>
      <c r="IVQ27" s="46"/>
      <c r="IVR27" s="46"/>
      <c r="IVS27" s="46"/>
      <c r="IVT27" s="46"/>
      <c r="IVU27" s="46"/>
      <c r="IVV27" s="46"/>
      <c r="IVW27" s="46"/>
      <c r="IVX27" s="46"/>
      <c r="IVY27" s="46"/>
      <c r="IVZ27" s="46"/>
      <c r="IWA27" s="46"/>
      <c r="IWB27" s="46"/>
      <c r="IWC27" s="46"/>
      <c r="IWD27" s="46"/>
      <c r="IWE27" s="46"/>
      <c r="IWF27" s="46"/>
      <c r="IWG27" s="46"/>
      <c r="IWH27" s="46"/>
      <c r="IWI27" s="46"/>
      <c r="IWJ27" s="46"/>
      <c r="IWK27" s="46"/>
      <c r="IWL27" s="46"/>
      <c r="IWM27" s="46"/>
      <c r="IWN27" s="46"/>
      <c r="IWO27" s="46"/>
      <c r="IWP27" s="46"/>
      <c r="IWQ27" s="46"/>
      <c r="IWR27" s="46"/>
      <c r="IWS27" s="46"/>
      <c r="IWT27" s="46"/>
      <c r="IWU27" s="46"/>
      <c r="IWV27" s="46"/>
      <c r="IWW27" s="46"/>
      <c r="IWX27" s="46"/>
      <c r="IWY27" s="46"/>
      <c r="IWZ27" s="46"/>
      <c r="IXA27" s="46"/>
      <c r="IXB27" s="46"/>
      <c r="IXC27" s="46"/>
      <c r="IXD27" s="46"/>
      <c r="IXE27" s="46"/>
      <c r="IXF27" s="46"/>
      <c r="IXG27" s="46"/>
      <c r="IXH27" s="46"/>
      <c r="IXI27" s="46"/>
      <c r="IXJ27" s="46"/>
      <c r="IXK27" s="46"/>
      <c r="IXL27" s="46"/>
      <c r="IXM27" s="46"/>
      <c r="IXN27" s="46"/>
      <c r="IXO27" s="46"/>
      <c r="IXP27" s="46"/>
      <c r="IXQ27" s="46"/>
      <c r="IXR27" s="46"/>
      <c r="IXS27" s="46"/>
      <c r="IXT27" s="46"/>
      <c r="IXU27" s="46"/>
      <c r="IXV27" s="46"/>
      <c r="IXW27" s="46"/>
      <c r="IXX27" s="46"/>
      <c r="IXY27" s="46"/>
      <c r="IXZ27" s="46"/>
      <c r="IYA27" s="46"/>
      <c r="IYB27" s="46"/>
      <c r="IYC27" s="46"/>
      <c r="IYD27" s="46"/>
      <c r="IYE27" s="46"/>
      <c r="IYF27" s="46"/>
      <c r="IYG27" s="46"/>
      <c r="IYH27" s="46"/>
      <c r="IYI27" s="46"/>
      <c r="IYJ27" s="46"/>
      <c r="IYK27" s="46"/>
      <c r="IYL27" s="46"/>
      <c r="IYM27" s="46"/>
      <c r="IYN27" s="46"/>
      <c r="IYO27" s="46"/>
      <c r="IYP27" s="46"/>
      <c r="IYQ27" s="46"/>
      <c r="IYR27" s="46"/>
      <c r="IYS27" s="46"/>
      <c r="IYT27" s="46"/>
      <c r="IYU27" s="46"/>
      <c r="IYV27" s="46"/>
      <c r="IYW27" s="46"/>
      <c r="IYX27" s="46"/>
      <c r="IYY27" s="46"/>
      <c r="IYZ27" s="46"/>
      <c r="IZA27" s="46"/>
      <c r="IZB27" s="46"/>
      <c r="IZC27" s="46"/>
      <c r="IZD27" s="46"/>
      <c r="IZE27" s="46"/>
      <c r="IZF27" s="46"/>
      <c r="IZG27" s="46"/>
      <c r="IZH27" s="46"/>
      <c r="IZI27" s="46"/>
      <c r="IZJ27" s="46"/>
      <c r="IZK27" s="46"/>
      <c r="IZL27" s="46"/>
      <c r="IZM27" s="46"/>
      <c r="IZN27" s="46"/>
      <c r="IZO27" s="46"/>
      <c r="IZP27" s="46"/>
      <c r="IZQ27" s="46"/>
      <c r="IZR27" s="46"/>
      <c r="IZS27" s="46"/>
      <c r="IZT27" s="46"/>
      <c r="IZU27" s="46"/>
      <c r="IZV27" s="46"/>
      <c r="IZW27" s="46"/>
      <c r="IZX27" s="46"/>
      <c r="IZY27" s="46"/>
      <c r="IZZ27" s="46"/>
      <c r="JAA27" s="46"/>
      <c r="JAB27" s="46"/>
      <c r="JAC27" s="46"/>
      <c r="JAD27" s="46"/>
      <c r="JAE27" s="46"/>
      <c r="JAF27" s="46"/>
      <c r="JAG27" s="46"/>
      <c r="JAH27" s="46"/>
      <c r="JAI27" s="46"/>
      <c r="JAJ27" s="46"/>
      <c r="JAK27" s="46"/>
      <c r="JAL27" s="46"/>
      <c r="JAM27" s="46"/>
      <c r="JAN27" s="46"/>
      <c r="JAO27" s="46"/>
      <c r="JAP27" s="46"/>
      <c r="JAQ27" s="46"/>
      <c r="JAR27" s="46"/>
      <c r="JAS27" s="46"/>
      <c r="JAT27" s="46"/>
      <c r="JAU27" s="46"/>
      <c r="JAV27" s="46"/>
      <c r="JAW27" s="46"/>
      <c r="JAX27" s="46"/>
      <c r="JAY27" s="46"/>
      <c r="JAZ27" s="46"/>
      <c r="JBA27" s="46"/>
      <c r="JBB27" s="46"/>
      <c r="JBC27" s="46"/>
      <c r="JBD27" s="46"/>
      <c r="JBE27" s="46"/>
      <c r="JBF27" s="46"/>
      <c r="JBG27" s="46"/>
      <c r="JBH27" s="46"/>
      <c r="JBI27" s="46"/>
      <c r="JBJ27" s="46"/>
      <c r="JBK27" s="46"/>
      <c r="JBL27" s="46"/>
      <c r="JBM27" s="46"/>
      <c r="JBN27" s="46"/>
      <c r="JBO27" s="46"/>
      <c r="JBP27" s="46"/>
      <c r="JBQ27" s="46"/>
      <c r="JBR27" s="46"/>
      <c r="JBS27" s="46"/>
      <c r="JBT27" s="46"/>
      <c r="JBU27" s="46"/>
      <c r="JBV27" s="46"/>
      <c r="JBW27" s="46"/>
      <c r="JBX27" s="46"/>
      <c r="JBY27" s="46"/>
      <c r="JBZ27" s="46"/>
      <c r="JCA27" s="46"/>
      <c r="JCB27" s="46"/>
      <c r="JCC27" s="46"/>
      <c r="JCD27" s="46"/>
      <c r="JCE27" s="46"/>
      <c r="JCF27" s="46"/>
      <c r="JCG27" s="46"/>
      <c r="JCH27" s="46"/>
      <c r="JCI27" s="46"/>
      <c r="JCJ27" s="46"/>
      <c r="JCK27" s="46"/>
      <c r="JCL27" s="46"/>
      <c r="JCM27" s="46"/>
      <c r="JCN27" s="46"/>
      <c r="JCO27" s="46"/>
      <c r="JCP27" s="46"/>
      <c r="JCQ27" s="46"/>
      <c r="JCR27" s="46"/>
      <c r="JCS27" s="46"/>
      <c r="JCT27" s="46"/>
      <c r="JCU27" s="46"/>
      <c r="JCV27" s="46"/>
      <c r="JCW27" s="46"/>
      <c r="JCX27" s="46"/>
      <c r="JCY27" s="46"/>
      <c r="JCZ27" s="46"/>
      <c r="JDA27" s="46"/>
      <c r="JDB27" s="46"/>
      <c r="JDC27" s="46"/>
      <c r="JDD27" s="46"/>
      <c r="JDE27" s="46"/>
      <c r="JDF27" s="46"/>
      <c r="JDG27" s="46"/>
      <c r="JDH27" s="46"/>
      <c r="JDI27" s="46"/>
      <c r="JDJ27" s="46"/>
      <c r="JDK27" s="46"/>
      <c r="JDL27" s="46"/>
      <c r="JDM27" s="46"/>
      <c r="JDN27" s="46"/>
      <c r="JDO27" s="46"/>
      <c r="JDP27" s="46"/>
      <c r="JDQ27" s="46"/>
      <c r="JDR27" s="46"/>
      <c r="JDS27" s="46"/>
      <c r="JDT27" s="46"/>
      <c r="JDU27" s="46"/>
      <c r="JDV27" s="46"/>
      <c r="JDW27" s="46"/>
      <c r="JDX27" s="46"/>
      <c r="JDY27" s="46"/>
      <c r="JDZ27" s="46"/>
      <c r="JEA27" s="46"/>
      <c r="JEB27" s="46"/>
      <c r="JEC27" s="46"/>
      <c r="JED27" s="46"/>
      <c r="JEE27" s="46"/>
      <c r="JEF27" s="46"/>
      <c r="JEG27" s="46"/>
      <c r="JEH27" s="46"/>
      <c r="JEI27" s="46"/>
      <c r="JEJ27" s="46"/>
      <c r="JEK27" s="46"/>
      <c r="JEL27" s="46"/>
      <c r="JEM27" s="46"/>
      <c r="JEN27" s="46"/>
      <c r="JEO27" s="46"/>
      <c r="JEP27" s="46"/>
      <c r="JEQ27" s="46"/>
      <c r="JER27" s="46"/>
      <c r="JES27" s="46"/>
      <c r="JET27" s="46"/>
      <c r="JEU27" s="46"/>
      <c r="JEV27" s="46"/>
      <c r="JEW27" s="46"/>
      <c r="JEX27" s="46"/>
      <c r="JEY27" s="46"/>
      <c r="JEZ27" s="46"/>
      <c r="JFA27" s="46"/>
      <c r="JFB27" s="46"/>
      <c r="JFC27" s="46"/>
      <c r="JFD27" s="46"/>
      <c r="JFE27" s="46"/>
      <c r="JFF27" s="46"/>
      <c r="JFG27" s="46"/>
      <c r="JFH27" s="46"/>
      <c r="JFI27" s="46"/>
      <c r="JFJ27" s="46"/>
      <c r="JFK27" s="46"/>
      <c r="JFL27" s="46"/>
      <c r="JFM27" s="46"/>
      <c r="JFN27" s="46"/>
      <c r="JFO27" s="46"/>
      <c r="JFP27" s="46"/>
      <c r="JFQ27" s="46"/>
      <c r="JFR27" s="46"/>
      <c r="JFS27" s="46"/>
      <c r="JFT27" s="46"/>
      <c r="JFU27" s="46"/>
      <c r="JFV27" s="46"/>
      <c r="JFW27" s="46"/>
      <c r="JFX27" s="46"/>
      <c r="JFY27" s="46"/>
      <c r="JFZ27" s="46"/>
      <c r="JGA27" s="46"/>
      <c r="JGB27" s="46"/>
      <c r="JGC27" s="46"/>
      <c r="JGD27" s="46"/>
      <c r="JGE27" s="46"/>
      <c r="JGF27" s="46"/>
      <c r="JGG27" s="46"/>
      <c r="JGH27" s="46"/>
      <c r="JGI27" s="46"/>
      <c r="JGJ27" s="46"/>
      <c r="JGK27" s="46"/>
      <c r="JGL27" s="46"/>
      <c r="JGM27" s="46"/>
      <c r="JGN27" s="46"/>
      <c r="JGO27" s="46"/>
      <c r="JGP27" s="46"/>
      <c r="JGQ27" s="46"/>
      <c r="JGR27" s="46"/>
      <c r="JGS27" s="46"/>
      <c r="JGT27" s="46"/>
      <c r="JGU27" s="46"/>
      <c r="JGV27" s="46"/>
      <c r="JGW27" s="46"/>
      <c r="JGX27" s="46"/>
      <c r="JGY27" s="46"/>
      <c r="JGZ27" s="46"/>
      <c r="JHA27" s="46"/>
      <c r="JHB27" s="46"/>
      <c r="JHC27" s="46"/>
      <c r="JHD27" s="46"/>
      <c r="JHE27" s="46"/>
      <c r="JHF27" s="46"/>
      <c r="JHG27" s="46"/>
      <c r="JHH27" s="46"/>
      <c r="JHI27" s="46"/>
      <c r="JHJ27" s="46"/>
      <c r="JHK27" s="46"/>
      <c r="JHL27" s="46"/>
      <c r="JHM27" s="46"/>
      <c r="JHN27" s="46"/>
      <c r="JHO27" s="46"/>
      <c r="JHP27" s="46"/>
      <c r="JHQ27" s="46"/>
      <c r="JHR27" s="46"/>
      <c r="JHS27" s="46"/>
      <c r="JHT27" s="46"/>
      <c r="JHU27" s="46"/>
      <c r="JHV27" s="46"/>
      <c r="JHW27" s="46"/>
      <c r="JHX27" s="46"/>
      <c r="JHY27" s="46"/>
      <c r="JHZ27" s="46"/>
      <c r="JIA27" s="46"/>
      <c r="JIB27" s="46"/>
      <c r="JIC27" s="46"/>
      <c r="JID27" s="46"/>
      <c r="JIE27" s="46"/>
      <c r="JIF27" s="46"/>
      <c r="JIG27" s="46"/>
      <c r="JIH27" s="46"/>
      <c r="JII27" s="46"/>
      <c r="JIJ27" s="46"/>
      <c r="JIK27" s="46"/>
      <c r="JIL27" s="46"/>
      <c r="JIM27" s="46"/>
      <c r="JIN27" s="46"/>
      <c r="JIO27" s="46"/>
      <c r="JIP27" s="46"/>
      <c r="JIQ27" s="46"/>
      <c r="JIR27" s="46"/>
      <c r="JIS27" s="46"/>
      <c r="JIT27" s="46"/>
      <c r="JIU27" s="46"/>
      <c r="JIV27" s="46"/>
      <c r="JIW27" s="46"/>
      <c r="JIX27" s="46"/>
      <c r="JIY27" s="46"/>
      <c r="JIZ27" s="46"/>
      <c r="JJA27" s="46"/>
      <c r="JJB27" s="46"/>
      <c r="JJC27" s="46"/>
      <c r="JJD27" s="46"/>
      <c r="JJE27" s="46"/>
      <c r="JJF27" s="46"/>
      <c r="JJG27" s="46"/>
      <c r="JJH27" s="46"/>
      <c r="JJI27" s="46"/>
      <c r="JJJ27" s="46"/>
      <c r="JJK27" s="46"/>
      <c r="JJL27" s="46"/>
      <c r="JJM27" s="46"/>
      <c r="JJN27" s="46"/>
      <c r="JJO27" s="46"/>
      <c r="JJP27" s="46"/>
      <c r="JJQ27" s="46"/>
      <c r="JJR27" s="46"/>
      <c r="JJS27" s="46"/>
      <c r="JJT27" s="46"/>
      <c r="JJU27" s="46"/>
      <c r="JJV27" s="46"/>
      <c r="JJW27" s="46"/>
      <c r="JJX27" s="46"/>
      <c r="JJY27" s="46"/>
      <c r="JJZ27" s="46"/>
      <c r="JKA27" s="46"/>
      <c r="JKB27" s="46"/>
      <c r="JKC27" s="46"/>
      <c r="JKD27" s="46"/>
      <c r="JKE27" s="46"/>
      <c r="JKF27" s="46"/>
      <c r="JKG27" s="46"/>
      <c r="JKH27" s="46"/>
      <c r="JKI27" s="46"/>
      <c r="JKJ27" s="46"/>
      <c r="JKK27" s="46"/>
      <c r="JKL27" s="46"/>
      <c r="JKM27" s="46"/>
      <c r="JKN27" s="46"/>
      <c r="JKO27" s="46"/>
      <c r="JKP27" s="46"/>
      <c r="JKQ27" s="46"/>
      <c r="JKR27" s="46"/>
      <c r="JKS27" s="46"/>
      <c r="JKT27" s="46"/>
      <c r="JKU27" s="46"/>
      <c r="JKV27" s="46"/>
      <c r="JKW27" s="46"/>
      <c r="JKX27" s="46"/>
      <c r="JKY27" s="46"/>
      <c r="JKZ27" s="46"/>
      <c r="JLA27" s="46"/>
      <c r="JLB27" s="46"/>
      <c r="JLC27" s="46"/>
      <c r="JLD27" s="46"/>
      <c r="JLE27" s="46"/>
      <c r="JLF27" s="46"/>
      <c r="JLG27" s="46"/>
      <c r="JLH27" s="46"/>
      <c r="JLI27" s="46"/>
      <c r="JLJ27" s="46"/>
      <c r="JLK27" s="46"/>
      <c r="JLL27" s="46"/>
      <c r="JLM27" s="46"/>
      <c r="JLN27" s="46"/>
      <c r="JLO27" s="46"/>
      <c r="JLP27" s="46"/>
      <c r="JLQ27" s="46"/>
      <c r="JLR27" s="46"/>
      <c r="JLS27" s="46"/>
      <c r="JLT27" s="46"/>
      <c r="JLU27" s="46"/>
      <c r="JLV27" s="46"/>
      <c r="JLW27" s="46"/>
      <c r="JLX27" s="46"/>
      <c r="JLY27" s="46"/>
      <c r="JLZ27" s="46"/>
      <c r="JMA27" s="46"/>
      <c r="JMB27" s="46"/>
      <c r="JMC27" s="46"/>
      <c r="JMD27" s="46"/>
      <c r="JME27" s="46"/>
      <c r="JMF27" s="46"/>
      <c r="JMG27" s="46"/>
      <c r="JMH27" s="46"/>
      <c r="JMI27" s="46"/>
      <c r="JMJ27" s="46"/>
      <c r="JMK27" s="46"/>
      <c r="JML27" s="46"/>
      <c r="JMM27" s="46"/>
      <c r="JMN27" s="46"/>
      <c r="JMO27" s="46"/>
      <c r="JMP27" s="46"/>
      <c r="JMQ27" s="46"/>
      <c r="JMR27" s="46"/>
      <c r="JMS27" s="46"/>
      <c r="JMT27" s="46"/>
      <c r="JMU27" s="46"/>
      <c r="JMV27" s="46"/>
      <c r="JMW27" s="46"/>
      <c r="JMX27" s="46"/>
      <c r="JMY27" s="46"/>
      <c r="JMZ27" s="46"/>
      <c r="JNA27" s="46"/>
      <c r="JNB27" s="46"/>
      <c r="JNC27" s="46"/>
      <c r="JND27" s="46"/>
      <c r="JNE27" s="46"/>
      <c r="JNF27" s="46"/>
      <c r="JNG27" s="46"/>
      <c r="JNH27" s="46"/>
      <c r="JNI27" s="46"/>
      <c r="JNJ27" s="46"/>
      <c r="JNK27" s="46"/>
      <c r="JNL27" s="46"/>
      <c r="JNM27" s="46"/>
      <c r="JNN27" s="46"/>
      <c r="JNO27" s="46"/>
      <c r="JNP27" s="46"/>
      <c r="JNQ27" s="46"/>
      <c r="JNR27" s="46"/>
      <c r="JNS27" s="46"/>
      <c r="JNT27" s="46"/>
      <c r="JNU27" s="46"/>
      <c r="JNV27" s="46"/>
      <c r="JNW27" s="46"/>
      <c r="JNX27" s="46"/>
      <c r="JNY27" s="46"/>
      <c r="JNZ27" s="46"/>
      <c r="JOA27" s="46"/>
      <c r="JOB27" s="46"/>
      <c r="JOC27" s="46"/>
      <c r="JOD27" s="46"/>
      <c r="JOE27" s="46"/>
      <c r="JOF27" s="46"/>
      <c r="JOG27" s="46"/>
      <c r="JOH27" s="46"/>
      <c r="JOI27" s="46"/>
      <c r="JOJ27" s="46"/>
      <c r="JOK27" s="46"/>
      <c r="JOL27" s="46"/>
      <c r="JOM27" s="46"/>
      <c r="JON27" s="46"/>
      <c r="JOO27" s="46"/>
      <c r="JOP27" s="46"/>
      <c r="JOQ27" s="46"/>
      <c r="JOR27" s="46"/>
      <c r="JOS27" s="46"/>
      <c r="JOT27" s="46"/>
      <c r="JOU27" s="46"/>
      <c r="JOV27" s="46"/>
      <c r="JOW27" s="46"/>
      <c r="JOX27" s="46"/>
      <c r="JOY27" s="46"/>
      <c r="JOZ27" s="46"/>
      <c r="JPA27" s="46"/>
      <c r="JPB27" s="46"/>
      <c r="JPC27" s="46"/>
      <c r="JPD27" s="46"/>
      <c r="JPE27" s="46"/>
      <c r="JPF27" s="46"/>
      <c r="JPG27" s="46"/>
      <c r="JPH27" s="46"/>
      <c r="JPI27" s="46"/>
      <c r="JPJ27" s="46"/>
      <c r="JPK27" s="46"/>
      <c r="JPL27" s="46"/>
      <c r="JPM27" s="46"/>
      <c r="JPN27" s="46"/>
      <c r="JPO27" s="46"/>
      <c r="JPP27" s="46"/>
      <c r="JPQ27" s="46"/>
      <c r="JPR27" s="46"/>
      <c r="JPS27" s="46"/>
      <c r="JPT27" s="46"/>
      <c r="JPU27" s="46"/>
      <c r="JPV27" s="46"/>
      <c r="JPW27" s="46"/>
      <c r="JPX27" s="46"/>
      <c r="JPY27" s="46"/>
      <c r="JPZ27" s="46"/>
      <c r="JQA27" s="46"/>
      <c r="JQB27" s="46"/>
      <c r="JQC27" s="46"/>
      <c r="JQD27" s="46"/>
      <c r="JQE27" s="46"/>
      <c r="JQF27" s="46"/>
      <c r="JQG27" s="46"/>
      <c r="JQH27" s="46"/>
      <c r="JQI27" s="46"/>
      <c r="JQJ27" s="46"/>
      <c r="JQK27" s="46"/>
      <c r="JQL27" s="46"/>
      <c r="JQM27" s="46"/>
      <c r="JQN27" s="46"/>
      <c r="JQO27" s="46"/>
      <c r="JQP27" s="46"/>
      <c r="JQQ27" s="46"/>
      <c r="JQR27" s="46"/>
      <c r="JQS27" s="46"/>
      <c r="JQT27" s="46"/>
      <c r="JQU27" s="46"/>
      <c r="JQV27" s="46"/>
      <c r="JQW27" s="46"/>
      <c r="JQX27" s="46"/>
      <c r="JQY27" s="46"/>
      <c r="JQZ27" s="46"/>
      <c r="JRA27" s="46"/>
      <c r="JRB27" s="46"/>
      <c r="JRC27" s="46"/>
      <c r="JRD27" s="46"/>
      <c r="JRE27" s="46"/>
      <c r="JRF27" s="46"/>
      <c r="JRG27" s="46"/>
      <c r="JRH27" s="46"/>
      <c r="JRI27" s="46"/>
      <c r="JRJ27" s="46"/>
      <c r="JRK27" s="46"/>
      <c r="JRL27" s="46"/>
      <c r="JRM27" s="46"/>
      <c r="JRN27" s="46"/>
      <c r="JRO27" s="46"/>
      <c r="JRP27" s="46"/>
      <c r="JRQ27" s="46"/>
      <c r="JRR27" s="46"/>
      <c r="JRS27" s="46"/>
      <c r="JRT27" s="46"/>
      <c r="JRU27" s="46"/>
      <c r="JRV27" s="46"/>
      <c r="JRW27" s="46"/>
      <c r="JRX27" s="46"/>
      <c r="JRY27" s="46"/>
      <c r="JRZ27" s="46"/>
      <c r="JSA27" s="46"/>
      <c r="JSB27" s="46"/>
      <c r="JSC27" s="46"/>
      <c r="JSD27" s="46"/>
      <c r="JSE27" s="46"/>
      <c r="JSF27" s="46"/>
      <c r="JSG27" s="46"/>
      <c r="JSH27" s="46"/>
      <c r="JSI27" s="46"/>
      <c r="JSJ27" s="46"/>
      <c r="JSK27" s="46"/>
      <c r="JSL27" s="46"/>
      <c r="JSM27" s="46"/>
      <c r="JSN27" s="46"/>
      <c r="JSO27" s="46"/>
      <c r="JSP27" s="46"/>
      <c r="JSQ27" s="46"/>
      <c r="JSR27" s="46"/>
      <c r="JSS27" s="46"/>
      <c r="JST27" s="46"/>
      <c r="JSU27" s="46"/>
      <c r="JSV27" s="46"/>
      <c r="JSW27" s="46"/>
      <c r="JSX27" s="46"/>
      <c r="JSY27" s="46"/>
      <c r="JSZ27" s="46"/>
      <c r="JTA27" s="46"/>
      <c r="JTB27" s="46"/>
      <c r="JTC27" s="46"/>
      <c r="JTD27" s="46"/>
      <c r="JTE27" s="46"/>
      <c r="JTF27" s="46"/>
      <c r="JTG27" s="46"/>
      <c r="JTH27" s="46"/>
      <c r="JTI27" s="46"/>
      <c r="JTJ27" s="46"/>
      <c r="JTK27" s="46"/>
      <c r="JTL27" s="46"/>
      <c r="JTM27" s="46"/>
      <c r="JTN27" s="46"/>
      <c r="JTO27" s="46"/>
      <c r="JTP27" s="46"/>
      <c r="JTQ27" s="46"/>
      <c r="JTR27" s="46"/>
      <c r="JTS27" s="46"/>
      <c r="JTT27" s="46"/>
      <c r="JTU27" s="46"/>
      <c r="JTV27" s="46"/>
      <c r="JTW27" s="46"/>
      <c r="JTX27" s="46"/>
      <c r="JTY27" s="46"/>
      <c r="JTZ27" s="46"/>
      <c r="JUA27" s="46"/>
      <c r="JUB27" s="46"/>
      <c r="JUC27" s="46"/>
      <c r="JUD27" s="46"/>
      <c r="JUE27" s="46"/>
      <c r="JUF27" s="46"/>
      <c r="JUG27" s="46"/>
      <c r="JUH27" s="46"/>
      <c r="JUI27" s="46"/>
      <c r="JUJ27" s="46"/>
      <c r="JUK27" s="46"/>
      <c r="JUL27" s="46"/>
      <c r="JUM27" s="46"/>
      <c r="JUN27" s="46"/>
      <c r="JUO27" s="46"/>
      <c r="JUP27" s="46"/>
      <c r="JUQ27" s="46"/>
      <c r="JUR27" s="46"/>
      <c r="JUS27" s="46"/>
      <c r="JUT27" s="46"/>
      <c r="JUU27" s="46"/>
      <c r="JUV27" s="46"/>
      <c r="JUW27" s="46"/>
      <c r="JUX27" s="46"/>
      <c r="JUY27" s="46"/>
      <c r="JUZ27" s="46"/>
      <c r="JVA27" s="46"/>
      <c r="JVB27" s="46"/>
      <c r="JVC27" s="46"/>
      <c r="JVD27" s="46"/>
      <c r="JVE27" s="46"/>
      <c r="JVF27" s="46"/>
      <c r="JVG27" s="46"/>
      <c r="JVH27" s="46"/>
      <c r="JVI27" s="46"/>
      <c r="JVJ27" s="46"/>
      <c r="JVK27" s="46"/>
      <c r="JVL27" s="46"/>
      <c r="JVM27" s="46"/>
      <c r="JVN27" s="46"/>
      <c r="JVO27" s="46"/>
      <c r="JVP27" s="46"/>
      <c r="JVQ27" s="46"/>
      <c r="JVR27" s="46"/>
      <c r="JVS27" s="46"/>
      <c r="JVT27" s="46"/>
      <c r="JVU27" s="46"/>
      <c r="JVV27" s="46"/>
      <c r="JVW27" s="46"/>
      <c r="JVX27" s="46"/>
      <c r="JVY27" s="46"/>
      <c r="JVZ27" s="46"/>
      <c r="JWA27" s="46"/>
      <c r="JWB27" s="46"/>
      <c r="JWC27" s="46"/>
      <c r="JWD27" s="46"/>
      <c r="JWE27" s="46"/>
      <c r="JWF27" s="46"/>
      <c r="JWG27" s="46"/>
      <c r="JWH27" s="46"/>
      <c r="JWI27" s="46"/>
      <c r="JWJ27" s="46"/>
      <c r="JWK27" s="46"/>
      <c r="JWL27" s="46"/>
      <c r="JWM27" s="46"/>
      <c r="JWN27" s="46"/>
      <c r="JWO27" s="46"/>
      <c r="JWP27" s="46"/>
      <c r="JWQ27" s="46"/>
      <c r="JWR27" s="46"/>
      <c r="JWS27" s="46"/>
      <c r="JWT27" s="46"/>
      <c r="JWU27" s="46"/>
      <c r="JWV27" s="46"/>
      <c r="JWW27" s="46"/>
      <c r="JWX27" s="46"/>
      <c r="JWY27" s="46"/>
      <c r="JWZ27" s="46"/>
      <c r="JXA27" s="46"/>
      <c r="JXB27" s="46"/>
      <c r="JXC27" s="46"/>
      <c r="JXD27" s="46"/>
      <c r="JXE27" s="46"/>
      <c r="JXF27" s="46"/>
      <c r="JXG27" s="46"/>
      <c r="JXH27" s="46"/>
      <c r="JXI27" s="46"/>
      <c r="JXJ27" s="46"/>
      <c r="JXK27" s="46"/>
      <c r="JXL27" s="46"/>
      <c r="JXM27" s="46"/>
      <c r="JXN27" s="46"/>
      <c r="JXO27" s="46"/>
      <c r="JXP27" s="46"/>
      <c r="JXQ27" s="46"/>
      <c r="JXR27" s="46"/>
      <c r="JXS27" s="46"/>
      <c r="JXT27" s="46"/>
      <c r="JXU27" s="46"/>
      <c r="JXV27" s="46"/>
      <c r="JXW27" s="46"/>
      <c r="JXX27" s="46"/>
      <c r="JXY27" s="46"/>
      <c r="JXZ27" s="46"/>
      <c r="JYA27" s="46"/>
      <c r="JYB27" s="46"/>
      <c r="JYC27" s="46"/>
      <c r="JYD27" s="46"/>
      <c r="JYE27" s="46"/>
      <c r="JYF27" s="46"/>
      <c r="JYG27" s="46"/>
      <c r="JYH27" s="46"/>
      <c r="JYI27" s="46"/>
      <c r="JYJ27" s="46"/>
      <c r="JYK27" s="46"/>
      <c r="JYL27" s="46"/>
      <c r="JYM27" s="46"/>
      <c r="JYN27" s="46"/>
      <c r="JYO27" s="46"/>
      <c r="JYP27" s="46"/>
      <c r="JYQ27" s="46"/>
      <c r="JYR27" s="46"/>
      <c r="JYS27" s="46"/>
      <c r="JYT27" s="46"/>
      <c r="JYU27" s="46"/>
      <c r="JYV27" s="46"/>
      <c r="JYW27" s="46"/>
      <c r="JYX27" s="46"/>
      <c r="JYY27" s="46"/>
      <c r="JYZ27" s="46"/>
      <c r="JZA27" s="46"/>
      <c r="JZB27" s="46"/>
      <c r="JZC27" s="46"/>
      <c r="JZD27" s="46"/>
      <c r="JZE27" s="46"/>
      <c r="JZF27" s="46"/>
      <c r="JZG27" s="46"/>
      <c r="JZH27" s="46"/>
      <c r="JZI27" s="46"/>
      <c r="JZJ27" s="46"/>
      <c r="JZK27" s="46"/>
      <c r="JZL27" s="46"/>
      <c r="JZM27" s="46"/>
      <c r="JZN27" s="46"/>
      <c r="JZO27" s="46"/>
      <c r="JZP27" s="46"/>
      <c r="JZQ27" s="46"/>
      <c r="JZR27" s="46"/>
      <c r="JZS27" s="46"/>
      <c r="JZT27" s="46"/>
      <c r="JZU27" s="46"/>
      <c r="JZV27" s="46"/>
      <c r="JZW27" s="46"/>
      <c r="JZX27" s="46"/>
      <c r="JZY27" s="46"/>
      <c r="JZZ27" s="46"/>
      <c r="KAA27" s="46"/>
      <c r="KAB27" s="46"/>
      <c r="KAC27" s="46"/>
      <c r="KAD27" s="46"/>
      <c r="KAE27" s="46"/>
      <c r="KAF27" s="46"/>
      <c r="KAG27" s="46"/>
      <c r="KAH27" s="46"/>
      <c r="KAI27" s="46"/>
      <c r="KAJ27" s="46"/>
      <c r="KAK27" s="46"/>
      <c r="KAL27" s="46"/>
      <c r="KAM27" s="46"/>
      <c r="KAN27" s="46"/>
      <c r="KAO27" s="46"/>
      <c r="KAP27" s="46"/>
      <c r="KAQ27" s="46"/>
      <c r="KAR27" s="46"/>
      <c r="KAS27" s="46"/>
      <c r="KAT27" s="46"/>
      <c r="KAU27" s="46"/>
      <c r="KAV27" s="46"/>
      <c r="KAW27" s="46"/>
      <c r="KAX27" s="46"/>
      <c r="KAY27" s="46"/>
      <c r="KAZ27" s="46"/>
      <c r="KBA27" s="46"/>
      <c r="KBB27" s="46"/>
      <c r="KBC27" s="46"/>
      <c r="KBD27" s="46"/>
      <c r="KBE27" s="46"/>
      <c r="KBF27" s="46"/>
      <c r="KBG27" s="46"/>
      <c r="KBH27" s="46"/>
      <c r="KBI27" s="46"/>
      <c r="KBJ27" s="46"/>
      <c r="KBK27" s="46"/>
      <c r="KBL27" s="46"/>
      <c r="KBM27" s="46"/>
      <c r="KBN27" s="46"/>
      <c r="KBO27" s="46"/>
      <c r="KBP27" s="46"/>
      <c r="KBQ27" s="46"/>
      <c r="KBR27" s="46"/>
      <c r="KBS27" s="46"/>
      <c r="KBT27" s="46"/>
      <c r="KBU27" s="46"/>
      <c r="KBV27" s="46"/>
      <c r="KBW27" s="46"/>
      <c r="KBX27" s="46"/>
      <c r="KBY27" s="46"/>
      <c r="KBZ27" s="46"/>
      <c r="KCA27" s="46"/>
      <c r="KCB27" s="46"/>
      <c r="KCC27" s="46"/>
      <c r="KCD27" s="46"/>
      <c r="KCE27" s="46"/>
      <c r="KCF27" s="46"/>
      <c r="KCG27" s="46"/>
      <c r="KCH27" s="46"/>
      <c r="KCI27" s="46"/>
      <c r="KCJ27" s="46"/>
      <c r="KCK27" s="46"/>
      <c r="KCL27" s="46"/>
      <c r="KCM27" s="46"/>
      <c r="KCN27" s="46"/>
      <c r="KCO27" s="46"/>
      <c r="KCP27" s="46"/>
      <c r="KCQ27" s="46"/>
      <c r="KCR27" s="46"/>
      <c r="KCS27" s="46"/>
      <c r="KCT27" s="46"/>
      <c r="KCU27" s="46"/>
      <c r="KCV27" s="46"/>
      <c r="KCW27" s="46"/>
      <c r="KCX27" s="46"/>
      <c r="KCY27" s="46"/>
      <c r="KCZ27" s="46"/>
      <c r="KDA27" s="46"/>
      <c r="KDB27" s="46"/>
      <c r="KDC27" s="46"/>
      <c r="KDD27" s="46"/>
      <c r="KDE27" s="46"/>
      <c r="KDF27" s="46"/>
      <c r="KDG27" s="46"/>
      <c r="KDH27" s="46"/>
      <c r="KDI27" s="46"/>
      <c r="KDJ27" s="46"/>
      <c r="KDK27" s="46"/>
      <c r="KDL27" s="46"/>
      <c r="KDM27" s="46"/>
      <c r="KDN27" s="46"/>
      <c r="KDO27" s="46"/>
      <c r="KDP27" s="46"/>
      <c r="KDQ27" s="46"/>
      <c r="KDR27" s="46"/>
      <c r="KDS27" s="46"/>
      <c r="KDT27" s="46"/>
      <c r="KDU27" s="46"/>
      <c r="KDV27" s="46"/>
      <c r="KDW27" s="46"/>
      <c r="KDX27" s="46"/>
      <c r="KDY27" s="46"/>
      <c r="KDZ27" s="46"/>
      <c r="KEA27" s="46"/>
      <c r="KEB27" s="46"/>
      <c r="KEC27" s="46"/>
      <c r="KED27" s="46"/>
      <c r="KEE27" s="46"/>
      <c r="KEF27" s="46"/>
      <c r="KEG27" s="46"/>
      <c r="KEH27" s="46"/>
      <c r="KEI27" s="46"/>
      <c r="KEJ27" s="46"/>
      <c r="KEK27" s="46"/>
      <c r="KEL27" s="46"/>
      <c r="KEM27" s="46"/>
      <c r="KEN27" s="46"/>
      <c r="KEO27" s="46"/>
      <c r="KEP27" s="46"/>
      <c r="KEQ27" s="46"/>
      <c r="KER27" s="46"/>
      <c r="KES27" s="46"/>
      <c r="KET27" s="46"/>
      <c r="KEU27" s="46"/>
      <c r="KEV27" s="46"/>
      <c r="KEW27" s="46"/>
      <c r="KEX27" s="46"/>
      <c r="KEY27" s="46"/>
      <c r="KEZ27" s="46"/>
      <c r="KFA27" s="46"/>
      <c r="KFB27" s="46"/>
      <c r="KFC27" s="46"/>
      <c r="KFD27" s="46"/>
      <c r="KFE27" s="46"/>
      <c r="KFF27" s="46"/>
      <c r="KFG27" s="46"/>
      <c r="KFH27" s="46"/>
      <c r="KFI27" s="46"/>
      <c r="KFJ27" s="46"/>
      <c r="KFK27" s="46"/>
      <c r="KFL27" s="46"/>
      <c r="KFM27" s="46"/>
      <c r="KFN27" s="46"/>
      <c r="KFO27" s="46"/>
      <c r="KFP27" s="46"/>
      <c r="KFQ27" s="46"/>
      <c r="KFR27" s="46"/>
      <c r="KFS27" s="46"/>
      <c r="KFT27" s="46"/>
      <c r="KFU27" s="46"/>
      <c r="KFV27" s="46"/>
      <c r="KFW27" s="46"/>
      <c r="KFX27" s="46"/>
      <c r="KFY27" s="46"/>
      <c r="KFZ27" s="46"/>
      <c r="KGA27" s="46"/>
      <c r="KGB27" s="46"/>
      <c r="KGC27" s="46"/>
      <c r="KGD27" s="46"/>
      <c r="KGE27" s="46"/>
      <c r="KGF27" s="46"/>
      <c r="KGG27" s="46"/>
      <c r="KGH27" s="46"/>
      <c r="KGI27" s="46"/>
      <c r="KGJ27" s="46"/>
      <c r="KGK27" s="46"/>
      <c r="KGL27" s="46"/>
      <c r="KGM27" s="46"/>
      <c r="KGN27" s="46"/>
      <c r="KGO27" s="46"/>
      <c r="KGP27" s="46"/>
      <c r="KGQ27" s="46"/>
      <c r="KGR27" s="46"/>
      <c r="KGS27" s="46"/>
      <c r="KGT27" s="46"/>
      <c r="KGU27" s="46"/>
      <c r="KGV27" s="46"/>
      <c r="KGW27" s="46"/>
      <c r="KGX27" s="46"/>
      <c r="KGY27" s="46"/>
      <c r="KGZ27" s="46"/>
      <c r="KHA27" s="46"/>
      <c r="KHB27" s="46"/>
      <c r="KHC27" s="46"/>
      <c r="KHD27" s="46"/>
      <c r="KHE27" s="46"/>
      <c r="KHF27" s="46"/>
      <c r="KHG27" s="46"/>
      <c r="KHH27" s="46"/>
      <c r="KHI27" s="46"/>
      <c r="KHJ27" s="46"/>
      <c r="KHK27" s="46"/>
      <c r="KHL27" s="46"/>
      <c r="KHM27" s="46"/>
      <c r="KHN27" s="46"/>
      <c r="KHO27" s="46"/>
      <c r="KHP27" s="46"/>
      <c r="KHQ27" s="46"/>
      <c r="KHR27" s="46"/>
      <c r="KHS27" s="46"/>
      <c r="KHT27" s="46"/>
      <c r="KHU27" s="46"/>
      <c r="KHV27" s="46"/>
      <c r="KHW27" s="46"/>
      <c r="KHX27" s="46"/>
      <c r="KHY27" s="46"/>
      <c r="KHZ27" s="46"/>
      <c r="KIA27" s="46"/>
      <c r="KIB27" s="46"/>
      <c r="KIC27" s="46"/>
      <c r="KID27" s="46"/>
      <c r="KIE27" s="46"/>
      <c r="KIF27" s="46"/>
      <c r="KIG27" s="46"/>
      <c r="KIH27" s="46"/>
      <c r="KII27" s="46"/>
      <c r="KIJ27" s="46"/>
      <c r="KIK27" s="46"/>
      <c r="KIL27" s="46"/>
      <c r="KIM27" s="46"/>
      <c r="KIN27" s="46"/>
      <c r="KIO27" s="46"/>
      <c r="KIP27" s="46"/>
      <c r="KIQ27" s="46"/>
      <c r="KIR27" s="46"/>
      <c r="KIS27" s="46"/>
      <c r="KIT27" s="46"/>
      <c r="KIU27" s="46"/>
      <c r="KIV27" s="46"/>
      <c r="KIW27" s="46"/>
      <c r="KIX27" s="46"/>
      <c r="KIY27" s="46"/>
      <c r="KIZ27" s="46"/>
      <c r="KJA27" s="46"/>
      <c r="KJB27" s="46"/>
      <c r="KJC27" s="46"/>
      <c r="KJD27" s="46"/>
      <c r="KJE27" s="46"/>
      <c r="KJF27" s="46"/>
      <c r="KJG27" s="46"/>
      <c r="KJH27" s="46"/>
      <c r="KJI27" s="46"/>
      <c r="KJJ27" s="46"/>
      <c r="KJK27" s="46"/>
      <c r="KJL27" s="46"/>
      <c r="KJM27" s="46"/>
      <c r="KJN27" s="46"/>
      <c r="KJO27" s="46"/>
      <c r="KJP27" s="46"/>
      <c r="KJQ27" s="46"/>
      <c r="KJR27" s="46"/>
      <c r="KJS27" s="46"/>
      <c r="KJT27" s="46"/>
      <c r="KJU27" s="46"/>
      <c r="KJV27" s="46"/>
      <c r="KJW27" s="46"/>
      <c r="KJX27" s="46"/>
      <c r="KJY27" s="46"/>
      <c r="KJZ27" s="46"/>
      <c r="KKA27" s="46"/>
      <c r="KKB27" s="46"/>
      <c r="KKC27" s="46"/>
      <c r="KKD27" s="46"/>
      <c r="KKE27" s="46"/>
      <c r="KKF27" s="46"/>
      <c r="KKG27" s="46"/>
      <c r="KKH27" s="46"/>
      <c r="KKI27" s="46"/>
      <c r="KKJ27" s="46"/>
      <c r="KKK27" s="46"/>
      <c r="KKL27" s="46"/>
      <c r="KKM27" s="46"/>
      <c r="KKN27" s="46"/>
      <c r="KKO27" s="46"/>
      <c r="KKP27" s="46"/>
      <c r="KKQ27" s="46"/>
      <c r="KKR27" s="46"/>
      <c r="KKS27" s="46"/>
      <c r="KKT27" s="46"/>
      <c r="KKU27" s="46"/>
      <c r="KKV27" s="46"/>
      <c r="KKW27" s="46"/>
      <c r="KKX27" s="46"/>
      <c r="KKY27" s="46"/>
      <c r="KKZ27" s="46"/>
      <c r="KLA27" s="46"/>
      <c r="KLB27" s="46"/>
      <c r="KLC27" s="46"/>
      <c r="KLD27" s="46"/>
      <c r="KLE27" s="46"/>
      <c r="KLF27" s="46"/>
      <c r="KLG27" s="46"/>
      <c r="KLH27" s="46"/>
      <c r="KLI27" s="46"/>
      <c r="KLJ27" s="46"/>
      <c r="KLK27" s="46"/>
      <c r="KLL27" s="46"/>
      <c r="KLM27" s="46"/>
      <c r="KLN27" s="46"/>
      <c r="KLO27" s="46"/>
      <c r="KLP27" s="46"/>
      <c r="KLQ27" s="46"/>
      <c r="KLR27" s="46"/>
      <c r="KLS27" s="46"/>
      <c r="KLT27" s="46"/>
      <c r="KLU27" s="46"/>
      <c r="KLV27" s="46"/>
      <c r="KLW27" s="46"/>
      <c r="KLX27" s="46"/>
      <c r="KLY27" s="46"/>
      <c r="KLZ27" s="46"/>
      <c r="KMA27" s="46"/>
      <c r="KMB27" s="46"/>
      <c r="KMC27" s="46"/>
      <c r="KMD27" s="46"/>
      <c r="KME27" s="46"/>
      <c r="KMF27" s="46"/>
      <c r="KMG27" s="46"/>
      <c r="KMH27" s="46"/>
      <c r="KMI27" s="46"/>
      <c r="KMJ27" s="46"/>
      <c r="KMK27" s="46"/>
      <c r="KML27" s="46"/>
      <c r="KMM27" s="46"/>
      <c r="KMN27" s="46"/>
      <c r="KMO27" s="46"/>
      <c r="KMP27" s="46"/>
      <c r="KMQ27" s="46"/>
      <c r="KMR27" s="46"/>
      <c r="KMS27" s="46"/>
      <c r="KMT27" s="46"/>
      <c r="KMU27" s="46"/>
      <c r="KMV27" s="46"/>
      <c r="KMW27" s="46"/>
      <c r="KMX27" s="46"/>
      <c r="KMY27" s="46"/>
      <c r="KMZ27" s="46"/>
      <c r="KNA27" s="46"/>
      <c r="KNB27" s="46"/>
      <c r="KNC27" s="46"/>
      <c r="KND27" s="46"/>
      <c r="KNE27" s="46"/>
      <c r="KNF27" s="46"/>
      <c r="KNG27" s="46"/>
      <c r="KNH27" s="46"/>
      <c r="KNI27" s="46"/>
      <c r="KNJ27" s="46"/>
      <c r="KNK27" s="46"/>
      <c r="KNL27" s="46"/>
      <c r="KNM27" s="46"/>
      <c r="KNN27" s="46"/>
      <c r="KNO27" s="46"/>
      <c r="KNP27" s="46"/>
      <c r="KNQ27" s="46"/>
      <c r="KNR27" s="46"/>
      <c r="KNS27" s="46"/>
      <c r="KNT27" s="46"/>
      <c r="KNU27" s="46"/>
      <c r="KNV27" s="46"/>
      <c r="KNW27" s="46"/>
      <c r="KNX27" s="46"/>
      <c r="KNY27" s="46"/>
      <c r="KNZ27" s="46"/>
      <c r="KOA27" s="46"/>
      <c r="KOB27" s="46"/>
      <c r="KOC27" s="46"/>
      <c r="KOD27" s="46"/>
      <c r="KOE27" s="46"/>
      <c r="KOF27" s="46"/>
      <c r="KOG27" s="46"/>
      <c r="KOH27" s="46"/>
      <c r="KOI27" s="46"/>
      <c r="KOJ27" s="46"/>
      <c r="KOK27" s="46"/>
      <c r="KOL27" s="46"/>
      <c r="KOM27" s="46"/>
      <c r="KON27" s="46"/>
      <c r="KOO27" s="46"/>
      <c r="KOP27" s="46"/>
      <c r="KOQ27" s="46"/>
      <c r="KOR27" s="46"/>
      <c r="KOS27" s="46"/>
      <c r="KOT27" s="46"/>
      <c r="KOU27" s="46"/>
      <c r="KOV27" s="46"/>
      <c r="KOW27" s="46"/>
      <c r="KOX27" s="46"/>
      <c r="KOY27" s="46"/>
      <c r="KOZ27" s="46"/>
      <c r="KPA27" s="46"/>
      <c r="KPB27" s="46"/>
      <c r="KPC27" s="46"/>
      <c r="KPD27" s="46"/>
      <c r="KPE27" s="46"/>
      <c r="KPF27" s="46"/>
      <c r="KPG27" s="46"/>
      <c r="KPH27" s="46"/>
      <c r="KPI27" s="46"/>
      <c r="KPJ27" s="46"/>
      <c r="KPK27" s="46"/>
      <c r="KPL27" s="46"/>
      <c r="KPM27" s="46"/>
      <c r="KPN27" s="46"/>
      <c r="KPO27" s="46"/>
      <c r="KPP27" s="46"/>
      <c r="KPQ27" s="46"/>
      <c r="KPR27" s="46"/>
      <c r="KPS27" s="46"/>
      <c r="KPT27" s="46"/>
      <c r="KPU27" s="46"/>
      <c r="KPV27" s="46"/>
      <c r="KPW27" s="46"/>
      <c r="KPX27" s="46"/>
      <c r="KPY27" s="46"/>
      <c r="KPZ27" s="46"/>
      <c r="KQA27" s="46"/>
      <c r="KQB27" s="46"/>
      <c r="KQC27" s="46"/>
      <c r="KQD27" s="46"/>
      <c r="KQE27" s="46"/>
      <c r="KQF27" s="46"/>
      <c r="KQG27" s="46"/>
      <c r="KQH27" s="46"/>
      <c r="KQI27" s="46"/>
      <c r="KQJ27" s="46"/>
      <c r="KQK27" s="46"/>
      <c r="KQL27" s="46"/>
      <c r="KQM27" s="46"/>
      <c r="KQN27" s="46"/>
      <c r="KQO27" s="46"/>
      <c r="KQP27" s="46"/>
      <c r="KQQ27" s="46"/>
      <c r="KQR27" s="46"/>
      <c r="KQS27" s="46"/>
      <c r="KQT27" s="46"/>
      <c r="KQU27" s="46"/>
      <c r="KQV27" s="46"/>
      <c r="KQW27" s="46"/>
      <c r="KQX27" s="46"/>
      <c r="KQY27" s="46"/>
      <c r="KQZ27" s="46"/>
      <c r="KRA27" s="46"/>
      <c r="KRB27" s="46"/>
      <c r="KRC27" s="46"/>
      <c r="KRD27" s="46"/>
      <c r="KRE27" s="46"/>
      <c r="KRF27" s="46"/>
      <c r="KRG27" s="46"/>
      <c r="KRH27" s="46"/>
      <c r="KRI27" s="46"/>
      <c r="KRJ27" s="46"/>
      <c r="KRK27" s="46"/>
      <c r="KRL27" s="46"/>
      <c r="KRM27" s="46"/>
      <c r="KRN27" s="46"/>
      <c r="KRO27" s="46"/>
      <c r="KRP27" s="46"/>
      <c r="KRQ27" s="46"/>
      <c r="KRR27" s="46"/>
      <c r="KRS27" s="46"/>
      <c r="KRT27" s="46"/>
      <c r="KRU27" s="46"/>
      <c r="KRV27" s="46"/>
      <c r="KRW27" s="46"/>
      <c r="KRX27" s="46"/>
      <c r="KRY27" s="46"/>
      <c r="KRZ27" s="46"/>
      <c r="KSA27" s="46"/>
      <c r="KSB27" s="46"/>
      <c r="KSC27" s="46"/>
      <c r="KSD27" s="46"/>
      <c r="KSE27" s="46"/>
      <c r="KSF27" s="46"/>
      <c r="KSG27" s="46"/>
      <c r="KSH27" s="46"/>
      <c r="KSI27" s="46"/>
      <c r="KSJ27" s="46"/>
      <c r="KSK27" s="46"/>
      <c r="KSL27" s="46"/>
      <c r="KSM27" s="46"/>
      <c r="KSN27" s="46"/>
      <c r="KSO27" s="46"/>
      <c r="KSP27" s="46"/>
      <c r="KSQ27" s="46"/>
      <c r="KSR27" s="46"/>
      <c r="KSS27" s="46"/>
      <c r="KST27" s="46"/>
      <c r="KSU27" s="46"/>
      <c r="KSV27" s="46"/>
      <c r="KSW27" s="46"/>
      <c r="KSX27" s="46"/>
      <c r="KSY27" s="46"/>
      <c r="KSZ27" s="46"/>
      <c r="KTA27" s="46"/>
      <c r="KTB27" s="46"/>
      <c r="KTC27" s="46"/>
      <c r="KTD27" s="46"/>
      <c r="KTE27" s="46"/>
      <c r="KTF27" s="46"/>
      <c r="KTG27" s="46"/>
      <c r="KTH27" s="46"/>
      <c r="KTI27" s="46"/>
      <c r="KTJ27" s="46"/>
      <c r="KTK27" s="46"/>
      <c r="KTL27" s="46"/>
      <c r="KTM27" s="46"/>
      <c r="KTN27" s="46"/>
      <c r="KTO27" s="46"/>
      <c r="KTP27" s="46"/>
      <c r="KTQ27" s="46"/>
      <c r="KTR27" s="46"/>
      <c r="KTS27" s="46"/>
      <c r="KTT27" s="46"/>
      <c r="KTU27" s="46"/>
      <c r="KTV27" s="46"/>
      <c r="KTW27" s="46"/>
      <c r="KTX27" s="46"/>
      <c r="KTY27" s="46"/>
      <c r="KTZ27" s="46"/>
      <c r="KUA27" s="46"/>
      <c r="KUB27" s="46"/>
      <c r="KUC27" s="46"/>
      <c r="KUD27" s="46"/>
      <c r="KUE27" s="46"/>
      <c r="KUF27" s="46"/>
      <c r="KUG27" s="46"/>
      <c r="KUH27" s="46"/>
      <c r="KUI27" s="46"/>
      <c r="KUJ27" s="46"/>
      <c r="KUK27" s="46"/>
      <c r="KUL27" s="46"/>
      <c r="KUM27" s="46"/>
      <c r="KUN27" s="46"/>
      <c r="KUO27" s="46"/>
      <c r="KUP27" s="46"/>
      <c r="KUQ27" s="46"/>
      <c r="KUR27" s="46"/>
      <c r="KUS27" s="46"/>
      <c r="KUT27" s="46"/>
      <c r="KUU27" s="46"/>
      <c r="KUV27" s="46"/>
      <c r="KUW27" s="46"/>
      <c r="KUX27" s="46"/>
      <c r="KUY27" s="46"/>
      <c r="KUZ27" s="46"/>
      <c r="KVA27" s="46"/>
      <c r="KVB27" s="46"/>
      <c r="KVC27" s="46"/>
      <c r="KVD27" s="46"/>
      <c r="KVE27" s="46"/>
      <c r="KVF27" s="46"/>
      <c r="KVG27" s="46"/>
      <c r="KVH27" s="46"/>
      <c r="KVI27" s="46"/>
      <c r="KVJ27" s="46"/>
      <c r="KVK27" s="46"/>
      <c r="KVL27" s="46"/>
      <c r="KVM27" s="46"/>
      <c r="KVN27" s="46"/>
      <c r="KVO27" s="46"/>
      <c r="KVP27" s="46"/>
      <c r="KVQ27" s="46"/>
      <c r="KVR27" s="46"/>
      <c r="KVS27" s="46"/>
      <c r="KVT27" s="46"/>
      <c r="KVU27" s="46"/>
      <c r="KVV27" s="46"/>
      <c r="KVW27" s="46"/>
      <c r="KVX27" s="46"/>
      <c r="KVY27" s="46"/>
      <c r="KVZ27" s="46"/>
      <c r="KWA27" s="46"/>
      <c r="KWB27" s="46"/>
      <c r="KWC27" s="46"/>
      <c r="KWD27" s="46"/>
      <c r="KWE27" s="46"/>
      <c r="KWF27" s="46"/>
      <c r="KWG27" s="46"/>
      <c r="KWH27" s="46"/>
      <c r="KWI27" s="46"/>
      <c r="KWJ27" s="46"/>
      <c r="KWK27" s="46"/>
      <c r="KWL27" s="46"/>
      <c r="KWM27" s="46"/>
      <c r="KWN27" s="46"/>
      <c r="KWO27" s="46"/>
      <c r="KWP27" s="46"/>
      <c r="KWQ27" s="46"/>
      <c r="KWR27" s="46"/>
      <c r="KWS27" s="46"/>
      <c r="KWT27" s="46"/>
      <c r="KWU27" s="46"/>
      <c r="KWV27" s="46"/>
      <c r="KWW27" s="46"/>
      <c r="KWX27" s="46"/>
      <c r="KWY27" s="46"/>
      <c r="KWZ27" s="46"/>
      <c r="KXA27" s="46"/>
      <c r="KXB27" s="46"/>
      <c r="KXC27" s="46"/>
      <c r="KXD27" s="46"/>
      <c r="KXE27" s="46"/>
      <c r="KXF27" s="46"/>
      <c r="KXG27" s="46"/>
      <c r="KXH27" s="46"/>
      <c r="KXI27" s="46"/>
      <c r="KXJ27" s="46"/>
      <c r="KXK27" s="46"/>
      <c r="KXL27" s="46"/>
      <c r="KXM27" s="46"/>
      <c r="KXN27" s="46"/>
      <c r="KXO27" s="46"/>
      <c r="KXP27" s="46"/>
      <c r="KXQ27" s="46"/>
      <c r="KXR27" s="46"/>
      <c r="KXS27" s="46"/>
      <c r="KXT27" s="46"/>
      <c r="KXU27" s="46"/>
      <c r="KXV27" s="46"/>
      <c r="KXW27" s="46"/>
      <c r="KXX27" s="46"/>
      <c r="KXY27" s="46"/>
      <c r="KXZ27" s="46"/>
      <c r="KYA27" s="46"/>
      <c r="KYB27" s="46"/>
      <c r="KYC27" s="46"/>
      <c r="KYD27" s="46"/>
      <c r="KYE27" s="46"/>
      <c r="KYF27" s="46"/>
      <c r="KYG27" s="46"/>
      <c r="KYH27" s="46"/>
      <c r="KYI27" s="46"/>
      <c r="KYJ27" s="46"/>
      <c r="KYK27" s="46"/>
      <c r="KYL27" s="46"/>
      <c r="KYM27" s="46"/>
      <c r="KYN27" s="46"/>
      <c r="KYO27" s="46"/>
      <c r="KYP27" s="46"/>
      <c r="KYQ27" s="46"/>
      <c r="KYR27" s="46"/>
      <c r="KYS27" s="46"/>
      <c r="KYT27" s="46"/>
      <c r="KYU27" s="46"/>
      <c r="KYV27" s="46"/>
      <c r="KYW27" s="46"/>
      <c r="KYX27" s="46"/>
      <c r="KYY27" s="46"/>
      <c r="KYZ27" s="46"/>
      <c r="KZA27" s="46"/>
      <c r="KZB27" s="46"/>
      <c r="KZC27" s="46"/>
      <c r="KZD27" s="46"/>
      <c r="KZE27" s="46"/>
      <c r="KZF27" s="46"/>
      <c r="KZG27" s="46"/>
      <c r="KZH27" s="46"/>
      <c r="KZI27" s="46"/>
      <c r="KZJ27" s="46"/>
      <c r="KZK27" s="46"/>
      <c r="KZL27" s="46"/>
      <c r="KZM27" s="46"/>
      <c r="KZN27" s="46"/>
      <c r="KZO27" s="46"/>
      <c r="KZP27" s="46"/>
      <c r="KZQ27" s="46"/>
      <c r="KZR27" s="46"/>
      <c r="KZS27" s="46"/>
      <c r="KZT27" s="46"/>
      <c r="KZU27" s="46"/>
      <c r="KZV27" s="46"/>
      <c r="KZW27" s="46"/>
      <c r="KZX27" s="46"/>
      <c r="KZY27" s="46"/>
      <c r="KZZ27" s="46"/>
      <c r="LAA27" s="46"/>
      <c r="LAB27" s="46"/>
      <c r="LAC27" s="46"/>
      <c r="LAD27" s="46"/>
      <c r="LAE27" s="46"/>
      <c r="LAF27" s="46"/>
      <c r="LAG27" s="46"/>
      <c r="LAH27" s="46"/>
      <c r="LAI27" s="46"/>
      <c r="LAJ27" s="46"/>
      <c r="LAK27" s="46"/>
      <c r="LAL27" s="46"/>
      <c r="LAM27" s="46"/>
      <c r="LAN27" s="46"/>
      <c r="LAO27" s="46"/>
      <c r="LAP27" s="46"/>
      <c r="LAQ27" s="46"/>
      <c r="LAR27" s="46"/>
      <c r="LAS27" s="46"/>
      <c r="LAT27" s="46"/>
      <c r="LAU27" s="46"/>
      <c r="LAV27" s="46"/>
      <c r="LAW27" s="46"/>
      <c r="LAX27" s="46"/>
      <c r="LAY27" s="46"/>
      <c r="LAZ27" s="46"/>
      <c r="LBA27" s="46"/>
      <c r="LBB27" s="46"/>
      <c r="LBC27" s="46"/>
      <c r="LBD27" s="46"/>
      <c r="LBE27" s="46"/>
      <c r="LBF27" s="46"/>
      <c r="LBG27" s="46"/>
      <c r="LBH27" s="46"/>
      <c r="LBI27" s="46"/>
      <c r="LBJ27" s="46"/>
      <c r="LBK27" s="46"/>
      <c r="LBL27" s="46"/>
      <c r="LBM27" s="46"/>
      <c r="LBN27" s="46"/>
      <c r="LBO27" s="46"/>
      <c r="LBP27" s="46"/>
      <c r="LBQ27" s="46"/>
      <c r="LBR27" s="46"/>
      <c r="LBS27" s="46"/>
      <c r="LBT27" s="46"/>
      <c r="LBU27" s="46"/>
      <c r="LBV27" s="46"/>
      <c r="LBW27" s="46"/>
      <c r="LBX27" s="46"/>
      <c r="LBY27" s="46"/>
      <c r="LBZ27" s="46"/>
      <c r="LCA27" s="46"/>
      <c r="LCB27" s="46"/>
      <c r="LCC27" s="46"/>
      <c r="LCD27" s="46"/>
      <c r="LCE27" s="46"/>
      <c r="LCF27" s="46"/>
      <c r="LCG27" s="46"/>
      <c r="LCH27" s="46"/>
      <c r="LCI27" s="46"/>
      <c r="LCJ27" s="46"/>
      <c r="LCK27" s="46"/>
      <c r="LCL27" s="46"/>
      <c r="LCM27" s="46"/>
      <c r="LCN27" s="46"/>
      <c r="LCO27" s="46"/>
      <c r="LCP27" s="46"/>
      <c r="LCQ27" s="46"/>
      <c r="LCR27" s="46"/>
      <c r="LCS27" s="46"/>
      <c r="LCT27" s="46"/>
      <c r="LCU27" s="46"/>
      <c r="LCV27" s="46"/>
      <c r="LCW27" s="46"/>
      <c r="LCX27" s="46"/>
      <c r="LCY27" s="46"/>
      <c r="LCZ27" s="46"/>
      <c r="LDA27" s="46"/>
      <c r="LDB27" s="46"/>
      <c r="LDC27" s="46"/>
      <c r="LDD27" s="46"/>
      <c r="LDE27" s="46"/>
      <c r="LDF27" s="46"/>
      <c r="LDG27" s="46"/>
      <c r="LDH27" s="46"/>
      <c r="LDI27" s="46"/>
      <c r="LDJ27" s="46"/>
      <c r="LDK27" s="46"/>
      <c r="LDL27" s="46"/>
      <c r="LDM27" s="46"/>
      <c r="LDN27" s="46"/>
      <c r="LDO27" s="46"/>
      <c r="LDP27" s="46"/>
      <c r="LDQ27" s="46"/>
      <c r="LDR27" s="46"/>
      <c r="LDS27" s="46"/>
      <c r="LDT27" s="46"/>
      <c r="LDU27" s="46"/>
      <c r="LDV27" s="46"/>
      <c r="LDW27" s="46"/>
      <c r="LDX27" s="46"/>
      <c r="LDY27" s="46"/>
      <c r="LDZ27" s="46"/>
      <c r="LEA27" s="46"/>
      <c r="LEB27" s="46"/>
      <c r="LEC27" s="46"/>
      <c r="LED27" s="46"/>
      <c r="LEE27" s="46"/>
      <c r="LEF27" s="46"/>
      <c r="LEG27" s="46"/>
      <c r="LEH27" s="46"/>
      <c r="LEI27" s="46"/>
      <c r="LEJ27" s="46"/>
      <c r="LEK27" s="46"/>
      <c r="LEL27" s="46"/>
      <c r="LEM27" s="46"/>
      <c r="LEN27" s="46"/>
      <c r="LEO27" s="46"/>
      <c r="LEP27" s="46"/>
      <c r="LEQ27" s="46"/>
      <c r="LER27" s="46"/>
      <c r="LES27" s="46"/>
      <c r="LET27" s="46"/>
      <c r="LEU27" s="46"/>
      <c r="LEV27" s="46"/>
      <c r="LEW27" s="46"/>
      <c r="LEX27" s="46"/>
      <c r="LEY27" s="46"/>
      <c r="LEZ27" s="46"/>
      <c r="LFA27" s="46"/>
      <c r="LFB27" s="46"/>
      <c r="LFC27" s="46"/>
      <c r="LFD27" s="46"/>
      <c r="LFE27" s="46"/>
      <c r="LFF27" s="46"/>
      <c r="LFG27" s="46"/>
      <c r="LFH27" s="46"/>
      <c r="LFI27" s="46"/>
      <c r="LFJ27" s="46"/>
      <c r="LFK27" s="46"/>
      <c r="LFL27" s="46"/>
      <c r="LFM27" s="46"/>
      <c r="LFN27" s="46"/>
      <c r="LFO27" s="46"/>
      <c r="LFP27" s="46"/>
      <c r="LFQ27" s="46"/>
      <c r="LFR27" s="46"/>
      <c r="LFS27" s="46"/>
      <c r="LFT27" s="46"/>
      <c r="LFU27" s="46"/>
      <c r="LFV27" s="46"/>
      <c r="LFW27" s="46"/>
      <c r="LFX27" s="46"/>
      <c r="LFY27" s="46"/>
      <c r="LFZ27" s="46"/>
      <c r="LGA27" s="46"/>
      <c r="LGB27" s="46"/>
      <c r="LGC27" s="46"/>
      <c r="LGD27" s="46"/>
      <c r="LGE27" s="46"/>
      <c r="LGF27" s="46"/>
      <c r="LGG27" s="46"/>
      <c r="LGH27" s="46"/>
      <c r="LGI27" s="46"/>
      <c r="LGJ27" s="46"/>
      <c r="LGK27" s="46"/>
      <c r="LGL27" s="46"/>
      <c r="LGM27" s="46"/>
      <c r="LGN27" s="46"/>
      <c r="LGO27" s="46"/>
      <c r="LGP27" s="46"/>
      <c r="LGQ27" s="46"/>
      <c r="LGR27" s="46"/>
      <c r="LGS27" s="46"/>
      <c r="LGT27" s="46"/>
      <c r="LGU27" s="46"/>
      <c r="LGV27" s="46"/>
      <c r="LGW27" s="46"/>
      <c r="LGX27" s="46"/>
      <c r="LGY27" s="46"/>
      <c r="LGZ27" s="46"/>
      <c r="LHA27" s="46"/>
      <c r="LHB27" s="46"/>
      <c r="LHC27" s="46"/>
      <c r="LHD27" s="46"/>
      <c r="LHE27" s="46"/>
      <c r="LHF27" s="46"/>
      <c r="LHG27" s="46"/>
      <c r="LHH27" s="46"/>
      <c r="LHI27" s="46"/>
      <c r="LHJ27" s="46"/>
      <c r="LHK27" s="46"/>
      <c r="LHL27" s="46"/>
      <c r="LHM27" s="46"/>
      <c r="LHN27" s="46"/>
      <c r="LHO27" s="46"/>
      <c r="LHP27" s="46"/>
      <c r="LHQ27" s="46"/>
      <c r="LHR27" s="46"/>
      <c r="LHS27" s="46"/>
      <c r="LHT27" s="46"/>
      <c r="LHU27" s="46"/>
      <c r="LHV27" s="46"/>
      <c r="LHW27" s="46"/>
      <c r="LHX27" s="46"/>
      <c r="LHY27" s="46"/>
      <c r="LHZ27" s="46"/>
      <c r="LIA27" s="46"/>
      <c r="LIB27" s="46"/>
      <c r="LIC27" s="46"/>
      <c r="LID27" s="46"/>
      <c r="LIE27" s="46"/>
      <c r="LIF27" s="46"/>
      <c r="LIG27" s="46"/>
      <c r="LIH27" s="46"/>
      <c r="LII27" s="46"/>
      <c r="LIJ27" s="46"/>
      <c r="LIK27" s="46"/>
      <c r="LIL27" s="46"/>
      <c r="LIM27" s="46"/>
      <c r="LIN27" s="46"/>
      <c r="LIO27" s="46"/>
      <c r="LIP27" s="46"/>
      <c r="LIQ27" s="46"/>
      <c r="LIR27" s="46"/>
      <c r="LIS27" s="46"/>
      <c r="LIT27" s="46"/>
      <c r="LIU27" s="46"/>
      <c r="LIV27" s="46"/>
      <c r="LIW27" s="46"/>
      <c r="LIX27" s="46"/>
      <c r="LIY27" s="46"/>
      <c r="LIZ27" s="46"/>
      <c r="LJA27" s="46"/>
      <c r="LJB27" s="46"/>
      <c r="LJC27" s="46"/>
      <c r="LJD27" s="46"/>
      <c r="LJE27" s="46"/>
      <c r="LJF27" s="46"/>
      <c r="LJG27" s="46"/>
      <c r="LJH27" s="46"/>
      <c r="LJI27" s="46"/>
      <c r="LJJ27" s="46"/>
      <c r="LJK27" s="46"/>
      <c r="LJL27" s="46"/>
      <c r="LJM27" s="46"/>
      <c r="LJN27" s="46"/>
      <c r="LJO27" s="46"/>
      <c r="LJP27" s="46"/>
      <c r="LJQ27" s="46"/>
      <c r="LJR27" s="46"/>
      <c r="LJS27" s="46"/>
      <c r="LJT27" s="46"/>
      <c r="LJU27" s="46"/>
      <c r="LJV27" s="46"/>
      <c r="LJW27" s="46"/>
      <c r="LJX27" s="46"/>
      <c r="LJY27" s="46"/>
      <c r="LJZ27" s="46"/>
      <c r="LKA27" s="46"/>
      <c r="LKB27" s="46"/>
      <c r="LKC27" s="46"/>
      <c r="LKD27" s="46"/>
      <c r="LKE27" s="46"/>
      <c r="LKF27" s="46"/>
      <c r="LKG27" s="46"/>
      <c r="LKH27" s="46"/>
      <c r="LKI27" s="46"/>
      <c r="LKJ27" s="46"/>
      <c r="LKK27" s="46"/>
      <c r="LKL27" s="46"/>
      <c r="LKM27" s="46"/>
      <c r="LKN27" s="46"/>
      <c r="LKO27" s="46"/>
      <c r="LKP27" s="46"/>
      <c r="LKQ27" s="46"/>
      <c r="LKR27" s="46"/>
      <c r="LKS27" s="46"/>
      <c r="LKT27" s="46"/>
      <c r="LKU27" s="46"/>
      <c r="LKV27" s="46"/>
      <c r="LKW27" s="46"/>
      <c r="LKX27" s="46"/>
      <c r="LKY27" s="46"/>
      <c r="LKZ27" s="46"/>
      <c r="LLA27" s="46"/>
      <c r="LLB27" s="46"/>
      <c r="LLC27" s="46"/>
      <c r="LLD27" s="46"/>
      <c r="LLE27" s="46"/>
      <c r="LLF27" s="46"/>
      <c r="LLG27" s="46"/>
      <c r="LLH27" s="46"/>
      <c r="LLI27" s="46"/>
      <c r="LLJ27" s="46"/>
      <c r="LLK27" s="46"/>
      <c r="LLL27" s="46"/>
      <c r="LLM27" s="46"/>
      <c r="LLN27" s="46"/>
      <c r="LLO27" s="46"/>
      <c r="LLP27" s="46"/>
      <c r="LLQ27" s="46"/>
      <c r="LLR27" s="46"/>
      <c r="LLS27" s="46"/>
      <c r="LLT27" s="46"/>
      <c r="LLU27" s="46"/>
      <c r="LLV27" s="46"/>
      <c r="LLW27" s="46"/>
      <c r="LLX27" s="46"/>
      <c r="LLY27" s="46"/>
      <c r="LLZ27" s="46"/>
      <c r="LMA27" s="46"/>
      <c r="LMB27" s="46"/>
      <c r="LMC27" s="46"/>
      <c r="LMD27" s="46"/>
      <c r="LME27" s="46"/>
      <c r="LMF27" s="46"/>
      <c r="LMG27" s="46"/>
      <c r="LMH27" s="46"/>
      <c r="LMI27" s="46"/>
      <c r="LMJ27" s="46"/>
      <c r="LMK27" s="46"/>
      <c r="LML27" s="46"/>
      <c r="LMM27" s="46"/>
      <c r="LMN27" s="46"/>
      <c r="LMO27" s="46"/>
      <c r="LMP27" s="46"/>
      <c r="LMQ27" s="46"/>
      <c r="LMR27" s="46"/>
      <c r="LMS27" s="46"/>
      <c r="LMT27" s="46"/>
      <c r="LMU27" s="46"/>
      <c r="LMV27" s="46"/>
      <c r="LMW27" s="46"/>
      <c r="LMX27" s="46"/>
      <c r="LMY27" s="46"/>
      <c r="LMZ27" s="46"/>
      <c r="LNA27" s="46"/>
      <c r="LNB27" s="46"/>
      <c r="LNC27" s="46"/>
      <c r="LND27" s="46"/>
      <c r="LNE27" s="46"/>
      <c r="LNF27" s="46"/>
      <c r="LNG27" s="46"/>
      <c r="LNH27" s="46"/>
      <c r="LNI27" s="46"/>
      <c r="LNJ27" s="46"/>
      <c r="LNK27" s="46"/>
      <c r="LNL27" s="46"/>
      <c r="LNM27" s="46"/>
      <c r="LNN27" s="46"/>
      <c r="LNO27" s="46"/>
      <c r="LNP27" s="46"/>
      <c r="LNQ27" s="46"/>
      <c r="LNR27" s="46"/>
      <c r="LNS27" s="46"/>
      <c r="LNT27" s="46"/>
      <c r="LNU27" s="46"/>
      <c r="LNV27" s="46"/>
      <c r="LNW27" s="46"/>
      <c r="LNX27" s="46"/>
      <c r="LNY27" s="46"/>
      <c r="LNZ27" s="46"/>
      <c r="LOA27" s="46"/>
      <c r="LOB27" s="46"/>
      <c r="LOC27" s="46"/>
      <c r="LOD27" s="46"/>
      <c r="LOE27" s="46"/>
      <c r="LOF27" s="46"/>
      <c r="LOG27" s="46"/>
      <c r="LOH27" s="46"/>
      <c r="LOI27" s="46"/>
      <c r="LOJ27" s="46"/>
      <c r="LOK27" s="46"/>
      <c r="LOL27" s="46"/>
      <c r="LOM27" s="46"/>
      <c r="LON27" s="46"/>
      <c r="LOO27" s="46"/>
      <c r="LOP27" s="46"/>
      <c r="LOQ27" s="46"/>
      <c r="LOR27" s="46"/>
      <c r="LOS27" s="46"/>
      <c r="LOT27" s="46"/>
      <c r="LOU27" s="46"/>
      <c r="LOV27" s="46"/>
      <c r="LOW27" s="46"/>
      <c r="LOX27" s="46"/>
      <c r="LOY27" s="46"/>
      <c r="LOZ27" s="46"/>
      <c r="LPA27" s="46"/>
      <c r="LPB27" s="46"/>
      <c r="LPC27" s="46"/>
      <c r="LPD27" s="46"/>
      <c r="LPE27" s="46"/>
      <c r="LPF27" s="46"/>
      <c r="LPG27" s="46"/>
      <c r="LPH27" s="46"/>
      <c r="LPI27" s="46"/>
      <c r="LPJ27" s="46"/>
      <c r="LPK27" s="46"/>
      <c r="LPL27" s="46"/>
      <c r="LPM27" s="46"/>
      <c r="LPN27" s="46"/>
      <c r="LPO27" s="46"/>
      <c r="LPP27" s="46"/>
      <c r="LPQ27" s="46"/>
      <c r="LPR27" s="46"/>
      <c r="LPS27" s="46"/>
      <c r="LPT27" s="46"/>
      <c r="LPU27" s="46"/>
      <c r="LPV27" s="46"/>
      <c r="LPW27" s="46"/>
      <c r="LPX27" s="46"/>
      <c r="LPY27" s="46"/>
      <c r="LPZ27" s="46"/>
      <c r="LQA27" s="46"/>
      <c r="LQB27" s="46"/>
      <c r="LQC27" s="46"/>
      <c r="LQD27" s="46"/>
      <c r="LQE27" s="46"/>
      <c r="LQF27" s="46"/>
      <c r="LQG27" s="46"/>
      <c r="LQH27" s="46"/>
      <c r="LQI27" s="46"/>
      <c r="LQJ27" s="46"/>
      <c r="LQK27" s="46"/>
      <c r="LQL27" s="46"/>
      <c r="LQM27" s="46"/>
      <c r="LQN27" s="46"/>
      <c r="LQO27" s="46"/>
      <c r="LQP27" s="46"/>
      <c r="LQQ27" s="46"/>
      <c r="LQR27" s="46"/>
      <c r="LQS27" s="46"/>
      <c r="LQT27" s="46"/>
      <c r="LQU27" s="46"/>
      <c r="LQV27" s="46"/>
      <c r="LQW27" s="46"/>
      <c r="LQX27" s="46"/>
      <c r="LQY27" s="46"/>
      <c r="LQZ27" s="46"/>
      <c r="LRA27" s="46"/>
      <c r="LRB27" s="46"/>
      <c r="LRC27" s="46"/>
      <c r="LRD27" s="46"/>
      <c r="LRE27" s="46"/>
      <c r="LRF27" s="46"/>
      <c r="LRG27" s="46"/>
      <c r="LRH27" s="46"/>
      <c r="LRI27" s="46"/>
      <c r="LRJ27" s="46"/>
      <c r="LRK27" s="46"/>
      <c r="LRL27" s="46"/>
      <c r="LRM27" s="46"/>
      <c r="LRN27" s="46"/>
      <c r="LRO27" s="46"/>
      <c r="LRP27" s="46"/>
      <c r="LRQ27" s="46"/>
      <c r="LRR27" s="46"/>
      <c r="LRS27" s="46"/>
      <c r="LRT27" s="46"/>
      <c r="LRU27" s="46"/>
      <c r="LRV27" s="46"/>
      <c r="LRW27" s="46"/>
      <c r="LRX27" s="46"/>
      <c r="LRY27" s="46"/>
      <c r="LRZ27" s="46"/>
      <c r="LSA27" s="46"/>
      <c r="LSB27" s="46"/>
      <c r="LSC27" s="46"/>
      <c r="LSD27" s="46"/>
      <c r="LSE27" s="46"/>
      <c r="LSF27" s="46"/>
      <c r="LSG27" s="46"/>
      <c r="LSH27" s="46"/>
      <c r="LSI27" s="46"/>
      <c r="LSJ27" s="46"/>
      <c r="LSK27" s="46"/>
      <c r="LSL27" s="46"/>
      <c r="LSM27" s="46"/>
      <c r="LSN27" s="46"/>
      <c r="LSO27" s="46"/>
      <c r="LSP27" s="46"/>
      <c r="LSQ27" s="46"/>
      <c r="LSR27" s="46"/>
      <c r="LSS27" s="46"/>
      <c r="LST27" s="46"/>
      <c r="LSU27" s="46"/>
      <c r="LSV27" s="46"/>
      <c r="LSW27" s="46"/>
      <c r="LSX27" s="46"/>
      <c r="LSY27" s="46"/>
      <c r="LSZ27" s="46"/>
      <c r="LTA27" s="46"/>
      <c r="LTB27" s="46"/>
      <c r="LTC27" s="46"/>
      <c r="LTD27" s="46"/>
      <c r="LTE27" s="46"/>
      <c r="LTF27" s="46"/>
      <c r="LTG27" s="46"/>
      <c r="LTH27" s="46"/>
      <c r="LTI27" s="46"/>
      <c r="LTJ27" s="46"/>
      <c r="LTK27" s="46"/>
      <c r="LTL27" s="46"/>
      <c r="LTM27" s="46"/>
      <c r="LTN27" s="46"/>
      <c r="LTO27" s="46"/>
      <c r="LTP27" s="46"/>
      <c r="LTQ27" s="46"/>
      <c r="LTR27" s="46"/>
      <c r="LTS27" s="46"/>
      <c r="LTT27" s="46"/>
      <c r="LTU27" s="46"/>
      <c r="LTV27" s="46"/>
      <c r="LTW27" s="46"/>
      <c r="LTX27" s="46"/>
      <c r="LTY27" s="46"/>
      <c r="LTZ27" s="46"/>
      <c r="LUA27" s="46"/>
      <c r="LUB27" s="46"/>
      <c r="LUC27" s="46"/>
      <c r="LUD27" s="46"/>
      <c r="LUE27" s="46"/>
      <c r="LUF27" s="46"/>
      <c r="LUG27" s="46"/>
      <c r="LUH27" s="46"/>
      <c r="LUI27" s="46"/>
      <c r="LUJ27" s="46"/>
      <c r="LUK27" s="46"/>
      <c r="LUL27" s="46"/>
      <c r="LUM27" s="46"/>
      <c r="LUN27" s="46"/>
      <c r="LUO27" s="46"/>
      <c r="LUP27" s="46"/>
      <c r="LUQ27" s="46"/>
      <c r="LUR27" s="46"/>
      <c r="LUS27" s="46"/>
      <c r="LUT27" s="46"/>
      <c r="LUU27" s="46"/>
      <c r="LUV27" s="46"/>
      <c r="LUW27" s="46"/>
      <c r="LUX27" s="46"/>
      <c r="LUY27" s="46"/>
      <c r="LUZ27" s="46"/>
      <c r="LVA27" s="46"/>
      <c r="LVB27" s="46"/>
      <c r="LVC27" s="46"/>
      <c r="LVD27" s="46"/>
      <c r="LVE27" s="46"/>
      <c r="LVF27" s="46"/>
      <c r="LVG27" s="46"/>
      <c r="LVH27" s="46"/>
      <c r="LVI27" s="46"/>
      <c r="LVJ27" s="46"/>
      <c r="LVK27" s="46"/>
      <c r="LVL27" s="46"/>
      <c r="LVM27" s="46"/>
      <c r="LVN27" s="46"/>
      <c r="LVO27" s="46"/>
      <c r="LVP27" s="46"/>
      <c r="LVQ27" s="46"/>
      <c r="LVR27" s="46"/>
      <c r="LVS27" s="46"/>
      <c r="LVT27" s="46"/>
      <c r="LVU27" s="46"/>
      <c r="LVV27" s="46"/>
      <c r="LVW27" s="46"/>
      <c r="LVX27" s="46"/>
      <c r="LVY27" s="46"/>
      <c r="LVZ27" s="46"/>
      <c r="LWA27" s="46"/>
      <c r="LWB27" s="46"/>
      <c r="LWC27" s="46"/>
      <c r="LWD27" s="46"/>
      <c r="LWE27" s="46"/>
      <c r="LWF27" s="46"/>
      <c r="LWG27" s="46"/>
      <c r="LWH27" s="46"/>
      <c r="LWI27" s="46"/>
      <c r="LWJ27" s="46"/>
      <c r="LWK27" s="46"/>
      <c r="LWL27" s="46"/>
      <c r="LWM27" s="46"/>
      <c r="LWN27" s="46"/>
      <c r="LWO27" s="46"/>
      <c r="LWP27" s="46"/>
      <c r="LWQ27" s="46"/>
      <c r="LWR27" s="46"/>
      <c r="LWS27" s="46"/>
      <c r="LWT27" s="46"/>
      <c r="LWU27" s="46"/>
      <c r="LWV27" s="46"/>
      <c r="LWW27" s="46"/>
      <c r="LWX27" s="46"/>
      <c r="LWY27" s="46"/>
      <c r="LWZ27" s="46"/>
      <c r="LXA27" s="46"/>
      <c r="LXB27" s="46"/>
      <c r="LXC27" s="46"/>
      <c r="LXD27" s="46"/>
      <c r="LXE27" s="46"/>
      <c r="LXF27" s="46"/>
      <c r="LXG27" s="46"/>
      <c r="LXH27" s="46"/>
      <c r="LXI27" s="46"/>
      <c r="LXJ27" s="46"/>
      <c r="LXK27" s="46"/>
      <c r="LXL27" s="46"/>
      <c r="LXM27" s="46"/>
      <c r="LXN27" s="46"/>
      <c r="LXO27" s="46"/>
      <c r="LXP27" s="46"/>
      <c r="LXQ27" s="46"/>
      <c r="LXR27" s="46"/>
      <c r="LXS27" s="46"/>
      <c r="LXT27" s="46"/>
      <c r="LXU27" s="46"/>
      <c r="LXV27" s="46"/>
      <c r="LXW27" s="46"/>
      <c r="LXX27" s="46"/>
      <c r="LXY27" s="46"/>
      <c r="LXZ27" s="46"/>
      <c r="LYA27" s="46"/>
      <c r="LYB27" s="46"/>
      <c r="LYC27" s="46"/>
      <c r="LYD27" s="46"/>
      <c r="LYE27" s="46"/>
      <c r="LYF27" s="46"/>
      <c r="LYG27" s="46"/>
      <c r="LYH27" s="46"/>
      <c r="LYI27" s="46"/>
      <c r="LYJ27" s="46"/>
      <c r="LYK27" s="46"/>
      <c r="LYL27" s="46"/>
      <c r="LYM27" s="46"/>
      <c r="LYN27" s="46"/>
      <c r="LYO27" s="46"/>
      <c r="LYP27" s="46"/>
      <c r="LYQ27" s="46"/>
      <c r="LYR27" s="46"/>
      <c r="LYS27" s="46"/>
      <c r="LYT27" s="46"/>
      <c r="LYU27" s="46"/>
      <c r="LYV27" s="46"/>
      <c r="LYW27" s="46"/>
      <c r="LYX27" s="46"/>
      <c r="LYY27" s="46"/>
      <c r="LYZ27" s="46"/>
      <c r="LZA27" s="46"/>
      <c r="LZB27" s="46"/>
      <c r="LZC27" s="46"/>
      <c r="LZD27" s="46"/>
      <c r="LZE27" s="46"/>
      <c r="LZF27" s="46"/>
      <c r="LZG27" s="46"/>
      <c r="LZH27" s="46"/>
      <c r="LZI27" s="46"/>
      <c r="LZJ27" s="46"/>
      <c r="LZK27" s="46"/>
      <c r="LZL27" s="46"/>
      <c r="LZM27" s="46"/>
      <c r="LZN27" s="46"/>
      <c r="LZO27" s="46"/>
      <c r="LZP27" s="46"/>
      <c r="LZQ27" s="46"/>
      <c r="LZR27" s="46"/>
      <c r="LZS27" s="46"/>
      <c r="LZT27" s="46"/>
      <c r="LZU27" s="46"/>
      <c r="LZV27" s="46"/>
      <c r="LZW27" s="46"/>
      <c r="LZX27" s="46"/>
      <c r="LZY27" s="46"/>
      <c r="LZZ27" s="46"/>
      <c r="MAA27" s="46"/>
      <c r="MAB27" s="46"/>
      <c r="MAC27" s="46"/>
      <c r="MAD27" s="46"/>
      <c r="MAE27" s="46"/>
      <c r="MAF27" s="46"/>
      <c r="MAG27" s="46"/>
      <c r="MAH27" s="46"/>
      <c r="MAI27" s="46"/>
      <c r="MAJ27" s="46"/>
      <c r="MAK27" s="46"/>
      <c r="MAL27" s="46"/>
      <c r="MAM27" s="46"/>
      <c r="MAN27" s="46"/>
      <c r="MAO27" s="46"/>
      <c r="MAP27" s="46"/>
      <c r="MAQ27" s="46"/>
      <c r="MAR27" s="46"/>
      <c r="MAS27" s="46"/>
      <c r="MAT27" s="46"/>
      <c r="MAU27" s="46"/>
      <c r="MAV27" s="46"/>
      <c r="MAW27" s="46"/>
      <c r="MAX27" s="46"/>
      <c r="MAY27" s="46"/>
      <c r="MAZ27" s="46"/>
      <c r="MBA27" s="46"/>
      <c r="MBB27" s="46"/>
      <c r="MBC27" s="46"/>
      <c r="MBD27" s="46"/>
      <c r="MBE27" s="46"/>
      <c r="MBF27" s="46"/>
      <c r="MBG27" s="46"/>
      <c r="MBH27" s="46"/>
      <c r="MBI27" s="46"/>
      <c r="MBJ27" s="46"/>
      <c r="MBK27" s="46"/>
      <c r="MBL27" s="46"/>
      <c r="MBM27" s="46"/>
      <c r="MBN27" s="46"/>
      <c r="MBO27" s="46"/>
      <c r="MBP27" s="46"/>
      <c r="MBQ27" s="46"/>
      <c r="MBR27" s="46"/>
      <c r="MBS27" s="46"/>
      <c r="MBT27" s="46"/>
      <c r="MBU27" s="46"/>
      <c r="MBV27" s="46"/>
      <c r="MBW27" s="46"/>
      <c r="MBX27" s="46"/>
      <c r="MBY27" s="46"/>
      <c r="MBZ27" s="46"/>
      <c r="MCA27" s="46"/>
      <c r="MCB27" s="46"/>
      <c r="MCC27" s="46"/>
      <c r="MCD27" s="46"/>
      <c r="MCE27" s="46"/>
      <c r="MCF27" s="46"/>
      <c r="MCG27" s="46"/>
      <c r="MCH27" s="46"/>
      <c r="MCI27" s="46"/>
      <c r="MCJ27" s="46"/>
      <c r="MCK27" s="46"/>
      <c r="MCL27" s="46"/>
      <c r="MCM27" s="46"/>
      <c r="MCN27" s="46"/>
      <c r="MCO27" s="46"/>
      <c r="MCP27" s="46"/>
      <c r="MCQ27" s="46"/>
      <c r="MCR27" s="46"/>
      <c r="MCS27" s="46"/>
      <c r="MCT27" s="46"/>
      <c r="MCU27" s="46"/>
      <c r="MCV27" s="46"/>
      <c r="MCW27" s="46"/>
      <c r="MCX27" s="46"/>
      <c r="MCY27" s="46"/>
      <c r="MCZ27" s="46"/>
      <c r="MDA27" s="46"/>
      <c r="MDB27" s="46"/>
      <c r="MDC27" s="46"/>
      <c r="MDD27" s="46"/>
      <c r="MDE27" s="46"/>
      <c r="MDF27" s="46"/>
      <c r="MDG27" s="46"/>
      <c r="MDH27" s="46"/>
      <c r="MDI27" s="46"/>
      <c r="MDJ27" s="46"/>
      <c r="MDK27" s="46"/>
      <c r="MDL27" s="46"/>
      <c r="MDM27" s="46"/>
      <c r="MDN27" s="46"/>
      <c r="MDO27" s="46"/>
      <c r="MDP27" s="46"/>
      <c r="MDQ27" s="46"/>
      <c r="MDR27" s="46"/>
      <c r="MDS27" s="46"/>
      <c r="MDT27" s="46"/>
      <c r="MDU27" s="46"/>
      <c r="MDV27" s="46"/>
      <c r="MDW27" s="46"/>
      <c r="MDX27" s="46"/>
      <c r="MDY27" s="46"/>
      <c r="MDZ27" s="46"/>
      <c r="MEA27" s="46"/>
      <c r="MEB27" s="46"/>
      <c r="MEC27" s="46"/>
      <c r="MED27" s="46"/>
      <c r="MEE27" s="46"/>
      <c r="MEF27" s="46"/>
      <c r="MEG27" s="46"/>
      <c r="MEH27" s="46"/>
      <c r="MEI27" s="46"/>
      <c r="MEJ27" s="46"/>
      <c r="MEK27" s="46"/>
      <c r="MEL27" s="46"/>
      <c r="MEM27" s="46"/>
      <c r="MEN27" s="46"/>
      <c r="MEO27" s="46"/>
      <c r="MEP27" s="46"/>
      <c r="MEQ27" s="46"/>
      <c r="MER27" s="46"/>
      <c r="MES27" s="46"/>
      <c r="MET27" s="46"/>
      <c r="MEU27" s="46"/>
      <c r="MEV27" s="46"/>
      <c r="MEW27" s="46"/>
      <c r="MEX27" s="46"/>
      <c r="MEY27" s="46"/>
      <c r="MEZ27" s="46"/>
      <c r="MFA27" s="46"/>
      <c r="MFB27" s="46"/>
      <c r="MFC27" s="46"/>
      <c r="MFD27" s="46"/>
      <c r="MFE27" s="46"/>
      <c r="MFF27" s="46"/>
      <c r="MFG27" s="46"/>
      <c r="MFH27" s="46"/>
      <c r="MFI27" s="46"/>
      <c r="MFJ27" s="46"/>
      <c r="MFK27" s="46"/>
      <c r="MFL27" s="46"/>
      <c r="MFM27" s="46"/>
      <c r="MFN27" s="46"/>
      <c r="MFO27" s="46"/>
      <c r="MFP27" s="46"/>
      <c r="MFQ27" s="46"/>
      <c r="MFR27" s="46"/>
      <c r="MFS27" s="46"/>
      <c r="MFT27" s="46"/>
      <c r="MFU27" s="46"/>
      <c r="MFV27" s="46"/>
      <c r="MFW27" s="46"/>
      <c r="MFX27" s="46"/>
      <c r="MFY27" s="46"/>
      <c r="MFZ27" s="46"/>
      <c r="MGA27" s="46"/>
      <c r="MGB27" s="46"/>
      <c r="MGC27" s="46"/>
      <c r="MGD27" s="46"/>
      <c r="MGE27" s="46"/>
      <c r="MGF27" s="46"/>
      <c r="MGG27" s="46"/>
      <c r="MGH27" s="46"/>
      <c r="MGI27" s="46"/>
      <c r="MGJ27" s="46"/>
      <c r="MGK27" s="46"/>
      <c r="MGL27" s="46"/>
      <c r="MGM27" s="46"/>
      <c r="MGN27" s="46"/>
      <c r="MGO27" s="46"/>
      <c r="MGP27" s="46"/>
      <c r="MGQ27" s="46"/>
      <c r="MGR27" s="46"/>
      <c r="MGS27" s="46"/>
      <c r="MGT27" s="46"/>
      <c r="MGU27" s="46"/>
      <c r="MGV27" s="46"/>
      <c r="MGW27" s="46"/>
      <c r="MGX27" s="46"/>
      <c r="MGY27" s="46"/>
      <c r="MGZ27" s="46"/>
      <c r="MHA27" s="46"/>
      <c r="MHB27" s="46"/>
      <c r="MHC27" s="46"/>
      <c r="MHD27" s="46"/>
      <c r="MHE27" s="46"/>
      <c r="MHF27" s="46"/>
      <c r="MHG27" s="46"/>
      <c r="MHH27" s="46"/>
      <c r="MHI27" s="46"/>
      <c r="MHJ27" s="46"/>
      <c r="MHK27" s="46"/>
      <c r="MHL27" s="46"/>
      <c r="MHM27" s="46"/>
      <c r="MHN27" s="46"/>
      <c r="MHO27" s="46"/>
      <c r="MHP27" s="46"/>
      <c r="MHQ27" s="46"/>
      <c r="MHR27" s="46"/>
      <c r="MHS27" s="46"/>
      <c r="MHT27" s="46"/>
      <c r="MHU27" s="46"/>
      <c r="MHV27" s="46"/>
      <c r="MHW27" s="46"/>
      <c r="MHX27" s="46"/>
      <c r="MHY27" s="46"/>
      <c r="MHZ27" s="46"/>
      <c r="MIA27" s="46"/>
      <c r="MIB27" s="46"/>
      <c r="MIC27" s="46"/>
      <c r="MID27" s="46"/>
      <c r="MIE27" s="46"/>
      <c r="MIF27" s="46"/>
      <c r="MIG27" s="46"/>
      <c r="MIH27" s="46"/>
      <c r="MII27" s="46"/>
      <c r="MIJ27" s="46"/>
      <c r="MIK27" s="46"/>
      <c r="MIL27" s="46"/>
      <c r="MIM27" s="46"/>
      <c r="MIN27" s="46"/>
      <c r="MIO27" s="46"/>
      <c r="MIP27" s="46"/>
      <c r="MIQ27" s="46"/>
      <c r="MIR27" s="46"/>
      <c r="MIS27" s="46"/>
      <c r="MIT27" s="46"/>
      <c r="MIU27" s="46"/>
      <c r="MIV27" s="46"/>
      <c r="MIW27" s="46"/>
      <c r="MIX27" s="46"/>
      <c r="MIY27" s="46"/>
      <c r="MIZ27" s="46"/>
      <c r="MJA27" s="46"/>
      <c r="MJB27" s="46"/>
      <c r="MJC27" s="46"/>
      <c r="MJD27" s="46"/>
      <c r="MJE27" s="46"/>
      <c r="MJF27" s="46"/>
      <c r="MJG27" s="46"/>
      <c r="MJH27" s="46"/>
      <c r="MJI27" s="46"/>
      <c r="MJJ27" s="46"/>
      <c r="MJK27" s="46"/>
      <c r="MJL27" s="46"/>
      <c r="MJM27" s="46"/>
      <c r="MJN27" s="46"/>
      <c r="MJO27" s="46"/>
      <c r="MJP27" s="46"/>
      <c r="MJQ27" s="46"/>
      <c r="MJR27" s="46"/>
      <c r="MJS27" s="46"/>
      <c r="MJT27" s="46"/>
      <c r="MJU27" s="46"/>
      <c r="MJV27" s="46"/>
      <c r="MJW27" s="46"/>
      <c r="MJX27" s="46"/>
      <c r="MJY27" s="46"/>
      <c r="MJZ27" s="46"/>
      <c r="MKA27" s="46"/>
      <c r="MKB27" s="46"/>
      <c r="MKC27" s="46"/>
      <c r="MKD27" s="46"/>
      <c r="MKE27" s="46"/>
      <c r="MKF27" s="46"/>
      <c r="MKG27" s="46"/>
      <c r="MKH27" s="46"/>
      <c r="MKI27" s="46"/>
      <c r="MKJ27" s="46"/>
      <c r="MKK27" s="46"/>
      <c r="MKL27" s="46"/>
      <c r="MKM27" s="46"/>
      <c r="MKN27" s="46"/>
      <c r="MKO27" s="46"/>
      <c r="MKP27" s="46"/>
      <c r="MKQ27" s="46"/>
      <c r="MKR27" s="46"/>
      <c r="MKS27" s="46"/>
      <c r="MKT27" s="46"/>
      <c r="MKU27" s="46"/>
      <c r="MKV27" s="46"/>
      <c r="MKW27" s="46"/>
      <c r="MKX27" s="46"/>
      <c r="MKY27" s="46"/>
      <c r="MKZ27" s="46"/>
      <c r="MLA27" s="46"/>
      <c r="MLB27" s="46"/>
      <c r="MLC27" s="46"/>
      <c r="MLD27" s="46"/>
      <c r="MLE27" s="46"/>
      <c r="MLF27" s="46"/>
      <c r="MLG27" s="46"/>
      <c r="MLH27" s="46"/>
      <c r="MLI27" s="46"/>
      <c r="MLJ27" s="46"/>
      <c r="MLK27" s="46"/>
      <c r="MLL27" s="46"/>
      <c r="MLM27" s="46"/>
      <c r="MLN27" s="46"/>
      <c r="MLO27" s="46"/>
      <c r="MLP27" s="46"/>
      <c r="MLQ27" s="46"/>
      <c r="MLR27" s="46"/>
      <c r="MLS27" s="46"/>
      <c r="MLT27" s="46"/>
      <c r="MLU27" s="46"/>
      <c r="MLV27" s="46"/>
      <c r="MLW27" s="46"/>
      <c r="MLX27" s="46"/>
      <c r="MLY27" s="46"/>
      <c r="MLZ27" s="46"/>
      <c r="MMA27" s="46"/>
      <c r="MMB27" s="46"/>
      <c r="MMC27" s="46"/>
      <c r="MMD27" s="46"/>
      <c r="MME27" s="46"/>
      <c r="MMF27" s="46"/>
      <c r="MMG27" s="46"/>
      <c r="MMH27" s="46"/>
      <c r="MMI27" s="46"/>
      <c r="MMJ27" s="46"/>
      <c r="MMK27" s="46"/>
      <c r="MML27" s="46"/>
      <c r="MMM27" s="46"/>
      <c r="MMN27" s="46"/>
      <c r="MMO27" s="46"/>
      <c r="MMP27" s="46"/>
      <c r="MMQ27" s="46"/>
      <c r="MMR27" s="46"/>
      <c r="MMS27" s="46"/>
      <c r="MMT27" s="46"/>
      <c r="MMU27" s="46"/>
      <c r="MMV27" s="46"/>
      <c r="MMW27" s="46"/>
      <c r="MMX27" s="46"/>
      <c r="MMY27" s="46"/>
      <c r="MMZ27" s="46"/>
      <c r="MNA27" s="46"/>
      <c r="MNB27" s="46"/>
      <c r="MNC27" s="46"/>
      <c r="MND27" s="46"/>
      <c r="MNE27" s="46"/>
      <c r="MNF27" s="46"/>
      <c r="MNG27" s="46"/>
      <c r="MNH27" s="46"/>
      <c r="MNI27" s="46"/>
      <c r="MNJ27" s="46"/>
      <c r="MNK27" s="46"/>
      <c r="MNL27" s="46"/>
      <c r="MNM27" s="46"/>
      <c r="MNN27" s="46"/>
      <c r="MNO27" s="46"/>
      <c r="MNP27" s="46"/>
      <c r="MNQ27" s="46"/>
      <c r="MNR27" s="46"/>
      <c r="MNS27" s="46"/>
      <c r="MNT27" s="46"/>
      <c r="MNU27" s="46"/>
      <c r="MNV27" s="46"/>
      <c r="MNW27" s="46"/>
      <c r="MNX27" s="46"/>
      <c r="MNY27" s="46"/>
      <c r="MNZ27" s="46"/>
      <c r="MOA27" s="46"/>
      <c r="MOB27" s="46"/>
      <c r="MOC27" s="46"/>
      <c r="MOD27" s="46"/>
      <c r="MOE27" s="46"/>
      <c r="MOF27" s="46"/>
      <c r="MOG27" s="46"/>
      <c r="MOH27" s="46"/>
      <c r="MOI27" s="46"/>
      <c r="MOJ27" s="46"/>
      <c r="MOK27" s="46"/>
      <c r="MOL27" s="46"/>
      <c r="MOM27" s="46"/>
      <c r="MON27" s="46"/>
      <c r="MOO27" s="46"/>
      <c r="MOP27" s="46"/>
      <c r="MOQ27" s="46"/>
      <c r="MOR27" s="46"/>
      <c r="MOS27" s="46"/>
      <c r="MOT27" s="46"/>
      <c r="MOU27" s="46"/>
      <c r="MOV27" s="46"/>
      <c r="MOW27" s="46"/>
      <c r="MOX27" s="46"/>
      <c r="MOY27" s="46"/>
      <c r="MOZ27" s="46"/>
      <c r="MPA27" s="46"/>
      <c r="MPB27" s="46"/>
      <c r="MPC27" s="46"/>
      <c r="MPD27" s="46"/>
      <c r="MPE27" s="46"/>
      <c r="MPF27" s="46"/>
      <c r="MPG27" s="46"/>
      <c r="MPH27" s="46"/>
      <c r="MPI27" s="46"/>
      <c r="MPJ27" s="46"/>
      <c r="MPK27" s="46"/>
      <c r="MPL27" s="46"/>
      <c r="MPM27" s="46"/>
      <c r="MPN27" s="46"/>
      <c r="MPO27" s="46"/>
      <c r="MPP27" s="46"/>
      <c r="MPQ27" s="46"/>
      <c r="MPR27" s="46"/>
      <c r="MPS27" s="46"/>
      <c r="MPT27" s="46"/>
      <c r="MPU27" s="46"/>
      <c r="MPV27" s="46"/>
      <c r="MPW27" s="46"/>
      <c r="MPX27" s="46"/>
      <c r="MPY27" s="46"/>
      <c r="MPZ27" s="46"/>
      <c r="MQA27" s="46"/>
      <c r="MQB27" s="46"/>
      <c r="MQC27" s="46"/>
      <c r="MQD27" s="46"/>
      <c r="MQE27" s="46"/>
      <c r="MQF27" s="46"/>
      <c r="MQG27" s="46"/>
      <c r="MQH27" s="46"/>
      <c r="MQI27" s="46"/>
      <c r="MQJ27" s="46"/>
      <c r="MQK27" s="46"/>
      <c r="MQL27" s="46"/>
      <c r="MQM27" s="46"/>
      <c r="MQN27" s="46"/>
      <c r="MQO27" s="46"/>
      <c r="MQP27" s="46"/>
      <c r="MQQ27" s="46"/>
      <c r="MQR27" s="46"/>
      <c r="MQS27" s="46"/>
      <c r="MQT27" s="46"/>
      <c r="MQU27" s="46"/>
      <c r="MQV27" s="46"/>
      <c r="MQW27" s="46"/>
      <c r="MQX27" s="46"/>
      <c r="MQY27" s="46"/>
      <c r="MQZ27" s="46"/>
      <c r="MRA27" s="46"/>
      <c r="MRB27" s="46"/>
      <c r="MRC27" s="46"/>
      <c r="MRD27" s="46"/>
      <c r="MRE27" s="46"/>
      <c r="MRF27" s="46"/>
      <c r="MRG27" s="46"/>
      <c r="MRH27" s="46"/>
      <c r="MRI27" s="46"/>
      <c r="MRJ27" s="46"/>
      <c r="MRK27" s="46"/>
      <c r="MRL27" s="46"/>
      <c r="MRM27" s="46"/>
      <c r="MRN27" s="46"/>
      <c r="MRO27" s="46"/>
      <c r="MRP27" s="46"/>
      <c r="MRQ27" s="46"/>
      <c r="MRR27" s="46"/>
      <c r="MRS27" s="46"/>
      <c r="MRT27" s="46"/>
      <c r="MRU27" s="46"/>
      <c r="MRV27" s="46"/>
      <c r="MRW27" s="46"/>
      <c r="MRX27" s="46"/>
      <c r="MRY27" s="46"/>
      <c r="MRZ27" s="46"/>
      <c r="MSA27" s="46"/>
      <c r="MSB27" s="46"/>
      <c r="MSC27" s="46"/>
      <c r="MSD27" s="46"/>
      <c r="MSE27" s="46"/>
      <c r="MSF27" s="46"/>
      <c r="MSG27" s="46"/>
      <c r="MSH27" s="46"/>
      <c r="MSI27" s="46"/>
      <c r="MSJ27" s="46"/>
      <c r="MSK27" s="46"/>
      <c r="MSL27" s="46"/>
      <c r="MSM27" s="46"/>
      <c r="MSN27" s="46"/>
      <c r="MSO27" s="46"/>
      <c r="MSP27" s="46"/>
      <c r="MSQ27" s="46"/>
      <c r="MSR27" s="46"/>
      <c r="MSS27" s="46"/>
      <c r="MST27" s="46"/>
      <c r="MSU27" s="46"/>
      <c r="MSV27" s="46"/>
      <c r="MSW27" s="46"/>
      <c r="MSX27" s="46"/>
      <c r="MSY27" s="46"/>
      <c r="MSZ27" s="46"/>
      <c r="MTA27" s="46"/>
      <c r="MTB27" s="46"/>
      <c r="MTC27" s="46"/>
      <c r="MTD27" s="46"/>
      <c r="MTE27" s="46"/>
      <c r="MTF27" s="46"/>
      <c r="MTG27" s="46"/>
      <c r="MTH27" s="46"/>
      <c r="MTI27" s="46"/>
      <c r="MTJ27" s="46"/>
      <c r="MTK27" s="46"/>
      <c r="MTL27" s="46"/>
      <c r="MTM27" s="46"/>
      <c r="MTN27" s="46"/>
      <c r="MTO27" s="46"/>
      <c r="MTP27" s="46"/>
      <c r="MTQ27" s="46"/>
      <c r="MTR27" s="46"/>
      <c r="MTS27" s="46"/>
      <c r="MTT27" s="46"/>
      <c r="MTU27" s="46"/>
      <c r="MTV27" s="46"/>
      <c r="MTW27" s="46"/>
      <c r="MTX27" s="46"/>
      <c r="MTY27" s="46"/>
      <c r="MTZ27" s="46"/>
      <c r="MUA27" s="46"/>
      <c r="MUB27" s="46"/>
      <c r="MUC27" s="46"/>
      <c r="MUD27" s="46"/>
      <c r="MUE27" s="46"/>
      <c r="MUF27" s="46"/>
      <c r="MUG27" s="46"/>
      <c r="MUH27" s="46"/>
      <c r="MUI27" s="46"/>
      <c r="MUJ27" s="46"/>
      <c r="MUK27" s="46"/>
      <c r="MUL27" s="46"/>
      <c r="MUM27" s="46"/>
      <c r="MUN27" s="46"/>
      <c r="MUO27" s="46"/>
      <c r="MUP27" s="46"/>
      <c r="MUQ27" s="46"/>
      <c r="MUR27" s="46"/>
      <c r="MUS27" s="46"/>
      <c r="MUT27" s="46"/>
      <c r="MUU27" s="46"/>
      <c r="MUV27" s="46"/>
      <c r="MUW27" s="46"/>
      <c r="MUX27" s="46"/>
      <c r="MUY27" s="46"/>
      <c r="MUZ27" s="46"/>
      <c r="MVA27" s="46"/>
      <c r="MVB27" s="46"/>
      <c r="MVC27" s="46"/>
      <c r="MVD27" s="46"/>
      <c r="MVE27" s="46"/>
      <c r="MVF27" s="46"/>
      <c r="MVG27" s="46"/>
      <c r="MVH27" s="46"/>
      <c r="MVI27" s="46"/>
      <c r="MVJ27" s="46"/>
      <c r="MVK27" s="46"/>
      <c r="MVL27" s="46"/>
      <c r="MVM27" s="46"/>
      <c r="MVN27" s="46"/>
      <c r="MVO27" s="46"/>
      <c r="MVP27" s="46"/>
      <c r="MVQ27" s="46"/>
      <c r="MVR27" s="46"/>
      <c r="MVS27" s="46"/>
      <c r="MVT27" s="46"/>
      <c r="MVU27" s="46"/>
      <c r="MVV27" s="46"/>
      <c r="MVW27" s="46"/>
      <c r="MVX27" s="46"/>
      <c r="MVY27" s="46"/>
      <c r="MVZ27" s="46"/>
      <c r="MWA27" s="46"/>
      <c r="MWB27" s="46"/>
      <c r="MWC27" s="46"/>
      <c r="MWD27" s="46"/>
      <c r="MWE27" s="46"/>
      <c r="MWF27" s="46"/>
      <c r="MWG27" s="46"/>
      <c r="MWH27" s="46"/>
      <c r="MWI27" s="46"/>
      <c r="MWJ27" s="46"/>
      <c r="MWK27" s="46"/>
      <c r="MWL27" s="46"/>
      <c r="MWM27" s="46"/>
      <c r="MWN27" s="46"/>
      <c r="MWO27" s="46"/>
      <c r="MWP27" s="46"/>
      <c r="MWQ27" s="46"/>
      <c r="MWR27" s="46"/>
      <c r="MWS27" s="46"/>
      <c r="MWT27" s="46"/>
      <c r="MWU27" s="46"/>
      <c r="MWV27" s="46"/>
      <c r="MWW27" s="46"/>
      <c r="MWX27" s="46"/>
      <c r="MWY27" s="46"/>
      <c r="MWZ27" s="46"/>
      <c r="MXA27" s="46"/>
      <c r="MXB27" s="46"/>
      <c r="MXC27" s="46"/>
      <c r="MXD27" s="46"/>
      <c r="MXE27" s="46"/>
      <c r="MXF27" s="46"/>
      <c r="MXG27" s="46"/>
      <c r="MXH27" s="46"/>
      <c r="MXI27" s="46"/>
      <c r="MXJ27" s="46"/>
      <c r="MXK27" s="46"/>
      <c r="MXL27" s="46"/>
      <c r="MXM27" s="46"/>
      <c r="MXN27" s="46"/>
      <c r="MXO27" s="46"/>
      <c r="MXP27" s="46"/>
      <c r="MXQ27" s="46"/>
      <c r="MXR27" s="46"/>
      <c r="MXS27" s="46"/>
      <c r="MXT27" s="46"/>
      <c r="MXU27" s="46"/>
      <c r="MXV27" s="46"/>
      <c r="MXW27" s="46"/>
      <c r="MXX27" s="46"/>
      <c r="MXY27" s="46"/>
      <c r="MXZ27" s="46"/>
      <c r="MYA27" s="46"/>
      <c r="MYB27" s="46"/>
      <c r="MYC27" s="46"/>
      <c r="MYD27" s="46"/>
      <c r="MYE27" s="46"/>
      <c r="MYF27" s="46"/>
      <c r="MYG27" s="46"/>
      <c r="MYH27" s="46"/>
      <c r="MYI27" s="46"/>
      <c r="MYJ27" s="46"/>
      <c r="MYK27" s="46"/>
      <c r="MYL27" s="46"/>
      <c r="MYM27" s="46"/>
      <c r="MYN27" s="46"/>
      <c r="MYO27" s="46"/>
      <c r="MYP27" s="46"/>
      <c r="MYQ27" s="46"/>
      <c r="MYR27" s="46"/>
      <c r="MYS27" s="46"/>
      <c r="MYT27" s="46"/>
      <c r="MYU27" s="46"/>
      <c r="MYV27" s="46"/>
      <c r="MYW27" s="46"/>
      <c r="MYX27" s="46"/>
      <c r="MYY27" s="46"/>
      <c r="MYZ27" s="46"/>
      <c r="MZA27" s="46"/>
      <c r="MZB27" s="46"/>
      <c r="MZC27" s="46"/>
      <c r="MZD27" s="46"/>
      <c r="MZE27" s="46"/>
      <c r="MZF27" s="46"/>
      <c r="MZG27" s="46"/>
      <c r="MZH27" s="46"/>
      <c r="MZI27" s="46"/>
      <c r="MZJ27" s="46"/>
      <c r="MZK27" s="46"/>
      <c r="MZL27" s="46"/>
      <c r="MZM27" s="46"/>
      <c r="MZN27" s="46"/>
      <c r="MZO27" s="46"/>
      <c r="MZP27" s="46"/>
      <c r="MZQ27" s="46"/>
      <c r="MZR27" s="46"/>
      <c r="MZS27" s="46"/>
      <c r="MZT27" s="46"/>
      <c r="MZU27" s="46"/>
      <c r="MZV27" s="46"/>
      <c r="MZW27" s="46"/>
      <c r="MZX27" s="46"/>
      <c r="MZY27" s="46"/>
      <c r="MZZ27" s="46"/>
      <c r="NAA27" s="46"/>
      <c r="NAB27" s="46"/>
      <c r="NAC27" s="46"/>
      <c r="NAD27" s="46"/>
      <c r="NAE27" s="46"/>
      <c r="NAF27" s="46"/>
      <c r="NAG27" s="46"/>
      <c r="NAH27" s="46"/>
      <c r="NAI27" s="46"/>
      <c r="NAJ27" s="46"/>
      <c r="NAK27" s="46"/>
      <c r="NAL27" s="46"/>
      <c r="NAM27" s="46"/>
      <c r="NAN27" s="46"/>
      <c r="NAO27" s="46"/>
      <c r="NAP27" s="46"/>
      <c r="NAQ27" s="46"/>
      <c r="NAR27" s="46"/>
      <c r="NAS27" s="46"/>
      <c r="NAT27" s="46"/>
      <c r="NAU27" s="46"/>
      <c r="NAV27" s="46"/>
      <c r="NAW27" s="46"/>
      <c r="NAX27" s="46"/>
      <c r="NAY27" s="46"/>
      <c r="NAZ27" s="46"/>
      <c r="NBA27" s="46"/>
      <c r="NBB27" s="46"/>
      <c r="NBC27" s="46"/>
      <c r="NBD27" s="46"/>
      <c r="NBE27" s="46"/>
      <c r="NBF27" s="46"/>
      <c r="NBG27" s="46"/>
      <c r="NBH27" s="46"/>
      <c r="NBI27" s="46"/>
      <c r="NBJ27" s="46"/>
      <c r="NBK27" s="46"/>
      <c r="NBL27" s="46"/>
      <c r="NBM27" s="46"/>
      <c r="NBN27" s="46"/>
      <c r="NBO27" s="46"/>
      <c r="NBP27" s="46"/>
      <c r="NBQ27" s="46"/>
      <c r="NBR27" s="46"/>
      <c r="NBS27" s="46"/>
      <c r="NBT27" s="46"/>
      <c r="NBU27" s="46"/>
      <c r="NBV27" s="46"/>
      <c r="NBW27" s="46"/>
      <c r="NBX27" s="46"/>
      <c r="NBY27" s="46"/>
      <c r="NBZ27" s="46"/>
      <c r="NCA27" s="46"/>
      <c r="NCB27" s="46"/>
      <c r="NCC27" s="46"/>
      <c r="NCD27" s="46"/>
      <c r="NCE27" s="46"/>
      <c r="NCF27" s="46"/>
      <c r="NCG27" s="46"/>
      <c r="NCH27" s="46"/>
      <c r="NCI27" s="46"/>
      <c r="NCJ27" s="46"/>
      <c r="NCK27" s="46"/>
      <c r="NCL27" s="46"/>
      <c r="NCM27" s="46"/>
      <c r="NCN27" s="46"/>
      <c r="NCO27" s="46"/>
      <c r="NCP27" s="46"/>
      <c r="NCQ27" s="46"/>
      <c r="NCR27" s="46"/>
      <c r="NCS27" s="46"/>
      <c r="NCT27" s="46"/>
      <c r="NCU27" s="46"/>
      <c r="NCV27" s="46"/>
      <c r="NCW27" s="46"/>
      <c r="NCX27" s="46"/>
      <c r="NCY27" s="46"/>
      <c r="NCZ27" s="46"/>
      <c r="NDA27" s="46"/>
      <c r="NDB27" s="46"/>
      <c r="NDC27" s="46"/>
      <c r="NDD27" s="46"/>
      <c r="NDE27" s="46"/>
      <c r="NDF27" s="46"/>
      <c r="NDG27" s="46"/>
      <c r="NDH27" s="46"/>
      <c r="NDI27" s="46"/>
      <c r="NDJ27" s="46"/>
      <c r="NDK27" s="46"/>
      <c r="NDL27" s="46"/>
      <c r="NDM27" s="46"/>
      <c r="NDN27" s="46"/>
      <c r="NDO27" s="46"/>
      <c r="NDP27" s="46"/>
      <c r="NDQ27" s="46"/>
      <c r="NDR27" s="46"/>
      <c r="NDS27" s="46"/>
      <c r="NDT27" s="46"/>
      <c r="NDU27" s="46"/>
      <c r="NDV27" s="46"/>
      <c r="NDW27" s="46"/>
      <c r="NDX27" s="46"/>
      <c r="NDY27" s="46"/>
      <c r="NDZ27" s="46"/>
      <c r="NEA27" s="46"/>
      <c r="NEB27" s="46"/>
      <c r="NEC27" s="46"/>
      <c r="NED27" s="46"/>
      <c r="NEE27" s="46"/>
      <c r="NEF27" s="46"/>
      <c r="NEG27" s="46"/>
      <c r="NEH27" s="46"/>
      <c r="NEI27" s="46"/>
      <c r="NEJ27" s="46"/>
      <c r="NEK27" s="46"/>
      <c r="NEL27" s="46"/>
      <c r="NEM27" s="46"/>
      <c r="NEN27" s="46"/>
      <c r="NEO27" s="46"/>
      <c r="NEP27" s="46"/>
      <c r="NEQ27" s="46"/>
      <c r="NER27" s="46"/>
      <c r="NES27" s="46"/>
      <c r="NET27" s="46"/>
      <c r="NEU27" s="46"/>
      <c r="NEV27" s="46"/>
      <c r="NEW27" s="46"/>
      <c r="NEX27" s="46"/>
      <c r="NEY27" s="46"/>
      <c r="NEZ27" s="46"/>
      <c r="NFA27" s="46"/>
      <c r="NFB27" s="46"/>
      <c r="NFC27" s="46"/>
      <c r="NFD27" s="46"/>
      <c r="NFE27" s="46"/>
      <c r="NFF27" s="46"/>
      <c r="NFG27" s="46"/>
      <c r="NFH27" s="46"/>
      <c r="NFI27" s="46"/>
      <c r="NFJ27" s="46"/>
      <c r="NFK27" s="46"/>
      <c r="NFL27" s="46"/>
      <c r="NFM27" s="46"/>
      <c r="NFN27" s="46"/>
      <c r="NFO27" s="46"/>
      <c r="NFP27" s="46"/>
      <c r="NFQ27" s="46"/>
      <c r="NFR27" s="46"/>
      <c r="NFS27" s="46"/>
      <c r="NFT27" s="46"/>
      <c r="NFU27" s="46"/>
      <c r="NFV27" s="46"/>
      <c r="NFW27" s="46"/>
      <c r="NFX27" s="46"/>
      <c r="NFY27" s="46"/>
      <c r="NFZ27" s="46"/>
      <c r="NGA27" s="46"/>
      <c r="NGB27" s="46"/>
      <c r="NGC27" s="46"/>
      <c r="NGD27" s="46"/>
      <c r="NGE27" s="46"/>
      <c r="NGF27" s="46"/>
      <c r="NGG27" s="46"/>
      <c r="NGH27" s="46"/>
      <c r="NGI27" s="46"/>
      <c r="NGJ27" s="46"/>
      <c r="NGK27" s="46"/>
      <c r="NGL27" s="46"/>
      <c r="NGM27" s="46"/>
      <c r="NGN27" s="46"/>
      <c r="NGO27" s="46"/>
      <c r="NGP27" s="46"/>
      <c r="NGQ27" s="46"/>
      <c r="NGR27" s="46"/>
      <c r="NGS27" s="46"/>
      <c r="NGT27" s="46"/>
      <c r="NGU27" s="46"/>
      <c r="NGV27" s="46"/>
      <c r="NGW27" s="46"/>
      <c r="NGX27" s="46"/>
      <c r="NGY27" s="46"/>
      <c r="NGZ27" s="46"/>
      <c r="NHA27" s="46"/>
      <c r="NHB27" s="46"/>
      <c r="NHC27" s="46"/>
      <c r="NHD27" s="46"/>
      <c r="NHE27" s="46"/>
      <c r="NHF27" s="46"/>
      <c r="NHG27" s="46"/>
      <c r="NHH27" s="46"/>
      <c r="NHI27" s="46"/>
      <c r="NHJ27" s="46"/>
      <c r="NHK27" s="46"/>
      <c r="NHL27" s="46"/>
      <c r="NHM27" s="46"/>
      <c r="NHN27" s="46"/>
      <c r="NHO27" s="46"/>
      <c r="NHP27" s="46"/>
      <c r="NHQ27" s="46"/>
      <c r="NHR27" s="46"/>
      <c r="NHS27" s="46"/>
      <c r="NHT27" s="46"/>
      <c r="NHU27" s="46"/>
      <c r="NHV27" s="46"/>
      <c r="NHW27" s="46"/>
      <c r="NHX27" s="46"/>
      <c r="NHY27" s="46"/>
      <c r="NHZ27" s="46"/>
      <c r="NIA27" s="46"/>
      <c r="NIB27" s="46"/>
      <c r="NIC27" s="46"/>
      <c r="NID27" s="46"/>
      <c r="NIE27" s="46"/>
      <c r="NIF27" s="46"/>
      <c r="NIG27" s="46"/>
      <c r="NIH27" s="46"/>
      <c r="NII27" s="46"/>
      <c r="NIJ27" s="46"/>
      <c r="NIK27" s="46"/>
      <c r="NIL27" s="46"/>
      <c r="NIM27" s="46"/>
      <c r="NIN27" s="46"/>
      <c r="NIO27" s="46"/>
      <c r="NIP27" s="46"/>
      <c r="NIQ27" s="46"/>
      <c r="NIR27" s="46"/>
      <c r="NIS27" s="46"/>
      <c r="NIT27" s="46"/>
      <c r="NIU27" s="46"/>
      <c r="NIV27" s="46"/>
      <c r="NIW27" s="46"/>
      <c r="NIX27" s="46"/>
      <c r="NIY27" s="46"/>
      <c r="NIZ27" s="46"/>
      <c r="NJA27" s="46"/>
      <c r="NJB27" s="46"/>
      <c r="NJC27" s="46"/>
      <c r="NJD27" s="46"/>
      <c r="NJE27" s="46"/>
      <c r="NJF27" s="46"/>
      <c r="NJG27" s="46"/>
      <c r="NJH27" s="46"/>
      <c r="NJI27" s="46"/>
      <c r="NJJ27" s="46"/>
      <c r="NJK27" s="46"/>
      <c r="NJL27" s="46"/>
      <c r="NJM27" s="46"/>
      <c r="NJN27" s="46"/>
      <c r="NJO27" s="46"/>
      <c r="NJP27" s="46"/>
      <c r="NJQ27" s="46"/>
      <c r="NJR27" s="46"/>
      <c r="NJS27" s="46"/>
      <c r="NJT27" s="46"/>
      <c r="NJU27" s="46"/>
      <c r="NJV27" s="46"/>
      <c r="NJW27" s="46"/>
      <c r="NJX27" s="46"/>
      <c r="NJY27" s="46"/>
      <c r="NJZ27" s="46"/>
      <c r="NKA27" s="46"/>
      <c r="NKB27" s="46"/>
      <c r="NKC27" s="46"/>
      <c r="NKD27" s="46"/>
      <c r="NKE27" s="46"/>
      <c r="NKF27" s="46"/>
      <c r="NKG27" s="46"/>
      <c r="NKH27" s="46"/>
      <c r="NKI27" s="46"/>
      <c r="NKJ27" s="46"/>
      <c r="NKK27" s="46"/>
      <c r="NKL27" s="46"/>
      <c r="NKM27" s="46"/>
      <c r="NKN27" s="46"/>
      <c r="NKO27" s="46"/>
      <c r="NKP27" s="46"/>
      <c r="NKQ27" s="46"/>
      <c r="NKR27" s="46"/>
      <c r="NKS27" s="46"/>
      <c r="NKT27" s="46"/>
      <c r="NKU27" s="46"/>
      <c r="NKV27" s="46"/>
      <c r="NKW27" s="46"/>
      <c r="NKX27" s="46"/>
      <c r="NKY27" s="46"/>
      <c r="NKZ27" s="46"/>
      <c r="NLA27" s="46"/>
      <c r="NLB27" s="46"/>
      <c r="NLC27" s="46"/>
      <c r="NLD27" s="46"/>
      <c r="NLE27" s="46"/>
      <c r="NLF27" s="46"/>
      <c r="NLG27" s="46"/>
      <c r="NLH27" s="46"/>
      <c r="NLI27" s="46"/>
      <c r="NLJ27" s="46"/>
      <c r="NLK27" s="46"/>
      <c r="NLL27" s="46"/>
      <c r="NLM27" s="46"/>
      <c r="NLN27" s="46"/>
      <c r="NLO27" s="46"/>
      <c r="NLP27" s="46"/>
      <c r="NLQ27" s="46"/>
      <c r="NLR27" s="46"/>
      <c r="NLS27" s="46"/>
      <c r="NLT27" s="46"/>
      <c r="NLU27" s="46"/>
      <c r="NLV27" s="46"/>
      <c r="NLW27" s="46"/>
      <c r="NLX27" s="46"/>
      <c r="NLY27" s="46"/>
      <c r="NLZ27" s="46"/>
      <c r="NMA27" s="46"/>
      <c r="NMB27" s="46"/>
      <c r="NMC27" s="46"/>
      <c r="NMD27" s="46"/>
      <c r="NME27" s="46"/>
      <c r="NMF27" s="46"/>
      <c r="NMG27" s="46"/>
      <c r="NMH27" s="46"/>
      <c r="NMI27" s="46"/>
      <c r="NMJ27" s="46"/>
      <c r="NMK27" s="46"/>
      <c r="NML27" s="46"/>
      <c r="NMM27" s="46"/>
      <c r="NMN27" s="46"/>
      <c r="NMO27" s="46"/>
      <c r="NMP27" s="46"/>
      <c r="NMQ27" s="46"/>
      <c r="NMR27" s="46"/>
      <c r="NMS27" s="46"/>
      <c r="NMT27" s="46"/>
      <c r="NMU27" s="46"/>
      <c r="NMV27" s="46"/>
      <c r="NMW27" s="46"/>
      <c r="NMX27" s="46"/>
      <c r="NMY27" s="46"/>
      <c r="NMZ27" s="46"/>
      <c r="NNA27" s="46"/>
      <c r="NNB27" s="46"/>
      <c r="NNC27" s="46"/>
      <c r="NND27" s="46"/>
      <c r="NNE27" s="46"/>
      <c r="NNF27" s="46"/>
      <c r="NNG27" s="46"/>
      <c r="NNH27" s="46"/>
      <c r="NNI27" s="46"/>
      <c r="NNJ27" s="46"/>
      <c r="NNK27" s="46"/>
      <c r="NNL27" s="46"/>
      <c r="NNM27" s="46"/>
      <c r="NNN27" s="46"/>
      <c r="NNO27" s="46"/>
      <c r="NNP27" s="46"/>
      <c r="NNQ27" s="46"/>
      <c r="NNR27" s="46"/>
      <c r="NNS27" s="46"/>
      <c r="NNT27" s="46"/>
      <c r="NNU27" s="46"/>
      <c r="NNV27" s="46"/>
      <c r="NNW27" s="46"/>
      <c r="NNX27" s="46"/>
      <c r="NNY27" s="46"/>
      <c r="NNZ27" s="46"/>
      <c r="NOA27" s="46"/>
      <c r="NOB27" s="46"/>
      <c r="NOC27" s="46"/>
      <c r="NOD27" s="46"/>
      <c r="NOE27" s="46"/>
      <c r="NOF27" s="46"/>
      <c r="NOG27" s="46"/>
      <c r="NOH27" s="46"/>
      <c r="NOI27" s="46"/>
      <c r="NOJ27" s="46"/>
      <c r="NOK27" s="46"/>
      <c r="NOL27" s="46"/>
      <c r="NOM27" s="46"/>
      <c r="NON27" s="46"/>
      <c r="NOO27" s="46"/>
      <c r="NOP27" s="46"/>
      <c r="NOQ27" s="46"/>
      <c r="NOR27" s="46"/>
      <c r="NOS27" s="46"/>
      <c r="NOT27" s="46"/>
      <c r="NOU27" s="46"/>
      <c r="NOV27" s="46"/>
      <c r="NOW27" s="46"/>
      <c r="NOX27" s="46"/>
      <c r="NOY27" s="46"/>
      <c r="NOZ27" s="46"/>
      <c r="NPA27" s="46"/>
      <c r="NPB27" s="46"/>
      <c r="NPC27" s="46"/>
      <c r="NPD27" s="46"/>
      <c r="NPE27" s="46"/>
      <c r="NPF27" s="46"/>
      <c r="NPG27" s="46"/>
      <c r="NPH27" s="46"/>
      <c r="NPI27" s="46"/>
      <c r="NPJ27" s="46"/>
      <c r="NPK27" s="46"/>
      <c r="NPL27" s="46"/>
      <c r="NPM27" s="46"/>
      <c r="NPN27" s="46"/>
      <c r="NPO27" s="46"/>
      <c r="NPP27" s="46"/>
      <c r="NPQ27" s="46"/>
      <c r="NPR27" s="46"/>
      <c r="NPS27" s="46"/>
      <c r="NPT27" s="46"/>
      <c r="NPU27" s="46"/>
      <c r="NPV27" s="46"/>
      <c r="NPW27" s="46"/>
      <c r="NPX27" s="46"/>
      <c r="NPY27" s="46"/>
      <c r="NPZ27" s="46"/>
      <c r="NQA27" s="46"/>
      <c r="NQB27" s="46"/>
      <c r="NQC27" s="46"/>
      <c r="NQD27" s="46"/>
      <c r="NQE27" s="46"/>
      <c r="NQF27" s="46"/>
      <c r="NQG27" s="46"/>
      <c r="NQH27" s="46"/>
      <c r="NQI27" s="46"/>
      <c r="NQJ27" s="46"/>
      <c r="NQK27" s="46"/>
      <c r="NQL27" s="46"/>
      <c r="NQM27" s="46"/>
      <c r="NQN27" s="46"/>
      <c r="NQO27" s="46"/>
      <c r="NQP27" s="46"/>
      <c r="NQQ27" s="46"/>
      <c r="NQR27" s="46"/>
      <c r="NQS27" s="46"/>
      <c r="NQT27" s="46"/>
      <c r="NQU27" s="46"/>
      <c r="NQV27" s="46"/>
      <c r="NQW27" s="46"/>
      <c r="NQX27" s="46"/>
      <c r="NQY27" s="46"/>
      <c r="NQZ27" s="46"/>
      <c r="NRA27" s="46"/>
      <c r="NRB27" s="46"/>
      <c r="NRC27" s="46"/>
      <c r="NRD27" s="46"/>
      <c r="NRE27" s="46"/>
      <c r="NRF27" s="46"/>
      <c r="NRG27" s="46"/>
      <c r="NRH27" s="46"/>
      <c r="NRI27" s="46"/>
      <c r="NRJ27" s="46"/>
      <c r="NRK27" s="46"/>
      <c r="NRL27" s="46"/>
      <c r="NRM27" s="46"/>
      <c r="NRN27" s="46"/>
      <c r="NRO27" s="46"/>
      <c r="NRP27" s="46"/>
      <c r="NRQ27" s="46"/>
      <c r="NRR27" s="46"/>
      <c r="NRS27" s="46"/>
      <c r="NRT27" s="46"/>
      <c r="NRU27" s="46"/>
      <c r="NRV27" s="46"/>
      <c r="NRW27" s="46"/>
      <c r="NRX27" s="46"/>
      <c r="NRY27" s="46"/>
      <c r="NRZ27" s="46"/>
      <c r="NSA27" s="46"/>
      <c r="NSB27" s="46"/>
      <c r="NSC27" s="46"/>
      <c r="NSD27" s="46"/>
      <c r="NSE27" s="46"/>
      <c r="NSF27" s="46"/>
      <c r="NSG27" s="46"/>
      <c r="NSH27" s="46"/>
      <c r="NSI27" s="46"/>
      <c r="NSJ27" s="46"/>
      <c r="NSK27" s="46"/>
      <c r="NSL27" s="46"/>
      <c r="NSM27" s="46"/>
      <c r="NSN27" s="46"/>
      <c r="NSO27" s="46"/>
      <c r="NSP27" s="46"/>
      <c r="NSQ27" s="46"/>
      <c r="NSR27" s="46"/>
      <c r="NSS27" s="46"/>
      <c r="NST27" s="46"/>
      <c r="NSU27" s="46"/>
      <c r="NSV27" s="46"/>
      <c r="NSW27" s="46"/>
      <c r="NSX27" s="46"/>
      <c r="NSY27" s="46"/>
      <c r="NSZ27" s="46"/>
      <c r="NTA27" s="46"/>
      <c r="NTB27" s="46"/>
      <c r="NTC27" s="46"/>
      <c r="NTD27" s="46"/>
      <c r="NTE27" s="46"/>
      <c r="NTF27" s="46"/>
      <c r="NTG27" s="46"/>
      <c r="NTH27" s="46"/>
      <c r="NTI27" s="46"/>
      <c r="NTJ27" s="46"/>
      <c r="NTK27" s="46"/>
      <c r="NTL27" s="46"/>
      <c r="NTM27" s="46"/>
      <c r="NTN27" s="46"/>
      <c r="NTO27" s="46"/>
      <c r="NTP27" s="46"/>
      <c r="NTQ27" s="46"/>
      <c r="NTR27" s="46"/>
      <c r="NTS27" s="46"/>
      <c r="NTT27" s="46"/>
      <c r="NTU27" s="46"/>
      <c r="NTV27" s="46"/>
      <c r="NTW27" s="46"/>
      <c r="NTX27" s="46"/>
      <c r="NTY27" s="46"/>
      <c r="NTZ27" s="46"/>
      <c r="NUA27" s="46"/>
      <c r="NUB27" s="46"/>
      <c r="NUC27" s="46"/>
      <c r="NUD27" s="46"/>
      <c r="NUE27" s="46"/>
      <c r="NUF27" s="46"/>
      <c r="NUG27" s="46"/>
      <c r="NUH27" s="46"/>
      <c r="NUI27" s="46"/>
      <c r="NUJ27" s="46"/>
      <c r="NUK27" s="46"/>
      <c r="NUL27" s="46"/>
      <c r="NUM27" s="46"/>
      <c r="NUN27" s="46"/>
      <c r="NUO27" s="46"/>
      <c r="NUP27" s="46"/>
      <c r="NUQ27" s="46"/>
      <c r="NUR27" s="46"/>
      <c r="NUS27" s="46"/>
      <c r="NUT27" s="46"/>
      <c r="NUU27" s="46"/>
      <c r="NUV27" s="46"/>
      <c r="NUW27" s="46"/>
      <c r="NUX27" s="46"/>
      <c r="NUY27" s="46"/>
      <c r="NUZ27" s="46"/>
      <c r="NVA27" s="46"/>
      <c r="NVB27" s="46"/>
      <c r="NVC27" s="46"/>
      <c r="NVD27" s="46"/>
      <c r="NVE27" s="46"/>
      <c r="NVF27" s="46"/>
      <c r="NVG27" s="46"/>
      <c r="NVH27" s="46"/>
      <c r="NVI27" s="46"/>
      <c r="NVJ27" s="46"/>
      <c r="NVK27" s="46"/>
      <c r="NVL27" s="46"/>
      <c r="NVM27" s="46"/>
      <c r="NVN27" s="46"/>
      <c r="NVO27" s="46"/>
      <c r="NVP27" s="46"/>
      <c r="NVQ27" s="46"/>
      <c r="NVR27" s="46"/>
      <c r="NVS27" s="46"/>
      <c r="NVT27" s="46"/>
      <c r="NVU27" s="46"/>
      <c r="NVV27" s="46"/>
      <c r="NVW27" s="46"/>
      <c r="NVX27" s="46"/>
      <c r="NVY27" s="46"/>
      <c r="NVZ27" s="46"/>
      <c r="NWA27" s="46"/>
      <c r="NWB27" s="46"/>
      <c r="NWC27" s="46"/>
      <c r="NWD27" s="46"/>
      <c r="NWE27" s="46"/>
      <c r="NWF27" s="46"/>
      <c r="NWG27" s="46"/>
      <c r="NWH27" s="46"/>
      <c r="NWI27" s="46"/>
      <c r="NWJ27" s="46"/>
      <c r="NWK27" s="46"/>
      <c r="NWL27" s="46"/>
      <c r="NWM27" s="46"/>
      <c r="NWN27" s="46"/>
      <c r="NWO27" s="46"/>
      <c r="NWP27" s="46"/>
      <c r="NWQ27" s="46"/>
      <c r="NWR27" s="46"/>
      <c r="NWS27" s="46"/>
      <c r="NWT27" s="46"/>
      <c r="NWU27" s="46"/>
      <c r="NWV27" s="46"/>
      <c r="NWW27" s="46"/>
      <c r="NWX27" s="46"/>
      <c r="NWY27" s="46"/>
      <c r="NWZ27" s="46"/>
      <c r="NXA27" s="46"/>
      <c r="NXB27" s="46"/>
      <c r="NXC27" s="46"/>
      <c r="NXD27" s="46"/>
      <c r="NXE27" s="46"/>
      <c r="NXF27" s="46"/>
      <c r="NXG27" s="46"/>
      <c r="NXH27" s="46"/>
      <c r="NXI27" s="46"/>
      <c r="NXJ27" s="46"/>
      <c r="NXK27" s="46"/>
      <c r="NXL27" s="46"/>
      <c r="NXM27" s="46"/>
      <c r="NXN27" s="46"/>
      <c r="NXO27" s="46"/>
      <c r="NXP27" s="46"/>
      <c r="NXQ27" s="46"/>
      <c r="NXR27" s="46"/>
      <c r="NXS27" s="46"/>
      <c r="NXT27" s="46"/>
      <c r="NXU27" s="46"/>
      <c r="NXV27" s="46"/>
      <c r="NXW27" s="46"/>
      <c r="NXX27" s="46"/>
      <c r="NXY27" s="46"/>
      <c r="NXZ27" s="46"/>
      <c r="NYA27" s="46"/>
      <c r="NYB27" s="46"/>
      <c r="NYC27" s="46"/>
      <c r="NYD27" s="46"/>
      <c r="NYE27" s="46"/>
      <c r="NYF27" s="46"/>
      <c r="NYG27" s="46"/>
      <c r="NYH27" s="46"/>
      <c r="NYI27" s="46"/>
      <c r="NYJ27" s="46"/>
      <c r="NYK27" s="46"/>
      <c r="NYL27" s="46"/>
      <c r="NYM27" s="46"/>
      <c r="NYN27" s="46"/>
      <c r="NYO27" s="46"/>
      <c r="NYP27" s="46"/>
      <c r="NYQ27" s="46"/>
      <c r="NYR27" s="46"/>
      <c r="NYS27" s="46"/>
      <c r="NYT27" s="46"/>
      <c r="NYU27" s="46"/>
      <c r="NYV27" s="46"/>
      <c r="NYW27" s="46"/>
      <c r="NYX27" s="46"/>
      <c r="NYY27" s="46"/>
      <c r="NYZ27" s="46"/>
      <c r="NZA27" s="46"/>
      <c r="NZB27" s="46"/>
      <c r="NZC27" s="46"/>
      <c r="NZD27" s="46"/>
      <c r="NZE27" s="46"/>
      <c r="NZF27" s="46"/>
      <c r="NZG27" s="46"/>
      <c r="NZH27" s="46"/>
      <c r="NZI27" s="46"/>
      <c r="NZJ27" s="46"/>
      <c r="NZK27" s="46"/>
      <c r="NZL27" s="46"/>
      <c r="NZM27" s="46"/>
      <c r="NZN27" s="46"/>
      <c r="NZO27" s="46"/>
      <c r="NZP27" s="46"/>
      <c r="NZQ27" s="46"/>
      <c r="NZR27" s="46"/>
      <c r="NZS27" s="46"/>
      <c r="NZT27" s="46"/>
      <c r="NZU27" s="46"/>
      <c r="NZV27" s="46"/>
      <c r="NZW27" s="46"/>
      <c r="NZX27" s="46"/>
      <c r="NZY27" s="46"/>
      <c r="NZZ27" s="46"/>
      <c r="OAA27" s="46"/>
      <c r="OAB27" s="46"/>
      <c r="OAC27" s="46"/>
      <c r="OAD27" s="46"/>
      <c r="OAE27" s="46"/>
      <c r="OAF27" s="46"/>
      <c r="OAG27" s="46"/>
      <c r="OAH27" s="46"/>
      <c r="OAI27" s="46"/>
      <c r="OAJ27" s="46"/>
      <c r="OAK27" s="46"/>
      <c r="OAL27" s="46"/>
      <c r="OAM27" s="46"/>
      <c r="OAN27" s="46"/>
      <c r="OAO27" s="46"/>
      <c r="OAP27" s="46"/>
      <c r="OAQ27" s="46"/>
      <c r="OAR27" s="46"/>
      <c r="OAS27" s="46"/>
      <c r="OAT27" s="46"/>
      <c r="OAU27" s="46"/>
      <c r="OAV27" s="46"/>
      <c r="OAW27" s="46"/>
      <c r="OAX27" s="46"/>
      <c r="OAY27" s="46"/>
      <c r="OAZ27" s="46"/>
      <c r="OBA27" s="46"/>
      <c r="OBB27" s="46"/>
      <c r="OBC27" s="46"/>
      <c r="OBD27" s="46"/>
      <c r="OBE27" s="46"/>
      <c r="OBF27" s="46"/>
      <c r="OBG27" s="46"/>
      <c r="OBH27" s="46"/>
      <c r="OBI27" s="46"/>
      <c r="OBJ27" s="46"/>
      <c r="OBK27" s="46"/>
      <c r="OBL27" s="46"/>
      <c r="OBM27" s="46"/>
      <c r="OBN27" s="46"/>
      <c r="OBO27" s="46"/>
      <c r="OBP27" s="46"/>
      <c r="OBQ27" s="46"/>
      <c r="OBR27" s="46"/>
      <c r="OBS27" s="46"/>
      <c r="OBT27" s="46"/>
      <c r="OBU27" s="46"/>
      <c r="OBV27" s="46"/>
      <c r="OBW27" s="46"/>
      <c r="OBX27" s="46"/>
      <c r="OBY27" s="46"/>
      <c r="OBZ27" s="46"/>
      <c r="OCA27" s="46"/>
      <c r="OCB27" s="46"/>
      <c r="OCC27" s="46"/>
      <c r="OCD27" s="46"/>
      <c r="OCE27" s="46"/>
      <c r="OCF27" s="46"/>
      <c r="OCG27" s="46"/>
      <c r="OCH27" s="46"/>
      <c r="OCI27" s="46"/>
      <c r="OCJ27" s="46"/>
      <c r="OCK27" s="46"/>
      <c r="OCL27" s="46"/>
      <c r="OCM27" s="46"/>
      <c r="OCN27" s="46"/>
      <c r="OCO27" s="46"/>
      <c r="OCP27" s="46"/>
      <c r="OCQ27" s="46"/>
      <c r="OCR27" s="46"/>
      <c r="OCS27" s="46"/>
      <c r="OCT27" s="46"/>
      <c r="OCU27" s="46"/>
      <c r="OCV27" s="46"/>
      <c r="OCW27" s="46"/>
      <c r="OCX27" s="46"/>
      <c r="OCY27" s="46"/>
      <c r="OCZ27" s="46"/>
      <c r="ODA27" s="46"/>
      <c r="ODB27" s="46"/>
      <c r="ODC27" s="46"/>
      <c r="ODD27" s="46"/>
      <c r="ODE27" s="46"/>
      <c r="ODF27" s="46"/>
      <c r="ODG27" s="46"/>
      <c r="ODH27" s="46"/>
      <c r="ODI27" s="46"/>
      <c r="ODJ27" s="46"/>
      <c r="ODK27" s="46"/>
      <c r="ODL27" s="46"/>
      <c r="ODM27" s="46"/>
      <c r="ODN27" s="46"/>
      <c r="ODO27" s="46"/>
      <c r="ODP27" s="46"/>
      <c r="ODQ27" s="46"/>
      <c r="ODR27" s="46"/>
      <c r="ODS27" s="46"/>
      <c r="ODT27" s="46"/>
      <c r="ODU27" s="46"/>
      <c r="ODV27" s="46"/>
      <c r="ODW27" s="46"/>
      <c r="ODX27" s="46"/>
      <c r="ODY27" s="46"/>
      <c r="ODZ27" s="46"/>
      <c r="OEA27" s="46"/>
      <c r="OEB27" s="46"/>
      <c r="OEC27" s="46"/>
      <c r="OED27" s="46"/>
      <c r="OEE27" s="46"/>
      <c r="OEF27" s="46"/>
      <c r="OEG27" s="46"/>
      <c r="OEH27" s="46"/>
      <c r="OEI27" s="46"/>
      <c r="OEJ27" s="46"/>
      <c r="OEK27" s="46"/>
      <c r="OEL27" s="46"/>
      <c r="OEM27" s="46"/>
      <c r="OEN27" s="46"/>
      <c r="OEO27" s="46"/>
      <c r="OEP27" s="46"/>
      <c r="OEQ27" s="46"/>
      <c r="OER27" s="46"/>
      <c r="OES27" s="46"/>
      <c r="OET27" s="46"/>
      <c r="OEU27" s="46"/>
      <c r="OEV27" s="46"/>
      <c r="OEW27" s="46"/>
      <c r="OEX27" s="46"/>
      <c r="OEY27" s="46"/>
      <c r="OEZ27" s="46"/>
      <c r="OFA27" s="46"/>
      <c r="OFB27" s="46"/>
      <c r="OFC27" s="46"/>
      <c r="OFD27" s="46"/>
      <c r="OFE27" s="46"/>
      <c r="OFF27" s="46"/>
      <c r="OFG27" s="46"/>
      <c r="OFH27" s="46"/>
      <c r="OFI27" s="46"/>
      <c r="OFJ27" s="46"/>
      <c r="OFK27" s="46"/>
      <c r="OFL27" s="46"/>
      <c r="OFM27" s="46"/>
      <c r="OFN27" s="46"/>
      <c r="OFO27" s="46"/>
      <c r="OFP27" s="46"/>
      <c r="OFQ27" s="46"/>
      <c r="OFR27" s="46"/>
      <c r="OFS27" s="46"/>
      <c r="OFT27" s="46"/>
      <c r="OFU27" s="46"/>
      <c r="OFV27" s="46"/>
      <c r="OFW27" s="46"/>
      <c r="OFX27" s="46"/>
      <c r="OFY27" s="46"/>
      <c r="OFZ27" s="46"/>
      <c r="OGA27" s="46"/>
      <c r="OGB27" s="46"/>
      <c r="OGC27" s="46"/>
      <c r="OGD27" s="46"/>
      <c r="OGE27" s="46"/>
      <c r="OGF27" s="46"/>
      <c r="OGG27" s="46"/>
      <c r="OGH27" s="46"/>
      <c r="OGI27" s="46"/>
      <c r="OGJ27" s="46"/>
      <c r="OGK27" s="46"/>
      <c r="OGL27" s="46"/>
      <c r="OGM27" s="46"/>
      <c r="OGN27" s="46"/>
      <c r="OGO27" s="46"/>
      <c r="OGP27" s="46"/>
      <c r="OGQ27" s="46"/>
      <c r="OGR27" s="46"/>
      <c r="OGS27" s="46"/>
      <c r="OGT27" s="46"/>
      <c r="OGU27" s="46"/>
      <c r="OGV27" s="46"/>
      <c r="OGW27" s="46"/>
      <c r="OGX27" s="46"/>
      <c r="OGY27" s="46"/>
      <c r="OGZ27" s="46"/>
      <c r="OHA27" s="46"/>
      <c r="OHB27" s="46"/>
      <c r="OHC27" s="46"/>
      <c r="OHD27" s="46"/>
      <c r="OHE27" s="46"/>
      <c r="OHF27" s="46"/>
      <c r="OHG27" s="46"/>
      <c r="OHH27" s="46"/>
      <c r="OHI27" s="46"/>
      <c r="OHJ27" s="46"/>
      <c r="OHK27" s="46"/>
      <c r="OHL27" s="46"/>
      <c r="OHM27" s="46"/>
      <c r="OHN27" s="46"/>
      <c r="OHO27" s="46"/>
      <c r="OHP27" s="46"/>
      <c r="OHQ27" s="46"/>
      <c r="OHR27" s="46"/>
      <c r="OHS27" s="46"/>
      <c r="OHT27" s="46"/>
      <c r="OHU27" s="46"/>
      <c r="OHV27" s="46"/>
      <c r="OHW27" s="46"/>
      <c r="OHX27" s="46"/>
      <c r="OHY27" s="46"/>
      <c r="OHZ27" s="46"/>
      <c r="OIA27" s="46"/>
      <c r="OIB27" s="46"/>
      <c r="OIC27" s="46"/>
      <c r="OID27" s="46"/>
      <c r="OIE27" s="46"/>
      <c r="OIF27" s="46"/>
      <c r="OIG27" s="46"/>
      <c r="OIH27" s="46"/>
      <c r="OII27" s="46"/>
      <c r="OIJ27" s="46"/>
      <c r="OIK27" s="46"/>
      <c r="OIL27" s="46"/>
      <c r="OIM27" s="46"/>
      <c r="OIN27" s="46"/>
      <c r="OIO27" s="46"/>
      <c r="OIP27" s="46"/>
      <c r="OIQ27" s="46"/>
      <c r="OIR27" s="46"/>
      <c r="OIS27" s="46"/>
      <c r="OIT27" s="46"/>
      <c r="OIU27" s="46"/>
      <c r="OIV27" s="46"/>
      <c r="OIW27" s="46"/>
      <c r="OIX27" s="46"/>
      <c r="OIY27" s="46"/>
      <c r="OIZ27" s="46"/>
      <c r="OJA27" s="46"/>
      <c r="OJB27" s="46"/>
      <c r="OJC27" s="46"/>
      <c r="OJD27" s="46"/>
      <c r="OJE27" s="46"/>
      <c r="OJF27" s="46"/>
      <c r="OJG27" s="46"/>
      <c r="OJH27" s="46"/>
      <c r="OJI27" s="46"/>
      <c r="OJJ27" s="46"/>
      <c r="OJK27" s="46"/>
      <c r="OJL27" s="46"/>
      <c r="OJM27" s="46"/>
      <c r="OJN27" s="46"/>
      <c r="OJO27" s="46"/>
      <c r="OJP27" s="46"/>
      <c r="OJQ27" s="46"/>
      <c r="OJR27" s="46"/>
      <c r="OJS27" s="46"/>
      <c r="OJT27" s="46"/>
      <c r="OJU27" s="46"/>
      <c r="OJV27" s="46"/>
      <c r="OJW27" s="46"/>
      <c r="OJX27" s="46"/>
      <c r="OJY27" s="46"/>
      <c r="OJZ27" s="46"/>
      <c r="OKA27" s="46"/>
      <c r="OKB27" s="46"/>
      <c r="OKC27" s="46"/>
      <c r="OKD27" s="46"/>
      <c r="OKE27" s="46"/>
      <c r="OKF27" s="46"/>
      <c r="OKG27" s="46"/>
      <c r="OKH27" s="46"/>
      <c r="OKI27" s="46"/>
      <c r="OKJ27" s="46"/>
      <c r="OKK27" s="46"/>
      <c r="OKL27" s="46"/>
      <c r="OKM27" s="46"/>
      <c r="OKN27" s="46"/>
      <c r="OKO27" s="46"/>
      <c r="OKP27" s="46"/>
      <c r="OKQ27" s="46"/>
      <c r="OKR27" s="46"/>
      <c r="OKS27" s="46"/>
      <c r="OKT27" s="46"/>
      <c r="OKU27" s="46"/>
      <c r="OKV27" s="46"/>
      <c r="OKW27" s="46"/>
      <c r="OKX27" s="46"/>
      <c r="OKY27" s="46"/>
      <c r="OKZ27" s="46"/>
      <c r="OLA27" s="46"/>
      <c r="OLB27" s="46"/>
      <c r="OLC27" s="46"/>
      <c r="OLD27" s="46"/>
      <c r="OLE27" s="46"/>
      <c r="OLF27" s="46"/>
      <c r="OLG27" s="46"/>
      <c r="OLH27" s="46"/>
      <c r="OLI27" s="46"/>
      <c r="OLJ27" s="46"/>
      <c r="OLK27" s="46"/>
      <c r="OLL27" s="46"/>
      <c r="OLM27" s="46"/>
      <c r="OLN27" s="46"/>
      <c r="OLO27" s="46"/>
      <c r="OLP27" s="46"/>
      <c r="OLQ27" s="46"/>
      <c r="OLR27" s="46"/>
      <c r="OLS27" s="46"/>
      <c r="OLT27" s="46"/>
      <c r="OLU27" s="46"/>
      <c r="OLV27" s="46"/>
      <c r="OLW27" s="46"/>
      <c r="OLX27" s="46"/>
      <c r="OLY27" s="46"/>
      <c r="OLZ27" s="46"/>
      <c r="OMA27" s="46"/>
      <c r="OMB27" s="46"/>
      <c r="OMC27" s="46"/>
      <c r="OMD27" s="46"/>
      <c r="OME27" s="46"/>
      <c r="OMF27" s="46"/>
      <c r="OMG27" s="46"/>
      <c r="OMH27" s="46"/>
      <c r="OMI27" s="46"/>
      <c r="OMJ27" s="46"/>
      <c r="OMK27" s="46"/>
      <c r="OML27" s="46"/>
      <c r="OMM27" s="46"/>
      <c r="OMN27" s="46"/>
      <c r="OMO27" s="46"/>
      <c r="OMP27" s="46"/>
      <c r="OMQ27" s="46"/>
      <c r="OMR27" s="46"/>
      <c r="OMS27" s="46"/>
      <c r="OMT27" s="46"/>
      <c r="OMU27" s="46"/>
      <c r="OMV27" s="46"/>
      <c r="OMW27" s="46"/>
      <c r="OMX27" s="46"/>
      <c r="OMY27" s="46"/>
      <c r="OMZ27" s="46"/>
      <c r="ONA27" s="46"/>
      <c r="ONB27" s="46"/>
      <c r="ONC27" s="46"/>
      <c r="OND27" s="46"/>
      <c r="ONE27" s="46"/>
      <c r="ONF27" s="46"/>
      <c r="ONG27" s="46"/>
      <c r="ONH27" s="46"/>
      <c r="ONI27" s="46"/>
      <c r="ONJ27" s="46"/>
      <c r="ONK27" s="46"/>
      <c r="ONL27" s="46"/>
      <c r="ONM27" s="46"/>
      <c r="ONN27" s="46"/>
      <c r="ONO27" s="46"/>
      <c r="ONP27" s="46"/>
      <c r="ONQ27" s="46"/>
      <c r="ONR27" s="46"/>
      <c r="ONS27" s="46"/>
      <c r="ONT27" s="46"/>
      <c r="ONU27" s="46"/>
      <c r="ONV27" s="46"/>
      <c r="ONW27" s="46"/>
      <c r="ONX27" s="46"/>
      <c r="ONY27" s="46"/>
      <c r="ONZ27" s="46"/>
      <c r="OOA27" s="46"/>
      <c r="OOB27" s="46"/>
      <c r="OOC27" s="46"/>
      <c r="OOD27" s="46"/>
      <c r="OOE27" s="46"/>
      <c r="OOF27" s="46"/>
      <c r="OOG27" s="46"/>
      <c r="OOH27" s="46"/>
      <c r="OOI27" s="46"/>
      <c r="OOJ27" s="46"/>
      <c r="OOK27" s="46"/>
      <c r="OOL27" s="46"/>
      <c r="OOM27" s="46"/>
      <c r="OON27" s="46"/>
      <c r="OOO27" s="46"/>
      <c r="OOP27" s="46"/>
      <c r="OOQ27" s="46"/>
      <c r="OOR27" s="46"/>
      <c r="OOS27" s="46"/>
      <c r="OOT27" s="46"/>
      <c r="OOU27" s="46"/>
      <c r="OOV27" s="46"/>
      <c r="OOW27" s="46"/>
      <c r="OOX27" s="46"/>
      <c r="OOY27" s="46"/>
      <c r="OOZ27" s="46"/>
      <c r="OPA27" s="46"/>
      <c r="OPB27" s="46"/>
      <c r="OPC27" s="46"/>
      <c r="OPD27" s="46"/>
      <c r="OPE27" s="46"/>
      <c r="OPF27" s="46"/>
      <c r="OPG27" s="46"/>
      <c r="OPH27" s="46"/>
      <c r="OPI27" s="46"/>
      <c r="OPJ27" s="46"/>
      <c r="OPK27" s="46"/>
      <c r="OPL27" s="46"/>
      <c r="OPM27" s="46"/>
      <c r="OPN27" s="46"/>
      <c r="OPO27" s="46"/>
      <c r="OPP27" s="46"/>
      <c r="OPQ27" s="46"/>
      <c r="OPR27" s="46"/>
      <c r="OPS27" s="46"/>
      <c r="OPT27" s="46"/>
      <c r="OPU27" s="46"/>
      <c r="OPV27" s="46"/>
      <c r="OPW27" s="46"/>
      <c r="OPX27" s="46"/>
      <c r="OPY27" s="46"/>
      <c r="OPZ27" s="46"/>
      <c r="OQA27" s="46"/>
      <c r="OQB27" s="46"/>
      <c r="OQC27" s="46"/>
      <c r="OQD27" s="46"/>
      <c r="OQE27" s="46"/>
      <c r="OQF27" s="46"/>
      <c r="OQG27" s="46"/>
      <c r="OQH27" s="46"/>
      <c r="OQI27" s="46"/>
      <c r="OQJ27" s="46"/>
      <c r="OQK27" s="46"/>
      <c r="OQL27" s="46"/>
      <c r="OQM27" s="46"/>
      <c r="OQN27" s="46"/>
      <c r="OQO27" s="46"/>
      <c r="OQP27" s="46"/>
      <c r="OQQ27" s="46"/>
      <c r="OQR27" s="46"/>
      <c r="OQS27" s="46"/>
      <c r="OQT27" s="46"/>
      <c r="OQU27" s="46"/>
      <c r="OQV27" s="46"/>
      <c r="OQW27" s="46"/>
      <c r="OQX27" s="46"/>
      <c r="OQY27" s="46"/>
      <c r="OQZ27" s="46"/>
      <c r="ORA27" s="46"/>
      <c r="ORB27" s="46"/>
      <c r="ORC27" s="46"/>
      <c r="ORD27" s="46"/>
      <c r="ORE27" s="46"/>
      <c r="ORF27" s="46"/>
      <c r="ORG27" s="46"/>
      <c r="ORH27" s="46"/>
      <c r="ORI27" s="46"/>
      <c r="ORJ27" s="46"/>
      <c r="ORK27" s="46"/>
      <c r="ORL27" s="46"/>
      <c r="ORM27" s="46"/>
      <c r="ORN27" s="46"/>
      <c r="ORO27" s="46"/>
      <c r="ORP27" s="46"/>
      <c r="ORQ27" s="46"/>
      <c r="ORR27" s="46"/>
      <c r="ORS27" s="46"/>
      <c r="ORT27" s="46"/>
      <c r="ORU27" s="46"/>
      <c r="ORV27" s="46"/>
      <c r="ORW27" s="46"/>
      <c r="ORX27" s="46"/>
      <c r="ORY27" s="46"/>
      <c r="ORZ27" s="46"/>
      <c r="OSA27" s="46"/>
      <c r="OSB27" s="46"/>
      <c r="OSC27" s="46"/>
      <c r="OSD27" s="46"/>
      <c r="OSE27" s="46"/>
      <c r="OSF27" s="46"/>
      <c r="OSG27" s="46"/>
      <c r="OSH27" s="46"/>
      <c r="OSI27" s="46"/>
      <c r="OSJ27" s="46"/>
      <c r="OSK27" s="46"/>
      <c r="OSL27" s="46"/>
      <c r="OSM27" s="46"/>
      <c r="OSN27" s="46"/>
      <c r="OSO27" s="46"/>
      <c r="OSP27" s="46"/>
      <c r="OSQ27" s="46"/>
      <c r="OSR27" s="46"/>
      <c r="OSS27" s="46"/>
      <c r="OST27" s="46"/>
      <c r="OSU27" s="46"/>
      <c r="OSV27" s="46"/>
      <c r="OSW27" s="46"/>
      <c r="OSX27" s="46"/>
      <c r="OSY27" s="46"/>
      <c r="OSZ27" s="46"/>
      <c r="OTA27" s="46"/>
      <c r="OTB27" s="46"/>
      <c r="OTC27" s="46"/>
      <c r="OTD27" s="46"/>
      <c r="OTE27" s="46"/>
      <c r="OTF27" s="46"/>
      <c r="OTG27" s="46"/>
      <c r="OTH27" s="46"/>
      <c r="OTI27" s="46"/>
      <c r="OTJ27" s="46"/>
      <c r="OTK27" s="46"/>
      <c r="OTL27" s="46"/>
      <c r="OTM27" s="46"/>
      <c r="OTN27" s="46"/>
      <c r="OTO27" s="46"/>
      <c r="OTP27" s="46"/>
      <c r="OTQ27" s="46"/>
      <c r="OTR27" s="46"/>
      <c r="OTS27" s="46"/>
      <c r="OTT27" s="46"/>
      <c r="OTU27" s="46"/>
      <c r="OTV27" s="46"/>
      <c r="OTW27" s="46"/>
      <c r="OTX27" s="46"/>
      <c r="OTY27" s="46"/>
      <c r="OTZ27" s="46"/>
      <c r="OUA27" s="46"/>
      <c r="OUB27" s="46"/>
      <c r="OUC27" s="46"/>
      <c r="OUD27" s="46"/>
      <c r="OUE27" s="46"/>
      <c r="OUF27" s="46"/>
      <c r="OUG27" s="46"/>
      <c r="OUH27" s="46"/>
      <c r="OUI27" s="46"/>
      <c r="OUJ27" s="46"/>
      <c r="OUK27" s="46"/>
      <c r="OUL27" s="46"/>
      <c r="OUM27" s="46"/>
      <c r="OUN27" s="46"/>
      <c r="OUO27" s="46"/>
      <c r="OUP27" s="46"/>
      <c r="OUQ27" s="46"/>
      <c r="OUR27" s="46"/>
      <c r="OUS27" s="46"/>
      <c r="OUT27" s="46"/>
      <c r="OUU27" s="46"/>
      <c r="OUV27" s="46"/>
      <c r="OUW27" s="46"/>
      <c r="OUX27" s="46"/>
      <c r="OUY27" s="46"/>
      <c r="OUZ27" s="46"/>
      <c r="OVA27" s="46"/>
      <c r="OVB27" s="46"/>
      <c r="OVC27" s="46"/>
      <c r="OVD27" s="46"/>
      <c r="OVE27" s="46"/>
      <c r="OVF27" s="46"/>
      <c r="OVG27" s="46"/>
      <c r="OVH27" s="46"/>
      <c r="OVI27" s="46"/>
      <c r="OVJ27" s="46"/>
      <c r="OVK27" s="46"/>
      <c r="OVL27" s="46"/>
      <c r="OVM27" s="46"/>
      <c r="OVN27" s="46"/>
      <c r="OVO27" s="46"/>
      <c r="OVP27" s="46"/>
      <c r="OVQ27" s="46"/>
      <c r="OVR27" s="46"/>
      <c r="OVS27" s="46"/>
      <c r="OVT27" s="46"/>
      <c r="OVU27" s="46"/>
      <c r="OVV27" s="46"/>
      <c r="OVW27" s="46"/>
      <c r="OVX27" s="46"/>
      <c r="OVY27" s="46"/>
      <c r="OVZ27" s="46"/>
      <c r="OWA27" s="46"/>
      <c r="OWB27" s="46"/>
      <c r="OWC27" s="46"/>
      <c r="OWD27" s="46"/>
      <c r="OWE27" s="46"/>
      <c r="OWF27" s="46"/>
      <c r="OWG27" s="46"/>
      <c r="OWH27" s="46"/>
      <c r="OWI27" s="46"/>
      <c r="OWJ27" s="46"/>
      <c r="OWK27" s="46"/>
      <c r="OWL27" s="46"/>
      <c r="OWM27" s="46"/>
      <c r="OWN27" s="46"/>
      <c r="OWO27" s="46"/>
      <c r="OWP27" s="46"/>
      <c r="OWQ27" s="46"/>
      <c r="OWR27" s="46"/>
      <c r="OWS27" s="46"/>
      <c r="OWT27" s="46"/>
      <c r="OWU27" s="46"/>
      <c r="OWV27" s="46"/>
      <c r="OWW27" s="46"/>
      <c r="OWX27" s="46"/>
      <c r="OWY27" s="46"/>
      <c r="OWZ27" s="46"/>
      <c r="OXA27" s="46"/>
      <c r="OXB27" s="46"/>
      <c r="OXC27" s="46"/>
      <c r="OXD27" s="46"/>
      <c r="OXE27" s="46"/>
      <c r="OXF27" s="46"/>
      <c r="OXG27" s="46"/>
      <c r="OXH27" s="46"/>
      <c r="OXI27" s="46"/>
      <c r="OXJ27" s="46"/>
      <c r="OXK27" s="46"/>
      <c r="OXL27" s="46"/>
      <c r="OXM27" s="46"/>
      <c r="OXN27" s="46"/>
      <c r="OXO27" s="46"/>
      <c r="OXP27" s="46"/>
      <c r="OXQ27" s="46"/>
      <c r="OXR27" s="46"/>
      <c r="OXS27" s="46"/>
      <c r="OXT27" s="46"/>
      <c r="OXU27" s="46"/>
      <c r="OXV27" s="46"/>
      <c r="OXW27" s="46"/>
      <c r="OXX27" s="46"/>
      <c r="OXY27" s="46"/>
      <c r="OXZ27" s="46"/>
      <c r="OYA27" s="46"/>
      <c r="OYB27" s="46"/>
      <c r="OYC27" s="46"/>
      <c r="OYD27" s="46"/>
      <c r="OYE27" s="46"/>
      <c r="OYF27" s="46"/>
      <c r="OYG27" s="46"/>
      <c r="OYH27" s="46"/>
      <c r="OYI27" s="46"/>
      <c r="OYJ27" s="46"/>
      <c r="OYK27" s="46"/>
      <c r="OYL27" s="46"/>
      <c r="OYM27" s="46"/>
      <c r="OYN27" s="46"/>
      <c r="OYO27" s="46"/>
      <c r="OYP27" s="46"/>
      <c r="OYQ27" s="46"/>
      <c r="OYR27" s="46"/>
      <c r="OYS27" s="46"/>
      <c r="OYT27" s="46"/>
      <c r="OYU27" s="46"/>
      <c r="OYV27" s="46"/>
      <c r="OYW27" s="46"/>
      <c r="OYX27" s="46"/>
      <c r="OYY27" s="46"/>
      <c r="OYZ27" s="46"/>
      <c r="OZA27" s="46"/>
      <c r="OZB27" s="46"/>
      <c r="OZC27" s="46"/>
      <c r="OZD27" s="46"/>
      <c r="OZE27" s="46"/>
      <c r="OZF27" s="46"/>
      <c r="OZG27" s="46"/>
      <c r="OZH27" s="46"/>
      <c r="OZI27" s="46"/>
      <c r="OZJ27" s="46"/>
      <c r="OZK27" s="46"/>
      <c r="OZL27" s="46"/>
      <c r="OZM27" s="46"/>
      <c r="OZN27" s="46"/>
      <c r="OZO27" s="46"/>
      <c r="OZP27" s="46"/>
      <c r="OZQ27" s="46"/>
      <c r="OZR27" s="46"/>
      <c r="OZS27" s="46"/>
      <c r="OZT27" s="46"/>
      <c r="OZU27" s="46"/>
      <c r="OZV27" s="46"/>
      <c r="OZW27" s="46"/>
      <c r="OZX27" s="46"/>
      <c r="OZY27" s="46"/>
      <c r="OZZ27" s="46"/>
      <c r="PAA27" s="46"/>
      <c r="PAB27" s="46"/>
      <c r="PAC27" s="46"/>
      <c r="PAD27" s="46"/>
      <c r="PAE27" s="46"/>
      <c r="PAF27" s="46"/>
      <c r="PAG27" s="46"/>
      <c r="PAH27" s="46"/>
      <c r="PAI27" s="46"/>
      <c r="PAJ27" s="46"/>
      <c r="PAK27" s="46"/>
      <c r="PAL27" s="46"/>
      <c r="PAM27" s="46"/>
      <c r="PAN27" s="46"/>
      <c r="PAO27" s="46"/>
      <c r="PAP27" s="46"/>
      <c r="PAQ27" s="46"/>
      <c r="PAR27" s="46"/>
      <c r="PAS27" s="46"/>
      <c r="PAT27" s="46"/>
      <c r="PAU27" s="46"/>
      <c r="PAV27" s="46"/>
      <c r="PAW27" s="46"/>
      <c r="PAX27" s="46"/>
      <c r="PAY27" s="46"/>
      <c r="PAZ27" s="46"/>
      <c r="PBA27" s="46"/>
      <c r="PBB27" s="46"/>
      <c r="PBC27" s="46"/>
      <c r="PBD27" s="46"/>
      <c r="PBE27" s="46"/>
      <c r="PBF27" s="46"/>
      <c r="PBG27" s="46"/>
      <c r="PBH27" s="46"/>
      <c r="PBI27" s="46"/>
      <c r="PBJ27" s="46"/>
      <c r="PBK27" s="46"/>
      <c r="PBL27" s="46"/>
      <c r="PBM27" s="46"/>
      <c r="PBN27" s="46"/>
      <c r="PBO27" s="46"/>
      <c r="PBP27" s="46"/>
      <c r="PBQ27" s="46"/>
      <c r="PBR27" s="46"/>
      <c r="PBS27" s="46"/>
      <c r="PBT27" s="46"/>
      <c r="PBU27" s="46"/>
      <c r="PBV27" s="46"/>
      <c r="PBW27" s="46"/>
      <c r="PBX27" s="46"/>
      <c r="PBY27" s="46"/>
      <c r="PBZ27" s="46"/>
      <c r="PCA27" s="46"/>
      <c r="PCB27" s="46"/>
      <c r="PCC27" s="46"/>
      <c r="PCD27" s="46"/>
      <c r="PCE27" s="46"/>
      <c r="PCF27" s="46"/>
      <c r="PCG27" s="46"/>
      <c r="PCH27" s="46"/>
      <c r="PCI27" s="46"/>
      <c r="PCJ27" s="46"/>
      <c r="PCK27" s="46"/>
      <c r="PCL27" s="46"/>
      <c r="PCM27" s="46"/>
      <c r="PCN27" s="46"/>
      <c r="PCO27" s="46"/>
      <c r="PCP27" s="46"/>
      <c r="PCQ27" s="46"/>
      <c r="PCR27" s="46"/>
      <c r="PCS27" s="46"/>
      <c r="PCT27" s="46"/>
      <c r="PCU27" s="46"/>
      <c r="PCV27" s="46"/>
      <c r="PCW27" s="46"/>
      <c r="PCX27" s="46"/>
      <c r="PCY27" s="46"/>
      <c r="PCZ27" s="46"/>
      <c r="PDA27" s="46"/>
      <c r="PDB27" s="46"/>
      <c r="PDC27" s="46"/>
      <c r="PDD27" s="46"/>
      <c r="PDE27" s="46"/>
      <c r="PDF27" s="46"/>
      <c r="PDG27" s="46"/>
      <c r="PDH27" s="46"/>
      <c r="PDI27" s="46"/>
      <c r="PDJ27" s="46"/>
      <c r="PDK27" s="46"/>
      <c r="PDL27" s="46"/>
      <c r="PDM27" s="46"/>
      <c r="PDN27" s="46"/>
      <c r="PDO27" s="46"/>
      <c r="PDP27" s="46"/>
      <c r="PDQ27" s="46"/>
      <c r="PDR27" s="46"/>
      <c r="PDS27" s="46"/>
      <c r="PDT27" s="46"/>
      <c r="PDU27" s="46"/>
      <c r="PDV27" s="46"/>
      <c r="PDW27" s="46"/>
      <c r="PDX27" s="46"/>
      <c r="PDY27" s="46"/>
      <c r="PDZ27" s="46"/>
      <c r="PEA27" s="46"/>
      <c r="PEB27" s="46"/>
      <c r="PEC27" s="46"/>
      <c r="PED27" s="46"/>
      <c r="PEE27" s="46"/>
      <c r="PEF27" s="46"/>
      <c r="PEG27" s="46"/>
      <c r="PEH27" s="46"/>
      <c r="PEI27" s="46"/>
      <c r="PEJ27" s="46"/>
      <c r="PEK27" s="46"/>
      <c r="PEL27" s="46"/>
      <c r="PEM27" s="46"/>
      <c r="PEN27" s="46"/>
      <c r="PEO27" s="46"/>
      <c r="PEP27" s="46"/>
      <c r="PEQ27" s="46"/>
      <c r="PER27" s="46"/>
      <c r="PES27" s="46"/>
      <c r="PET27" s="46"/>
      <c r="PEU27" s="46"/>
      <c r="PEV27" s="46"/>
      <c r="PEW27" s="46"/>
      <c r="PEX27" s="46"/>
      <c r="PEY27" s="46"/>
      <c r="PEZ27" s="46"/>
      <c r="PFA27" s="46"/>
      <c r="PFB27" s="46"/>
      <c r="PFC27" s="46"/>
      <c r="PFD27" s="46"/>
      <c r="PFE27" s="46"/>
      <c r="PFF27" s="46"/>
      <c r="PFG27" s="46"/>
      <c r="PFH27" s="46"/>
      <c r="PFI27" s="46"/>
      <c r="PFJ27" s="46"/>
      <c r="PFK27" s="46"/>
      <c r="PFL27" s="46"/>
      <c r="PFM27" s="46"/>
      <c r="PFN27" s="46"/>
      <c r="PFO27" s="46"/>
      <c r="PFP27" s="46"/>
      <c r="PFQ27" s="46"/>
      <c r="PFR27" s="46"/>
      <c r="PFS27" s="46"/>
      <c r="PFT27" s="46"/>
      <c r="PFU27" s="46"/>
      <c r="PFV27" s="46"/>
      <c r="PFW27" s="46"/>
      <c r="PFX27" s="46"/>
      <c r="PFY27" s="46"/>
      <c r="PFZ27" s="46"/>
      <c r="PGA27" s="46"/>
      <c r="PGB27" s="46"/>
      <c r="PGC27" s="46"/>
      <c r="PGD27" s="46"/>
      <c r="PGE27" s="46"/>
      <c r="PGF27" s="46"/>
      <c r="PGG27" s="46"/>
      <c r="PGH27" s="46"/>
      <c r="PGI27" s="46"/>
      <c r="PGJ27" s="46"/>
      <c r="PGK27" s="46"/>
      <c r="PGL27" s="46"/>
      <c r="PGM27" s="46"/>
      <c r="PGN27" s="46"/>
      <c r="PGO27" s="46"/>
      <c r="PGP27" s="46"/>
      <c r="PGQ27" s="46"/>
      <c r="PGR27" s="46"/>
      <c r="PGS27" s="46"/>
      <c r="PGT27" s="46"/>
      <c r="PGU27" s="46"/>
      <c r="PGV27" s="46"/>
      <c r="PGW27" s="46"/>
      <c r="PGX27" s="46"/>
      <c r="PGY27" s="46"/>
      <c r="PGZ27" s="46"/>
      <c r="PHA27" s="46"/>
      <c r="PHB27" s="46"/>
      <c r="PHC27" s="46"/>
      <c r="PHD27" s="46"/>
      <c r="PHE27" s="46"/>
      <c r="PHF27" s="46"/>
      <c r="PHG27" s="46"/>
      <c r="PHH27" s="46"/>
      <c r="PHI27" s="46"/>
      <c r="PHJ27" s="46"/>
      <c r="PHK27" s="46"/>
      <c r="PHL27" s="46"/>
      <c r="PHM27" s="46"/>
      <c r="PHN27" s="46"/>
      <c r="PHO27" s="46"/>
      <c r="PHP27" s="46"/>
      <c r="PHQ27" s="46"/>
      <c r="PHR27" s="46"/>
      <c r="PHS27" s="46"/>
      <c r="PHT27" s="46"/>
      <c r="PHU27" s="46"/>
      <c r="PHV27" s="46"/>
      <c r="PHW27" s="46"/>
      <c r="PHX27" s="46"/>
      <c r="PHY27" s="46"/>
      <c r="PHZ27" s="46"/>
      <c r="PIA27" s="46"/>
      <c r="PIB27" s="46"/>
      <c r="PIC27" s="46"/>
      <c r="PID27" s="46"/>
      <c r="PIE27" s="46"/>
      <c r="PIF27" s="46"/>
      <c r="PIG27" s="46"/>
      <c r="PIH27" s="46"/>
      <c r="PII27" s="46"/>
      <c r="PIJ27" s="46"/>
      <c r="PIK27" s="46"/>
      <c r="PIL27" s="46"/>
      <c r="PIM27" s="46"/>
      <c r="PIN27" s="46"/>
      <c r="PIO27" s="46"/>
      <c r="PIP27" s="46"/>
      <c r="PIQ27" s="46"/>
      <c r="PIR27" s="46"/>
      <c r="PIS27" s="46"/>
      <c r="PIT27" s="46"/>
      <c r="PIU27" s="46"/>
      <c r="PIV27" s="46"/>
      <c r="PIW27" s="46"/>
      <c r="PIX27" s="46"/>
      <c r="PIY27" s="46"/>
      <c r="PIZ27" s="46"/>
      <c r="PJA27" s="46"/>
      <c r="PJB27" s="46"/>
      <c r="PJC27" s="46"/>
      <c r="PJD27" s="46"/>
      <c r="PJE27" s="46"/>
      <c r="PJF27" s="46"/>
      <c r="PJG27" s="46"/>
      <c r="PJH27" s="46"/>
      <c r="PJI27" s="46"/>
      <c r="PJJ27" s="46"/>
      <c r="PJK27" s="46"/>
      <c r="PJL27" s="46"/>
      <c r="PJM27" s="46"/>
      <c r="PJN27" s="46"/>
      <c r="PJO27" s="46"/>
      <c r="PJP27" s="46"/>
      <c r="PJQ27" s="46"/>
      <c r="PJR27" s="46"/>
      <c r="PJS27" s="46"/>
      <c r="PJT27" s="46"/>
      <c r="PJU27" s="46"/>
      <c r="PJV27" s="46"/>
      <c r="PJW27" s="46"/>
      <c r="PJX27" s="46"/>
      <c r="PJY27" s="46"/>
      <c r="PJZ27" s="46"/>
      <c r="PKA27" s="46"/>
      <c r="PKB27" s="46"/>
      <c r="PKC27" s="46"/>
      <c r="PKD27" s="46"/>
      <c r="PKE27" s="46"/>
      <c r="PKF27" s="46"/>
      <c r="PKG27" s="46"/>
      <c r="PKH27" s="46"/>
      <c r="PKI27" s="46"/>
      <c r="PKJ27" s="46"/>
      <c r="PKK27" s="46"/>
      <c r="PKL27" s="46"/>
      <c r="PKM27" s="46"/>
      <c r="PKN27" s="46"/>
      <c r="PKO27" s="46"/>
      <c r="PKP27" s="46"/>
      <c r="PKQ27" s="46"/>
      <c r="PKR27" s="46"/>
      <c r="PKS27" s="46"/>
      <c r="PKT27" s="46"/>
      <c r="PKU27" s="46"/>
      <c r="PKV27" s="46"/>
      <c r="PKW27" s="46"/>
      <c r="PKX27" s="46"/>
      <c r="PKY27" s="46"/>
      <c r="PKZ27" s="46"/>
      <c r="PLA27" s="46"/>
      <c r="PLB27" s="46"/>
      <c r="PLC27" s="46"/>
      <c r="PLD27" s="46"/>
      <c r="PLE27" s="46"/>
      <c r="PLF27" s="46"/>
      <c r="PLG27" s="46"/>
      <c r="PLH27" s="46"/>
      <c r="PLI27" s="46"/>
      <c r="PLJ27" s="46"/>
      <c r="PLK27" s="46"/>
      <c r="PLL27" s="46"/>
      <c r="PLM27" s="46"/>
      <c r="PLN27" s="46"/>
      <c r="PLO27" s="46"/>
      <c r="PLP27" s="46"/>
      <c r="PLQ27" s="46"/>
      <c r="PLR27" s="46"/>
      <c r="PLS27" s="46"/>
      <c r="PLT27" s="46"/>
      <c r="PLU27" s="46"/>
      <c r="PLV27" s="46"/>
      <c r="PLW27" s="46"/>
      <c r="PLX27" s="46"/>
      <c r="PLY27" s="46"/>
      <c r="PLZ27" s="46"/>
      <c r="PMA27" s="46"/>
      <c r="PMB27" s="46"/>
      <c r="PMC27" s="46"/>
      <c r="PMD27" s="46"/>
      <c r="PME27" s="46"/>
      <c r="PMF27" s="46"/>
      <c r="PMG27" s="46"/>
      <c r="PMH27" s="46"/>
      <c r="PMI27" s="46"/>
      <c r="PMJ27" s="46"/>
      <c r="PMK27" s="46"/>
      <c r="PML27" s="46"/>
      <c r="PMM27" s="46"/>
      <c r="PMN27" s="46"/>
      <c r="PMO27" s="46"/>
      <c r="PMP27" s="46"/>
      <c r="PMQ27" s="46"/>
      <c r="PMR27" s="46"/>
      <c r="PMS27" s="46"/>
      <c r="PMT27" s="46"/>
      <c r="PMU27" s="46"/>
      <c r="PMV27" s="46"/>
      <c r="PMW27" s="46"/>
      <c r="PMX27" s="46"/>
      <c r="PMY27" s="46"/>
      <c r="PMZ27" s="46"/>
      <c r="PNA27" s="46"/>
      <c r="PNB27" s="46"/>
      <c r="PNC27" s="46"/>
      <c r="PND27" s="46"/>
      <c r="PNE27" s="46"/>
      <c r="PNF27" s="46"/>
      <c r="PNG27" s="46"/>
      <c r="PNH27" s="46"/>
      <c r="PNI27" s="46"/>
      <c r="PNJ27" s="46"/>
      <c r="PNK27" s="46"/>
      <c r="PNL27" s="46"/>
      <c r="PNM27" s="46"/>
      <c r="PNN27" s="46"/>
      <c r="PNO27" s="46"/>
      <c r="PNP27" s="46"/>
      <c r="PNQ27" s="46"/>
      <c r="PNR27" s="46"/>
      <c r="PNS27" s="46"/>
      <c r="PNT27" s="46"/>
      <c r="PNU27" s="46"/>
      <c r="PNV27" s="46"/>
      <c r="PNW27" s="46"/>
      <c r="PNX27" s="46"/>
      <c r="PNY27" s="46"/>
      <c r="PNZ27" s="46"/>
      <c r="POA27" s="46"/>
      <c r="POB27" s="46"/>
      <c r="POC27" s="46"/>
      <c r="POD27" s="46"/>
      <c r="POE27" s="46"/>
      <c r="POF27" s="46"/>
      <c r="POG27" s="46"/>
      <c r="POH27" s="46"/>
      <c r="POI27" s="46"/>
      <c r="POJ27" s="46"/>
      <c r="POK27" s="46"/>
      <c r="POL27" s="46"/>
      <c r="POM27" s="46"/>
      <c r="PON27" s="46"/>
      <c r="POO27" s="46"/>
      <c r="POP27" s="46"/>
      <c r="POQ27" s="46"/>
      <c r="POR27" s="46"/>
      <c r="POS27" s="46"/>
      <c r="POT27" s="46"/>
      <c r="POU27" s="46"/>
      <c r="POV27" s="46"/>
      <c r="POW27" s="46"/>
      <c r="POX27" s="46"/>
      <c r="POY27" s="46"/>
      <c r="POZ27" s="46"/>
      <c r="PPA27" s="46"/>
      <c r="PPB27" s="46"/>
      <c r="PPC27" s="46"/>
      <c r="PPD27" s="46"/>
      <c r="PPE27" s="46"/>
      <c r="PPF27" s="46"/>
      <c r="PPG27" s="46"/>
      <c r="PPH27" s="46"/>
      <c r="PPI27" s="46"/>
      <c r="PPJ27" s="46"/>
      <c r="PPK27" s="46"/>
      <c r="PPL27" s="46"/>
      <c r="PPM27" s="46"/>
      <c r="PPN27" s="46"/>
      <c r="PPO27" s="46"/>
      <c r="PPP27" s="46"/>
      <c r="PPQ27" s="46"/>
      <c r="PPR27" s="46"/>
      <c r="PPS27" s="46"/>
      <c r="PPT27" s="46"/>
      <c r="PPU27" s="46"/>
      <c r="PPV27" s="46"/>
      <c r="PPW27" s="46"/>
      <c r="PPX27" s="46"/>
      <c r="PPY27" s="46"/>
      <c r="PPZ27" s="46"/>
      <c r="PQA27" s="46"/>
      <c r="PQB27" s="46"/>
      <c r="PQC27" s="46"/>
      <c r="PQD27" s="46"/>
      <c r="PQE27" s="46"/>
      <c r="PQF27" s="46"/>
      <c r="PQG27" s="46"/>
      <c r="PQH27" s="46"/>
      <c r="PQI27" s="46"/>
      <c r="PQJ27" s="46"/>
      <c r="PQK27" s="46"/>
      <c r="PQL27" s="46"/>
      <c r="PQM27" s="46"/>
      <c r="PQN27" s="46"/>
      <c r="PQO27" s="46"/>
      <c r="PQP27" s="46"/>
      <c r="PQQ27" s="46"/>
      <c r="PQR27" s="46"/>
      <c r="PQS27" s="46"/>
      <c r="PQT27" s="46"/>
      <c r="PQU27" s="46"/>
      <c r="PQV27" s="46"/>
      <c r="PQW27" s="46"/>
      <c r="PQX27" s="46"/>
      <c r="PQY27" s="46"/>
      <c r="PQZ27" s="46"/>
      <c r="PRA27" s="46"/>
      <c r="PRB27" s="46"/>
      <c r="PRC27" s="46"/>
      <c r="PRD27" s="46"/>
      <c r="PRE27" s="46"/>
      <c r="PRF27" s="46"/>
      <c r="PRG27" s="46"/>
      <c r="PRH27" s="46"/>
      <c r="PRI27" s="46"/>
      <c r="PRJ27" s="46"/>
      <c r="PRK27" s="46"/>
      <c r="PRL27" s="46"/>
      <c r="PRM27" s="46"/>
      <c r="PRN27" s="46"/>
      <c r="PRO27" s="46"/>
      <c r="PRP27" s="46"/>
      <c r="PRQ27" s="46"/>
      <c r="PRR27" s="46"/>
      <c r="PRS27" s="46"/>
      <c r="PRT27" s="46"/>
      <c r="PRU27" s="46"/>
      <c r="PRV27" s="46"/>
      <c r="PRW27" s="46"/>
      <c r="PRX27" s="46"/>
      <c r="PRY27" s="46"/>
      <c r="PRZ27" s="46"/>
      <c r="PSA27" s="46"/>
      <c r="PSB27" s="46"/>
      <c r="PSC27" s="46"/>
      <c r="PSD27" s="46"/>
      <c r="PSE27" s="46"/>
      <c r="PSF27" s="46"/>
      <c r="PSG27" s="46"/>
      <c r="PSH27" s="46"/>
      <c r="PSI27" s="46"/>
      <c r="PSJ27" s="46"/>
      <c r="PSK27" s="46"/>
      <c r="PSL27" s="46"/>
      <c r="PSM27" s="46"/>
      <c r="PSN27" s="46"/>
      <c r="PSO27" s="46"/>
      <c r="PSP27" s="46"/>
      <c r="PSQ27" s="46"/>
      <c r="PSR27" s="46"/>
      <c r="PSS27" s="46"/>
      <c r="PST27" s="46"/>
      <c r="PSU27" s="46"/>
      <c r="PSV27" s="46"/>
      <c r="PSW27" s="46"/>
      <c r="PSX27" s="46"/>
      <c r="PSY27" s="46"/>
      <c r="PSZ27" s="46"/>
      <c r="PTA27" s="46"/>
      <c r="PTB27" s="46"/>
      <c r="PTC27" s="46"/>
      <c r="PTD27" s="46"/>
      <c r="PTE27" s="46"/>
      <c r="PTF27" s="46"/>
      <c r="PTG27" s="46"/>
      <c r="PTH27" s="46"/>
      <c r="PTI27" s="46"/>
      <c r="PTJ27" s="46"/>
      <c r="PTK27" s="46"/>
      <c r="PTL27" s="46"/>
      <c r="PTM27" s="46"/>
      <c r="PTN27" s="46"/>
      <c r="PTO27" s="46"/>
      <c r="PTP27" s="46"/>
      <c r="PTQ27" s="46"/>
      <c r="PTR27" s="46"/>
      <c r="PTS27" s="46"/>
      <c r="PTT27" s="46"/>
      <c r="PTU27" s="46"/>
      <c r="PTV27" s="46"/>
      <c r="PTW27" s="46"/>
      <c r="PTX27" s="46"/>
      <c r="PTY27" s="46"/>
      <c r="PTZ27" s="46"/>
      <c r="PUA27" s="46"/>
      <c r="PUB27" s="46"/>
      <c r="PUC27" s="46"/>
      <c r="PUD27" s="46"/>
      <c r="PUE27" s="46"/>
      <c r="PUF27" s="46"/>
      <c r="PUG27" s="46"/>
      <c r="PUH27" s="46"/>
      <c r="PUI27" s="46"/>
      <c r="PUJ27" s="46"/>
      <c r="PUK27" s="46"/>
      <c r="PUL27" s="46"/>
      <c r="PUM27" s="46"/>
      <c r="PUN27" s="46"/>
      <c r="PUO27" s="46"/>
      <c r="PUP27" s="46"/>
      <c r="PUQ27" s="46"/>
      <c r="PUR27" s="46"/>
      <c r="PUS27" s="46"/>
      <c r="PUT27" s="46"/>
      <c r="PUU27" s="46"/>
      <c r="PUV27" s="46"/>
      <c r="PUW27" s="46"/>
      <c r="PUX27" s="46"/>
      <c r="PUY27" s="46"/>
      <c r="PUZ27" s="46"/>
      <c r="PVA27" s="46"/>
      <c r="PVB27" s="46"/>
      <c r="PVC27" s="46"/>
      <c r="PVD27" s="46"/>
      <c r="PVE27" s="46"/>
      <c r="PVF27" s="46"/>
      <c r="PVG27" s="46"/>
      <c r="PVH27" s="46"/>
      <c r="PVI27" s="46"/>
      <c r="PVJ27" s="46"/>
      <c r="PVK27" s="46"/>
      <c r="PVL27" s="46"/>
      <c r="PVM27" s="46"/>
      <c r="PVN27" s="46"/>
      <c r="PVO27" s="46"/>
      <c r="PVP27" s="46"/>
      <c r="PVQ27" s="46"/>
      <c r="PVR27" s="46"/>
      <c r="PVS27" s="46"/>
      <c r="PVT27" s="46"/>
      <c r="PVU27" s="46"/>
      <c r="PVV27" s="46"/>
      <c r="PVW27" s="46"/>
      <c r="PVX27" s="46"/>
      <c r="PVY27" s="46"/>
      <c r="PVZ27" s="46"/>
      <c r="PWA27" s="46"/>
      <c r="PWB27" s="46"/>
      <c r="PWC27" s="46"/>
      <c r="PWD27" s="46"/>
      <c r="PWE27" s="46"/>
      <c r="PWF27" s="46"/>
      <c r="PWG27" s="46"/>
      <c r="PWH27" s="46"/>
      <c r="PWI27" s="46"/>
      <c r="PWJ27" s="46"/>
      <c r="PWK27" s="46"/>
      <c r="PWL27" s="46"/>
      <c r="PWM27" s="46"/>
      <c r="PWN27" s="46"/>
      <c r="PWO27" s="46"/>
      <c r="PWP27" s="46"/>
      <c r="PWQ27" s="46"/>
      <c r="PWR27" s="46"/>
      <c r="PWS27" s="46"/>
      <c r="PWT27" s="46"/>
      <c r="PWU27" s="46"/>
      <c r="PWV27" s="46"/>
      <c r="PWW27" s="46"/>
      <c r="PWX27" s="46"/>
      <c r="PWY27" s="46"/>
      <c r="PWZ27" s="46"/>
      <c r="PXA27" s="46"/>
      <c r="PXB27" s="46"/>
      <c r="PXC27" s="46"/>
      <c r="PXD27" s="46"/>
      <c r="PXE27" s="46"/>
      <c r="PXF27" s="46"/>
      <c r="PXG27" s="46"/>
      <c r="PXH27" s="46"/>
      <c r="PXI27" s="46"/>
      <c r="PXJ27" s="46"/>
      <c r="PXK27" s="46"/>
      <c r="PXL27" s="46"/>
      <c r="PXM27" s="46"/>
      <c r="PXN27" s="46"/>
      <c r="PXO27" s="46"/>
      <c r="PXP27" s="46"/>
      <c r="PXQ27" s="46"/>
      <c r="PXR27" s="46"/>
      <c r="PXS27" s="46"/>
      <c r="PXT27" s="46"/>
      <c r="PXU27" s="46"/>
      <c r="PXV27" s="46"/>
      <c r="PXW27" s="46"/>
      <c r="PXX27" s="46"/>
      <c r="PXY27" s="46"/>
      <c r="PXZ27" s="46"/>
      <c r="PYA27" s="46"/>
      <c r="PYB27" s="46"/>
      <c r="PYC27" s="46"/>
      <c r="PYD27" s="46"/>
      <c r="PYE27" s="46"/>
      <c r="PYF27" s="46"/>
      <c r="PYG27" s="46"/>
      <c r="PYH27" s="46"/>
      <c r="PYI27" s="46"/>
      <c r="PYJ27" s="46"/>
      <c r="PYK27" s="46"/>
      <c r="PYL27" s="46"/>
      <c r="PYM27" s="46"/>
      <c r="PYN27" s="46"/>
      <c r="PYO27" s="46"/>
      <c r="PYP27" s="46"/>
      <c r="PYQ27" s="46"/>
      <c r="PYR27" s="46"/>
      <c r="PYS27" s="46"/>
      <c r="PYT27" s="46"/>
      <c r="PYU27" s="46"/>
      <c r="PYV27" s="46"/>
      <c r="PYW27" s="46"/>
      <c r="PYX27" s="46"/>
      <c r="PYY27" s="46"/>
      <c r="PYZ27" s="46"/>
      <c r="PZA27" s="46"/>
      <c r="PZB27" s="46"/>
      <c r="PZC27" s="46"/>
      <c r="PZD27" s="46"/>
      <c r="PZE27" s="46"/>
      <c r="PZF27" s="46"/>
      <c r="PZG27" s="46"/>
      <c r="PZH27" s="46"/>
      <c r="PZI27" s="46"/>
      <c r="PZJ27" s="46"/>
      <c r="PZK27" s="46"/>
      <c r="PZL27" s="46"/>
      <c r="PZM27" s="46"/>
      <c r="PZN27" s="46"/>
      <c r="PZO27" s="46"/>
      <c r="PZP27" s="46"/>
      <c r="PZQ27" s="46"/>
      <c r="PZR27" s="46"/>
      <c r="PZS27" s="46"/>
      <c r="PZT27" s="46"/>
      <c r="PZU27" s="46"/>
      <c r="PZV27" s="46"/>
      <c r="PZW27" s="46"/>
      <c r="PZX27" s="46"/>
      <c r="PZY27" s="46"/>
      <c r="PZZ27" s="46"/>
      <c r="QAA27" s="46"/>
      <c r="QAB27" s="46"/>
      <c r="QAC27" s="46"/>
      <c r="QAD27" s="46"/>
      <c r="QAE27" s="46"/>
      <c r="QAF27" s="46"/>
      <c r="QAG27" s="46"/>
      <c r="QAH27" s="46"/>
      <c r="QAI27" s="46"/>
      <c r="QAJ27" s="46"/>
      <c r="QAK27" s="46"/>
      <c r="QAL27" s="46"/>
      <c r="QAM27" s="46"/>
      <c r="QAN27" s="46"/>
      <c r="QAO27" s="46"/>
      <c r="QAP27" s="46"/>
      <c r="QAQ27" s="46"/>
      <c r="QAR27" s="46"/>
      <c r="QAS27" s="46"/>
      <c r="QAT27" s="46"/>
      <c r="QAU27" s="46"/>
      <c r="QAV27" s="46"/>
      <c r="QAW27" s="46"/>
      <c r="QAX27" s="46"/>
      <c r="QAY27" s="46"/>
      <c r="QAZ27" s="46"/>
      <c r="QBA27" s="46"/>
      <c r="QBB27" s="46"/>
      <c r="QBC27" s="46"/>
      <c r="QBD27" s="46"/>
      <c r="QBE27" s="46"/>
      <c r="QBF27" s="46"/>
      <c r="QBG27" s="46"/>
      <c r="QBH27" s="46"/>
      <c r="QBI27" s="46"/>
      <c r="QBJ27" s="46"/>
      <c r="QBK27" s="46"/>
      <c r="QBL27" s="46"/>
      <c r="QBM27" s="46"/>
      <c r="QBN27" s="46"/>
      <c r="QBO27" s="46"/>
      <c r="QBP27" s="46"/>
      <c r="QBQ27" s="46"/>
      <c r="QBR27" s="46"/>
      <c r="QBS27" s="46"/>
      <c r="QBT27" s="46"/>
      <c r="QBU27" s="46"/>
      <c r="QBV27" s="46"/>
      <c r="QBW27" s="46"/>
      <c r="QBX27" s="46"/>
      <c r="QBY27" s="46"/>
      <c r="QBZ27" s="46"/>
      <c r="QCA27" s="46"/>
      <c r="QCB27" s="46"/>
      <c r="QCC27" s="46"/>
      <c r="QCD27" s="46"/>
      <c r="QCE27" s="46"/>
      <c r="QCF27" s="46"/>
      <c r="QCG27" s="46"/>
      <c r="QCH27" s="46"/>
      <c r="QCI27" s="46"/>
      <c r="QCJ27" s="46"/>
      <c r="QCK27" s="46"/>
      <c r="QCL27" s="46"/>
      <c r="QCM27" s="46"/>
      <c r="QCN27" s="46"/>
      <c r="QCO27" s="46"/>
      <c r="QCP27" s="46"/>
      <c r="QCQ27" s="46"/>
      <c r="QCR27" s="46"/>
      <c r="QCS27" s="46"/>
      <c r="QCT27" s="46"/>
      <c r="QCU27" s="46"/>
      <c r="QCV27" s="46"/>
      <c r="QCW27" s="46"/>
      <c r="QCX27" s="46"/>
      <c r="QCY27" s="46"/>
      <c r="QCZ27" s="46"/>
      <c r="QDA27" s="46"/>
      <c r="QDB27" s="46"/>
      <c r="QDC27" s="46"/>
      <c r="QDD27" s="46"/>
      <c r="QDE27" s="46"/>
      <c r="QDF27" s="46"/>
      <c r="QDG27" s="46"/>
      <c r="QDH27" s="46"/>
      <c r="QDI27" s="46"/>
      <c r="QDJ27" s="46"/>
      <c r="QDK27" s="46"/>
      <c r="QDL27" s="46"/>
      <c r="QDM27" s="46"/>
      <c r="QDN27" s="46"/>
      <c r="QDO27" s="46"/>
      <c r="QDP27" s="46"/>
      <c r="QDQ27" s="46"/>
      <c r="QDR27" s="46"/>
      <c r="QDS27" s="46"/>
      <c r="QDT27" s="46"/>
      <c r="QDU27" s="46"/>
      <c r="QDV27" s="46"/>
      <c r="QDW27" s="46"/>
      <c r="QDX27" s="46"/>
      <c r="QDY27" s="46"/>
      <c r="QDZ27" s="46"/>
      <c r="QEA27" s="46"/>
      <c r="QEB27" s="46"/>
      <c r="QEC27" s="46"/>
      <c r="QED27" s="46"/>
      <c r="QEE27" s="46"/>
      <c r="QEF27" s="46"/>
      <c r="QEG27" s="46"/>
      <c r="QEH27" s="46"/>
      <c r="QEI27" s="46"/>
      <c r="QEJ27" s="46"/>
      <c r="QEK27" s="46"/>
      <c r="QEL27" s="46"/>
      <c r="QEM27" s="46"/>
      <c r="QEN27" s="46"/>
      <c r="QEO27" s="46"/>
      <c r="QEP27" s="46"/>
      <c r="QEQ27" s="46"/>
      <c r="QER27" s="46"/>
      <c r="QES27" s="46"/>
      <c r="QET27" s="46"/>
      <c r="QEU27" s="46"/>
      <c r="QEV27" s="46"/>
      <c r="QEW27" s="46"/>
      <c r="QEX27" s="46"/>
      <c r="QEY27" s="46"/>
      <c r="QEZ27" s="46"/>
      <c r="QFA27" s="46"/>
      <c r="QFB27" s="46"/>
      <c r="QFC27" s="46"/>
      <c r="QFD27" s="46"/>
      <c r="QFE27" s="46"/>
      <c r="QFF27" s="46"/>
      <c r="QFG27" s="46"/>
      <c r="QFH27" s="46"/>
      <c r="QFI27" s="46"/>
      <c r="QFJ27" s="46"/>
      <c r="QFK27" s="46"/>
      <c r="QFL27" s="46"/>
      <c r="QFM27" s="46"/>
      <c r="QFN27" s="46"/>
      <c r="QFO27" s="46"/>
      <c r="QFP27" s="46"/>
      <c r="QFQ27" s="46"/>
      <c r="QFR27" s="46"/>
      <c r="QFS27" s="46"/>
      <c r="QFT27" s="46"/>
      <c r="QFU27" s="46"/>
      <c r="QFV27" s="46"/>
      <c r="QFW27" s="46"/>
      <c r="QFX27" s="46"/>
      <c r="QFY27" s="46"/>
      <c r="QFZ27" s="46"/>
      <c r="QGA27" s="46"/>
      <c r="QGB27" s="46"/>
      <c r="QGC27" s="46"/>
      <c r="QGD27" s="46"/>
      <c r="QGE27" s="46"/>
      <c r="QGF27" s="46"/>
      <c r="QGG27" s="46"/>
      <c r="QGH27" s="46"/>
      <c r="QGI27" s="46"/>
      <c r="QGJ27" s="46"/>
      <c r="QGK27" s="46"/>
      <c r="QGL27" s="46"/>
      <c r="QGM27" s="46"/>
      <c r="QGN27" s="46"/>
      <c r="QGO27" s="46"/>
      <c r="QGP27" s="46"/>
      <c r="QGQ27" s="46"/>
      <c r="QGR27" s="46"/>
      <c r="QGS27" s="46"/>
      <c r="QGT27" s="46"/>
      <c r="QGU27" s="46"/>
      <c r="QGV27" s="46"/>
      <c r="QGW27" s="46"/>
      <c r="QGX27" s="46"/>
      <c r="QGY27" s="46"/>
      <c r="QGZ27" s="46"/>
      <c r="QHA27" s="46"/>
      <c r="QHB27" s="46"/>
      <c r="QHC27" s="46"/>
      <c r="QHD27" s="46"/>
      <c r="QHE27" s="46"/>
      <c r="QHF27" s="46"/>
      <c r="QHG27" s="46"/>
      <c r="QHH27" s="46"/>
      <c r="QHI27" s="46"/>
      <c r="QHJ27" s="46"/>
      <c r="QHK27" s="46"/>
      <c r="QHL27" s="46"/>
      <c r="QHM27" s="46"/>
      <c r="QHN27" s="46"/>
      <c r="QHO27" s="46"/>
      <c r="QHP27" s="46"/>
      <c r="QHQ27" s="46"/>
      <c r="QHR27" s="46"/>
      <c r="QHS27" s="46"/>
      <c r="QHT27" s="46"/>
      <c r="QHU27" s="46"/>
      <c r="QHV27" s="46"/>
      <c r="QHW27" s="46"/>
      <c r="QHX27" s="46"/>
      <c r="QHY27" s="46"/>
      <c r="QHZ27" s="46"/>
      <c r="QIA27" s="46"/>
      <c r="QIB27" s="46"/>
      <c r="QIC27" s="46"/>
      <c r="QID27" s="46"/>
      <c r="QIE27" s="46"/>
      <c r="QIF27" s="46"/>
      <c r="QIG27" s="46"/>
      <c r="QIH27" s="46"/>
      <c r="QII27" s="46"/>
      <c r="QIJ27" s="46"/>
      <c r="QIK27" s="46"/>
      <c r="QIL27" s="46"/>
      <c r="QIM27" s="46"/>
      <c r="QIN27" s="46"/>
      <c r="QIO27" s="46"/>
      <c r="QIP27" s="46"/>
      <c r="QIQ27" s="46"/>
      <c r="QIR27" s="46"/>
      <c r="QIS27" s="46"/>
      <c r="QIT27" s="46"/>
      <c r="QIU27" s="46"/>
      <c r="QIV27" s="46"/>
      <c r="QIW27" s="46"/>
      <c r="QIX27" s="46"/>
      <c r="QIY27" s="46"/>
      <c r="QIZ27" s="46"/>
      <c r="QJA27" s="46"/>
      <c r="QJB27" s="46"/>
      <c r="QJC27" s="46"/>
      <c r="QJD27" s="46"/>
      <c r="QJE27" s="46"/>
      <c r="QJF27" s="46"/>
      <c r="QJG27" s="46"/>
      <c r="QJH27" s="46"/>
      <c r="QJI27" s="46"/>
      <c r="QJJ27" s="46"/>
      <c r="QJK27" s="46"/>
      <c r="QJL27" s="46"/>
      <c r="QJM27" s="46"/>
      <c r="QJN27" s="46"/>
      <c r="QJO27" s="46"/>
      <c r="QJP27" s="46"/>
      <c r="QJQ27" s="46"/>
      <c r="QJR27" s="46"/>
      <c r="QJS27" s="46"/>
      <c r="QJT27" s="46"/>
      <c r="QJU27" s="46"/>
      <c r="QJV27" s="46"/>
      <c r="QJW27" s="46"/>
      <c r="QJX27" s="46"/>
      <c r="QJY27" s="46"/>
      <c r="QJZ27" s="46"/>
      <c r="QKA27" s="46"/>
      <c r="QKB27" s="46"/>
      <c r="QKC27" s="46"/>
      <c r="QKD27" s="46"/>
      <c r="QKE27" s="46"/>
      <c r="QKF27" s="46"/>
      <c r="QKG27" s="46"/>
      <c r="QKH27" s="46"/>
      <c r="QKI27" s="46"/>
      <c r="QKJ27" s="46"/>
      <c r="QKK27" s="46"/>
      <c r="QKL27" s="46"/>
      <c r="QKM27" s="46"/>
      <c r="QKN27" s="46"/>
      <c r="QKO27" s="46"/>
      <c r="QKP27" s="46"/>
      <c r="QKQ27" s="46"/>
      <c r="QKR27" s="46"/>
      <c r="QKS27" s="46"/>
      <c r="QKT27" s="46"/>
      <c r="QKU27" s="46"/>
      <c r="QKV27" s="46"/>
      <c r="QKW27" s="46"/>
      <c r="QKX27" s="46"/>
      <c r="QKY27" s="46"/>
      <c r="QKZ27" s="46"/>
      <c r="QLA27" s="46"/>
      <c r="QLB27" s="46"/>
      <c r="QLC27" s="46"/>
      <c r="QLD27" s="46"/>
      <c r="QLE27" s="46"/>
      <c r="QLF27" s="46"/>
      <c r="QLG27" s="46"/>
      <c r="QLH27" s="46"/>
      <c r="QLI27" s="46"/>
      <c r="QLJ27" s="46"/>
      <c r="QLK27" s="46"/>
      <c r="QLL27" s="46"/>
      <c r="QLM27" s="46"/>
      <c r="QLN27" s="46"/>
      <c r="QLO27" s="46"/>
      <c r="QLP27" s="46"/>
      <c r="QLQ27" s="46"/>
      <c r="QLR27" s="46"/>
      <c r="QLS27" s="46"/>
      <c r="QLT27" s="46"/>
      <c r="QLU27" s="46"/>
      <c r="QLV27" s="46"/>
      <c r="QLW27" s="46"/>
      <c r="QLX27" s="46"/>
      <c r="QLY27" s="46"/>
      <c r="QLZ27" s="46"/>
      <c r="QMA27" s="46"/>
      <c r="QMB27" s="46"/>
      <c r="QMC27" s="46"/>
      <c r="QMD27" s="46"/>
      <c r="QME27" s="46"/>
      <c r="QMF27" s="46"/>
      <c r="QMG27" s="46"/>
      <c r="QMH27" s="46"/>
      <c r="QMI27" s="46"/>
      <c r="QMJ27" s="46"/>
      <c r="QMK27" s="46"/>
      <c r="QML27" s="46"/>
      <c r="QMM27" s="46"/>
      <c r="QMN27" s="46"/>
      <c r="QMO27" s="46"/>
      <c r="QMP27" s="46"/>
      <c r="QMQ27" s="46"/>
      <c r="QMR27" s="46"/>
      <c r="QMS27" s="46"/>
      <c r="QMT27" s="46"/>
      <c r="QMU27" s="46"/>
      <c r="QMV27" s="46"/>
      <c r="QMW27" s="46"/>
      <c r="QMX27" s="46"/>
      <c r="QMY27" s="46"/>
      <c r="QMZ27" s="46"/>
      <c r="QNA27" s="46"/>
      <c r="QNB27" s="46"/>
      <c r="QNC27" s="46"/>
      <c r="QND27" s="46"/>
      <c r="QNE27" s="46"/>
      <c r="QNF27" s="46"/>
      <c r="QNG27" s="46"/>
      <c r="QNH27" s="46"/>
      <c r="QNI27" s="46"/>
      <c r="QNJ27" s="46"/>
      <c r="QNK27" s="46"/>
      <c r="QNL27" s="46"/>
      <c r="QNM27" s="46"/>
      <c r="QNN27" s="46"/>
      <c r="QNO27" s="46"/>
      <c r="QNP27" s="46"/>
      <c r="QNQ27" s="46"/>
      <c r="QNR27" s="46"/>
      <c r="QNS27" s="46"/>
      <c r="QNT27" s="46"/>
      <c r="QNU27" s="46"/>
      <c r="QNV27" s="46"/>
      <c r="QNW27" s="46"/>
      <c r="QNX27" s="46"/>
      <c r="QNY27" s="46"/>
      <c r="QNZ27" s="46"/>
      <c r="QOA27" s="46"/>
      <c r="QOB27" s="46"/>
      <c r="QOC27" s="46"/>
      <c r="QOD27" s="46"/>
      <c r="QOE27" s="46"/>
      <c r="QOF27" s="46"/>
      <c r="QOG27" s="46"/>
      <c r="QOH27" s="46"/>
      <c r="QOI27" s="46"/>
      <c r="QOJ27" s="46"/>
      <c r="QOK27" s="46"/>
      <c r="QOL27" s="46"/>
      <c r="QOM27" s="46"/>
      <c r="QON27" s="46"/>
      <c r="QOO27" s="46"/>
      <c r="QOP27" s="46"/>
      <c r="QOQ27" s="46"/>
      <c r="QOR27" s="46"/>
      <c r="QOS27" s="46"/>
      <c r="QOT27" s="46"/>
      <c r="QOU27" s="46"/>
      <c r="QOV27" s="46"/>
      <c r="QOW27" s="46"/>
      <c r="QOX27" s="46"/>
      <c r="QOY27" s="46"/>
      <c r="QOZ27" s="46"/>
      <c r="QPA27" s="46"/>
      <c r="QPB27" s="46"/>
      <c r="QPC27" s="46"/>
      <c r="QPD27" s="46"/>
      <c r="QPE27" s="46"/>
      <c r="QPF27" s="46"/>
      <c r="QPG27" s="46"/>
      <c r="QPH27" s="46"/>
      <c r="QPI27" s="46"/>
      <c r="QPJ27" s="46"/>
      <c r="QPK27" s="46"/>
      <c r="QPL27" s="46"/>
      <c r="QPM27" s="46"/>
      <c r="QPN27" s="46"/>
      <c r="QPO27" s="46"/>
      <c r="QPP27" s="46"/>
      <c r="QPQ27" s="46"/>
      <c r="QPR27" s="46"/>
      <c r="QPS27" s="46"/>
      <c r="QPT27" s="46"/>
      <c r="QPU27" s="46"/>
      <c r="QPV27" s="46"/>
      <c r="QPW27" s="46"/>
      <c r="QPX27" s="46"/>
      <c r="QPY27" s="46"/>
      <c r="QPZ27" s="46"/>
      <c r="QQA27" s="46"/>
      <c r="QQB27" s="46"/>
      <c r="QQC27" s="46"/>
      <c r="QQD27" s="46"/>
      <c r="QQE27" s="46"/>
      <c r="QQF27" s="46"/>
      <c r="QQG27" s="46"/>
      <c r="QQH27" s="46"/>
      <c r="QQI27" s="46"/>
      <c r="QQJ27" s="46"/>
      <c r="QQK27" s="46"/>
      <c r="QQL27" s="46"/>
      <c r="QQM27" s="46"/>
      <c r="QQN27" s="46"/>
      <c r="QQO27" s="46"/>
      <c r="QQP27" s="46"/>
      <c r="QQQ27" s="46"/>
      <c r="QQR27" s="46"/>
      <c r="QQS27" s="46"/>
      <c r="QQT27" s="46"/>
      <c r="QQU27" s="46"/>
      <c r="QQV27" s="46"/>
      <c r="QQW27" s="46"/>
      <c r="QQX27" s="46"/>
      <c r="QQY27" s="46"/>
      <c r="QQZ27" s="46"/>
      <c r="QRA27" s="46"/>
      <c r="QRB27" s="46"/>
      <c r="QRC27" s="46"/>
      <c r="QRD27" s="46"/>
      <c r="QRE27" s="46"/>
      <c r="QRF27" s="46"/>
      <c r="QRG27" s="46"/>
      <c r="QRH27" s="46"/>
      <c r="QRI27" s="46"/>
      <c r="QRJ27" s="46"/>
      <c r="QRK27" s="46"/>
      <c r="QRL27" s="46"/>
      <c r="QRM27" s="46"/>
      <c r="QRN27" s="46"/>
      <c r="QRO27" s="46"/>
      <c r="QRP27" s="46"/>
      <c r="QRQ27" s="46"/>
      <c r="QRR27" s="46"/>
      <c r="QRS27" s="46"/>
      <c r="QRT27" s="46"/>
      <c r="QRU27" s="46"/>
      <c r="QRV27" s="46"/>
      <c r="QRW27" s="46"/>
      <c r="QRX27" s="46"/>
      <c r="QRY27" s="46"/>
      <c r="QRZ27" s="46"/>
      <c r="QSA27" s="46"/>
      <c r="QSB27" s="46"/>
      <c r="QSC27" s="46"/>
      <c r="QSD27" s="46"/>
      <c r="QSE27" s="46"/>
      <c r="QSF27" s="46"/>
      <c r="QSG27" s="46"/>
      <c r="QSH27" s="46"/>
      <c r="QSI27" s="46"/>
      <c r="QSJ27" s="46"/>
      <c r="QSK27" s="46"/>
      <c r="QSL27" s="46"/>
      <c r="QSM27" s="46"/>
      <c r="QSN27" s="46"/>
      <c r="QSO27" s="46"/>
      <c r="QSP27" s="46"/>
      <c r="QSQ27" s="46"/>
      <c r="QSR27" s="46"/>
      <c r="QSS27" s="46"/>
      <c r="QST27" s="46"/>
      <c r="QSU27" s="46"/>
      <c r="QSV27" s="46"/>
      <c r="QSW27" s="46"/>
      <c r="QSX27" s="46"/>
      <c r="QSY27" s="46"/>
      <c r="QSZ27" s="46"/>
      <c r="QTA27" s="46"/>
      <c r="QTB27" s="46"/>
      <c r="QTC27" s="46"/>
      <c r="QTD27" s="46"/>
      <c r="QTE27" s="46"/>
      <c r="QTF27" s="46"/>
      <c r="QTG27" s="46"/>
      <c r="QTH27" s="46"/>
      <c r="QTI27" s="46"/>
      <c r="QTJ27" s="46"/>
      <c r="QTK27" s="46"/>
      <c r="QTL27" s="46"/>
      <c r="QTM27" s="46"/>
      <c r="QTN27" s="46"/>
      <c r="QTO27" s="46"/>
      <c r="QTP27" s="46"/>
      <c r="QTQ27" s="46"/>
      <c r="QTR27" s="46"/>
      <c r="QTS27" s="46"/>
      <c r="QTT27" s="46"/>
      <c r="QTU27" s="46"/>
      <c r="QTV27" s="46"/>
      <c r="QTW27" s="46"/>
      <c r="QTX27" s="46"/>
      <c r="QTY27" s="46"/>
      <c r="QTZ27" s="46"/>
      <c r="QUA27" s="46"/>
      <c r="QUB27" s="46"/>
      <c r="QUC27" s="46"/>
      <c r="QUD27" s="46"/>
      <c r="QUE27" s="46"/>
      <c r="QUF27" s="46"/>
      <c r="QUG27" s="46"/>
      <c r="QUH27" s="46"/>
      <c r="QUI27" s="46"/>
      <c r="QUJ27" s="46"/>
      <c r="QUK27" s="46"/>
      <c r="QUL27" s="46"/>
      <c r="QUM27" s="46"/>
      <c r="QUN27" s="46"/>
      <c r="QUO27" s="46"/>
      <c r="QUP27" s="46"/>
      <c r="QUQ27" s="46"/>
      <c r="QUR27" s="46"/>
      <c r="QUS27" s="46"/>
      <c r="QUT27" s="46"/>
      <c r="QUU27" s="46"/>
      <c r="QUV27" s="46"/>
      <c r="QUW27" s="46"/>
      <c r="QUX27" s="46"/>
      <c r="QUY27" s="46"/>
      <c r="QUZ27" s="46"/>
      <c r="QVA27" s="46"/>
      <c r="QVB27" s="46"/>
      <c r="QVC27" s="46"/>
      <c r="QVD27" s="46"/>
      <c r="QVE27" s="46"/>
      <c r="QVF27" s="46"/>
      <c r="QVG27" s="46"/>
      <c r="QVH27" s="46"/>
      <c r="QVI27" s="46"/>
      <c r="QVJ27" s="46"/>
      <c r="QVK27" s="46"/>
      <c r="QVL27" s="46"/>
      <c r="QVM27" s="46"/>
      <c r="QVN27" s="46"/>
      <c r="QVO27" s="46"/>
      <c r="QVP27" s="46"/>
      <c r="QVQ27" s="46"/>
      <c r="QVR27" s="46"/>
      <c r="QVS27" s="46"/>
      <c r="QVT27" s="46"/>
      <c r="QVU27" s="46"/>
      <c r="QVV27" s="46"/>
      <c r="QVW27" s="46"/>
      <c r="QVX27" s="46"/>
      <c r="QVY27" s="46"/>
      <c r="QVZ27" s="46"/>
      <c r="QWA27" s="46"/>
      <c r="QWB27" s="46"/>
      <c r="QWC27" s="46"/>
      <c r="QWD27" s="46"/>
      <c r="QWE27" s="46"/>
      <c r="QWF27" s="46"/>
      <c r="QWG27" s="46"/>
      <c r="QWH27" s="46"/>
      <c r="QWI27" s="46"/>
      <c r="QWJ27" s="46"/>
      <c r="QWK27" s="46"/>
      <c r="QWL27" s="46"/>
      <c r="QWM27" s="46"/>
      <c r="QWN27" s="46"/>
      <c r="QWO27" s="46"/>
      <c r="QWP27" s="46"/>
      <c r="QWQ27" s="46"/>
      <c r="QWR27" s="46"/>
      <c r="QWS27" s="46"/>
      <c r="QWT27" s="46"/>
      <c r="QWU27" s="46"/>
      <c r="QWV27" s="46"/>
      <c r="QWW27" s="46"/>
      <c r="QWX27" s="46"/>
      <c r="QWY27" s="46"/>
      <c r="QWZ27" s="46"/>
      <c r="QXA27" s="46"/>
      <c r="QXB27" s="46"/>
      <c r="QXC27" s="46"/>
      <c r="QXD27" s="46"/>
      <c r="QXE27" s="46"/>
      <c r="QXF27" s="46"/>
      <c r="QXG27" s="46"/>
      <c r="QXH27" s="46"/>
      <c r="QXI27" s="46"/>
      <c r="QXJ27" s="46"/>
      <c r="QXK27" s="46"/>
      <c r="QXL27" s="46"/>
      <c r="QXM27" s="46"/>
      <c r="QXN27" s="46"/>
      <c r="QXO27" s="46"/>
      <c r="QXP27" s="46"/>
      <c r="QXQ27" s="46"/>
      <c r="QXR27" s="46"/>
      <c r="QXS27" s="46"/>
      <c r="QXT27" s="46"/>
      <c r="QXU27" s="46"/>
      <c r="QXV27" s="46"/>
      <c r="QXW27" s="46"/>
      <c r="QXX27" s="46"/>
      <c r="QXY27" s="46"/>
      <c r="QXZ27" s="46"/>
      <c r="QYA27" s="46"/>
      <c r="QYB27" s="46"/>
      <c r="QYC27" s="46"/>
      <c r="QYD27" s="46"/>
      <c r="QYE27" s="46"/>
      <c r="QYF27" s="46"/>
      <c r="QYG27" s="46"/>
      <c r="QYH27" s="46"/>
      <c r="QYI27" s="46"/>
      <c r="QYJ27" s="46"/>
      <c r="QYK27" s="46"/>
      <c r="QYL27" s="46"/>
      <c r="QYM27" s="46"/>
      <c r="QYN27" s="46"/>
      <c r="QYO27" s="46"/>
      <c r="QYP27" s="46"/>
      <c r="QYQ27" s="46"/>
      <c r="QYR27" s="46"/>
      <c r="QYS27" s="46"/>
      <c r="QYT27" s="46"/>
      <c r="QYU27" s="46"/>
      <c r="QYV27" s="46"/>
      <c r="QYW27" s="46"/>
      <c r="QYX27" s="46"/>
      <c r="QYY27" s="46"/>
      <c r="QYZ27" s="46"/>
      <c r="QZA27" s="46"/>
      <c r="QZB27" s="46"/>
      <c r="QZC27" s="46"/>
      <c r="QZD27" s="46"/>
      <c r="QZE27" s="46"/>
      <c r="QZF27" s="46"/>
      <c r="QZG27" s="46"/>
      <c r="QZH27" s="46"/>
      <c r="QZI27" s="46"/>
      <c r="QZJ27" s="46"/>
      <c r="QZK27" s="46"/>
      <c r="QZL27" s="46"/>
      <c r="QZM27" s="46"/>
      <c r="QZN27" s="46"/>
      <c r="QZO27" s="46"/>
      <c r="QZP27" s="46"/>
      <c r="QZQ27" s="46"/>
      <c r="QZR27" s="46"/>
      <c r="QZS27" s="46"/>
      <c r="QZT27" s="46"/>
      <c r="QZU27" s="46"/>
      <c r="QZV27" s="46"/>
      <c r="QZW27" s="46"/>
      <c r="QZX27" s="46"/>
      <c r="QZY27" s="46"/>
      <c r="QZZ27" s="46"/>
      <c r="RAA27" s="46"/>
      <c r="RAB27" s="46"/>
      <c r="RAC27" s="46"/>
      <c r="RAD27" s="46"/>
      <c r="RAE27" s="46"/>
      <c r="RAF27" s="46"/>
      <c r="RAG27" s="46"/>
      <c r="RAH27" s="46"/>
      <c r="RAI27" s="46"/>
      <c r="RAJ27" s="46"/>
      <c r="RAK27" s="46"/>
      <c r="RAL27" s="46"/>
      <c r="RAM27" s="46"/>
      <c r="RAN27" s="46"/>
      <c r="RAO27" s="46"/>
      <c r="RAP27" s="46"/>
      <c r="RAQ27" s="46"/>
      <c r="RAR27" s="46"/>
      <c r="RAS27" s="46"/>
      <c r="RAT27" s="46"/>
      <c r="RAU27" s="46"/>
      <c r="RAV27" s="46"/>
      <c r="RAW27" s="46"/>
      <c r="RAX27" s="46"/>
      <c r="RAY27" s="46"/>
      <c r="RAZ27" s="46"/>
      <c r="RBA27" s="46"/>
      <c r="RBB27" s="46"/>
      <c r="RBC27" s="46"/>
      <c r="RBD27" s="46"/>
      <c r="RBE27" s="46"/>
      <c r="RBF27" s="46"/>
      <c r="RBG27" s="46"/>
      <c r="RBH27" s="46"/>
      <c r="RBI27" s="46"/>
      <c r="RBJ27" s="46"/>
      <c r="RBK27" s="46"/>
      <c r="RBL27" s="46"/>
      <c r="RBM27" s="46"/>
      <c r="RBN27" s="46"/>
      <c r="RBO27" s="46"/>
      <c r="RBP27" s="46"/>
      <c r="RBQ27" s="46"/>
      <c r="RBR27" s="46"/>
      <c r="RBS27" s="46"/>
      <c r="RBT27" s="46"/>
      <c r="RBU27" s="46"/>
      <c r="RBV27" s="46"/>
      <c r="RBW27" s="46"/>
      <c r="RBX27" s="46"/>
      <c r="RBY27" s="46"/>
      <c r="RBZ27" s="46"/>
      <c r="RCA27" s="46"/>
      <c r="RCB27" s="46"/>
      <c r="RCC27" s="46"/>
      <c r="RCD27" s="46"/>
      <c r="RCE27" s="46"/>
      <c r="RCF27" s="46"/>
      <c r="RCG27" s="46"/>
      <c r="RCH27" s="46"/>
      <c r="RCI27" s="46"/>
      <c r="RCJ27" s="46"/>
      <c r="RCK27" s="46"/>
      <c r="RCL27" s="46"/>
      <c r="RCM27" s="46"/>
      <c r="RCN27" s="46"/>
      <c r="RCO27" s="46"/>
      <c r="RCP27" s="46"/>
      <c r="RCQ27" s="46"/>
      <c r="RCR27" s="46"/>
      <c r="RCS27" s="46"/>
      <c r="RCT27" s="46"/>
      <c r="RCU27" s="46"/>
      <c r="RCV27" s="46"/>
      <c r="RCW27" s="46"/>
      <c r="RCX27" s="46"/>
      <c r="RCY27" s="46"/>
      <c r="RCZ27" s="46"/>
      <c r="RDA27" s="46"/>
      <c r="RDB27" s="46"/>
      <c r="RDC27" s="46"/>
      <c r="RDD27" s="46"/>
      <c r="RDE27" s="46"/>
      <c r="RDF27" s="46"/>
      <c r="RDG27" s="46"/>
      <c r="RDH27" s="46"/>
      <c r="RDI27" s="46"/>
      <c r="RDJ27" s="46"/>
      <c r="RDK27" s="46"/>
      <c r="RDL27" s="46"/>
      <c r="RDM27" s="46"/>
      <c r="RDN27" s="46"/>
      <c r="RDO27" s="46"/>
      <c r="RDP27" s="46"/>
      <c r="RDQ27" s="46"/>
      <c r="RDR27" s="46"/>
      <c r="RDS27" s="46"/>
      <c r="RDT27" s="46"/>
      <c r="RDU27" s="46"/>
      <c r="RDV27" s="46"/>
      <c r="RDW27" s="46"/>
      <c r="RDX27" s="46"/>
      <c r="RDY27" s="46"/>
      <c r="RDZ27" s="46"/>
      <c r="REA27" s="46"/>
      <c r="REB27" s="46"/>
      <c r="REC27" s="46"/>
      <c r="RED27" s="46"/>
      <c r="REE27" s="46"/>
      <c r="REF27" s="46"/>
      <c r="REG27" s="46"/>
      <c r="REH27" s="46"/>
      <c r="REI27" s="46"/>
      <c r="REJ27" s="46"/>
      <c r="REK27" s="46"/>
      <c r="REL27" s="46"/>
      <c r="REM27" s="46"/>
      <c r="REN27" s="46"/>
      <c r="REO27" s="46"/>
      <c r="REP27" s="46"/>
      <c r="REQ27" s="46"/>
      <c r="RER27" s="46"/>
      <c r="RES27" s="46"/>
      <c r="RET27" s="46"/>
      <c r="REU27" s="46"/>
      <c r="REV27" s="46"/>
      <c r="REW27" s="46"/>
      <c r="REX27" s="46"/>
      <c r="REY27" s="46"/>
      <c r="REZ27" s="46"/>
      <c r="RFA27" s="46"/>
      <c r="RFB27" s="46"/>
      <c r="RFC27" s="46"/>
      <c r="RFD27" s="46"/>
      <c r="RFE27" s="46"/>
      <c r="RFF27" s="46"/>
      <c r="RFG27" s="46"/>
      <c r="RFH27" s="46"/>
      <c r="RFI27" s="46"/>
      <c r="RFJ27" s="46"/>
      <c r="RFK27" s="46"/>
      <c r="RFL27" s="46"/>
      <c r="RFM27" s="46"/>
      <c r="RFN27" s="46"/>
      <c r="RFO27" s="46"/>
      <c r="RFP27" s="46"/>
      <c r="RFQ27" s="46"/>
      <c r="RFR27" s="46"/>
      <c r="RFS27" s="46"/>
      <c r="RFT27" s="46"/>
      <c r="RFU27" s="46"/>
      <c r="RFV27" s="46"/>
      <c r="RFW27" s="46"/>
      <c r="RFX27" s="46"/>
      <c r="RFY27" s="46"/>
      <c r="RFZ27" s="46"/>
      <c r="RGA27" s="46"/>
      <c r="RGB27" s="46"/>
      <c r="RGC27" s="46"/>
      <c r="RGD27" s="46"/>
      <c r="RGE27" s="46"/>
      <c r="RGF27" s="46"/>
      <c r="RGG27" s="46"/>
      <c r="RGH27" s="46"/>
      <c r="RGI27" s="46"/>
      <c r="RGJ27" s="46"/>
      <c r="RGK27" s="46"/>
      <c r="RGL27" s="46"/>
      <c r="RGM27" s="46"/>
      <c r="RGN27" s="46"/>
      <c r="RGO27" s="46"/>
      <c r="RGP27" s="46"/>
      <c r="RGQ27" s="46"/>
      <c r="RGR27" s="46"/>
      <c r="RGS27" s="46"/>
      <c r="RGT27" s="46"/>
      <c r="RGU27" s="46"/>
      <c r="RGV27" s="46"/>
      <c r="RGW27" s="46"/>
      <c r="RGX27" s="46"/>
      <c r="RGY27" s="46"/>
      <c r="RGZ27" s="46"/>
      <c r="RHA27" s="46"/>
      <c r="RHB27" s="46"/>
      <c r="RHC27" s="46"/>
      <c r="RHD27" s="46"/>
      <c r="RHE27" s="46"/>
      <c r="RHF27" s="46"/>
      <c r="RHG27" s="46"/>
      <c r="RHH27" s="46"/>
      <c r="RHI27" s="46"/>
      <c r="RHJ27" s="46"/>
      <c r="RHK27" s="46"/>
      <c r="RHL27" s="46"/>
      <c r="RHM27" s="46"/>
      <c r="RHN27" s="46"/>
      <c r="RHO27" s="46"/>
      <c r="RHP27" s="46"/>
      <c r="RHQ27" s="46"/>
      <c r="RHR27" s="46"/>
      <c r="RHS27" s="46"/>
      <c r="RHT27" s="46"/>
      <c r="RHU27" s="46"/>
      <c r="RHV27" s="46"/>
      <c r="RHW27" s="46"/>
      <c r="RHX27" s="46"/>
      <c r="RHY27" s="46"/>
      <c r="RHZ27" s="46"/>
      <c r="RIA27" s="46"/>
      <c r="RIB27" s="46"/>
      <c r="RIC27" s="46"/>
      <c r="RID27" s="46"/>
      <c r="RIE27" s="46"/>
      <c r="RIF27" s="46"/>
      <c r="RIG27" s="46"/>
      <c r="RIH27" s="46"/>
      <c r="RII27" s="46"/>
      <c r="RIJ27" s="46"/>
      <c r="RIK27" s="46"/>
      <c r="RIL27" s="46"/>
      <c r="RIM27" s="46"/>
      <c r="RIN27" s="46"/>
      <c r="RIO27" s="46"/>
      <c r="RIP27" s="46"/>
      <c r="RIQ27" s="46"/>
      <c r="RIR27" s="46"/>
      <c r="RIS27" s="46"/>
      <c r="RIT27" s="46"/>
      <c r="RIU27" s="46"/>
      <c r="RIV27" s="46"/>
      <c r="RIW27" s="46"/>
      <c r="RIX27" s="46"/>
      <c r="RIY27" s="46"/>
      <c r="RIZ27" s="46"/>
      <c r="RJA27" s="46"/>
      <c r="RJB27" s="46"/>
      <c r="RJC27" s="46"/>
      <c r="RJD27" s="46"/>
      <c r="RJE27" s="46"/>
      <c r="RJF27" s="46"/>
      <c r="RJG27" s="46"/>
      <c r="RJH27" s="46"/>
      <c r="RJI27" s="46"/>
      <c r="RJJ27" s="46"/>
      <c r="RJK27" s="46"/>
      <c r="RJL27" s="46"/>
      <c r="RJM27" s="46"/>
      <c r="RJN27" s="46"/>
      <c r="RJO27" s="46"/>
      <c r="RJP27" s="46"/>
      <c r="RJQ27" s="46"/>
      <c r="RJR27" s="46"/>
      <c r="RJS27" s="46"/>
      <c r="RJT27" s="46"/>
      <c r="RJU27" s="46"/>
      <c r="RJV27" s="46"/>
      <c r="RJW27" s="46"/>
      <c r="RJX27" s="46"/>
      <c r="RJY27" s="46"/>
      <c r="RJZ27" s="46"/>
      <c r="RKA27" s="46"/>
      <c r="RKB27" s="46"/>
      <c r="RKC27" s="46"/>
      <c r="RKD27" s="46"/>
      <c r="RKE27" s="46"/>
      <c r="RKF27" s="46"/>
      <c r="RKG27" s="46"/>
      <c r="RKH27" s="46"/>
      <c r="RKI27" s="46"/>
      <c r="RKJ27" s="46"/>
      <c r="RKK27" s="46"/>
      <c r="RKL27" s="46"/>
      <c r="RKM27" s="46"/>
      <c r="RKN27" s="46"/>
      <c r="RKO27" s="46"/>
      <c r="RKP27" s="46"/>
      <c r="RKQ27" s="46"/>
      <c r="RKR27" s="46"/>
      <c r="RKS27" s="46"/>
      <c r="RKT27" s="46"/>
      <c r="RKU27" s="46"/>
      <c r="RKV27" s="46"/>
      <c r="RKW27" s="46"/>
      <c r="RKX27" s="46"/>
      <c r="RKY27" s="46"/>
      <c r="RKZ27" s="46"/>
      <c r="RLA27" s="46"/>
      <c r="RLB27" s="46"/>
      <c r="RLC27" s="46"/>
      <c r="RLD27" s="46"/>
      <c r="RLE27" s="46"/>
      <c r="RLF27" s="46"/>
      <c r="RLG27" s="46"/>
      <c r="RLH27" s="46"/>
      <c r="RLI27" s="46"/>
      <c r="RLJ27" s="46"/>
      <c r="RLK27" s="46"/>
      <c r="RLL27" s="46"/>
      <c r="RLM27" s="46"/>
      <c r="RLN27" s="46"/>
      <c r="RLO27" s="46"/>
      <c r="RLP27" s="46"/>
      <c r="RLQ27" s="46"/>
      <c r="RLR27" s="46"/>
      <c r="RLS27" s="46"/>
      <c r="RLT27" s="46"/>
      <c r="RLU27" s="46"/>
      <c r="RLV27" s="46"/>
      <c r="RLW27" s="46"/>
      <c r="RLX27" s="46"/>
      <c r="RLY27" s="46"/>
      <c r="RLZ27" s="46"/>
      <c r="RMA27" s="46"/>
      <c r="RMB27" s="46"/>
      <c r="RMC27" s="46"/>
      <c r="RMD27" s="46"/>
      <c r="RME27" s="46"/>
      <c r="RMF27" s="46"/>
      <c r="RMG27" s="46"/>
      <c r="RMH27" s="46"/>
      <c r="RMI27" s="46"/>
      <c r="RMJ27" s="46"/>
      <c r="RMK27" s="46"/>
      <c r="RML27" s="46"/>
      <c r="RMM27" s="46"/>
      <c r="RMN27" s="46"/>
      <c r="RMO27" s="46"/>
      <c r="RMP27" s="46"/>
      <c r="RMQ27" s="46"/>
      <c r="RMR27" s="46"/>
      <c r="RMS27" s="46"/>
      <c r="RMT27" s="46"/>
      <c r="RMU27" s="46"/>
      <c r="RMV27" s="46"/>
      <c r="RMW27" s="46"/>
      <c r="RMX27" s="46"/>
      <c r="RMY27" s="46"/>
      <c r="RMZ27" s="46"/>
      <c r="RNA27" s="46"/>
      <c r="RNB27" s="46"/>
      <c r="RNC27" s="46"/>
      <c r="RND27" s="46"/>
      <c r="RNE27" s="46"/>
      <c r="RNF27" s="46"/>
      <c r="RNG27" s="46"/>
      <c r="RNH27" s="46"/>
      <c r="RNI27" s="46"/>
      <c r="RNJ27" s="46"/>
      <c r="RNK27" s="46"/>
      <c r="RNL27" s="46"/>
      <c r="RNM27" s="46"/>
      <c r="RNN27" s="46"/>
      <c r="RNO27" s="46"/>
      <c r="RNP27" s="46"/>
      <c r="RNQ27" s="46"/>
      <c r="RNR27" s="46"/>
      <c r="RNS27" s="46"/>
      <c r="RNT27" s="46"/>
      <c r="RNU27" s="46"/>
      <c r="RNV27" s="46"/>
      <c r="RNW27" s="46"/>
      <c r="RNX27" s="46"/>
      <c r="RNY27" s="46"/>
      <c r="RNZ27" s="46"/>
      <c r="ROA27" s="46"/>
      <c r="ROB27" s="46"/>
      <c r="ROC27" s="46"/>
      <c r="ROD27" s="46"/>
      <c r="ROE27" s="46"/>
      <c r="ROF27" s="46"/>
      <c r="ROG27" s="46"/>
      <c r="ROH27" s="46"/>
      <c r="ROI27" s="46"/>
      <c r="ROJ27" s="46"/>
      <c r="ROK27" s="46"/>
      <c r="ROL27" s="46"/>
      <c r="ROM27" s="46"/>
      <c r="RON27" s="46"/>
      <c r="ROO27" s="46"/>
      <c r="ROP27" s="46"/>
      <c r="ROQ27" s="46"/>
      <c r="ROR27" s="46"/>
      <c r="ROS27" s="46"/>
      <c r="ROT27" s="46"/>
      <c r="ROU27" s="46"/>
      <c r="ROV27" s="46"/>
      <c r="ROW27" s="46"/>
      <c r="ROX27" s="46"/>
      <c r="ROY27" s="46"/>
      <c r="ROZ27" s="46"/>
      <c r="RPA27" s="46"/>
      <c r="RPB27" s="46"/>
      <c r="RPC27" s="46"/>
      <c r="RPD27" s="46"/>
      <c r="RPE27" s="46"/>
      <c r="RPF27" s="46"/>
      <c r="RPG27" s="46"/>
      <c r="RPH27" s="46"/>
      <c r="RPI27" s="46"/>
      <c r="RPJ27" s="46"/>
      <c r="RPK27" s="46"/>
      <c r="RPL27" s="46"/>
      <c r="RPM27" s="46"/>
      <c r="RPN27" s="46"/>
      <c r="RPO27" s="46"/>
      <c r="RPP27" s="46"/>
      <c r="RPQ27" s="46"/>
      <c r="RPR27" s="46"/>
      <c r="RPS27" s="46"/>
      <c r="RPT27" s="46"/>
      <c r="RPU27" s="46"/>
      <c r="RPV27" s="46"/>
      <c r="RPW27" s="46"/>
      <c r="RPX27" s="46"/>
      <c r="RPY27" s="46"/>
      <c r="RPZ27" s="46"/>
      <c r="RQA27" s="46"/>
      <c r="RQB27" s="46"/>
      <c r="RQC27" s="46"/>
      <c r="RQD27" s="46"/>
      <c r="RQE27" s="46"/>
      <c r="RQF27" s="46"/>
      <c r="RQG27" s="46"/>
      <c r="RQH27" s="46"/>
      <c r="RQI27" s="46"/>
      <c r="RQJ27" s="46"/>
      <c r="RQK27" s="46"/>
      <c r="RQL27" s="46"/>
      <c r="RQM27" s="46"/>
      <c r="RQN27" s="46"/>
      <c r="RQO27" s="46"/>
      <c r="RQP27" s="46"/>
      <c r="RQQ27" s="46"/>
      <c r="RQR27" s="46"/>
      <c r="RQS27" s="46"/>
      <c r="RQT27" s="46"/>
      <c r="RQU27" s="46"/>
      <c r="RQV27" s="46"/>
      <c r="RQW27" s="46"/>
      <c r="RQX27" s="46"/>
      <c r="RQY27" s="46"/>
      <c r="RQZ27" s="46"/>
      <c r="RRA27" s="46"/>
      <c r="RRB27" s="46"/>
      <c r="RRC27" s="46"/>
      <c r="RRD27" s="46"/>
      <c r="RRE27" s="46"/>
      <c r="RRF27" s="46"/>
      <c r="RRG27" s="46"/>
      <c r="RRH27" s="46"/>
      <c r="RRI27" s="46"/>
      <c r="RRJ27" s="46"/>
      <c r="RRK27" s="46"/>
      <c r="RRL27" s="46"/>
      <c r="RRM27" s="46"/>
      <c r="RRN27" s="46"/>
      <c r="RRO27" s="46"/>
      <c r="RRP27" s="46"/>
      <c r="RRQ27" s="46"/>
      <c r="RRR27" s="46"/>
      <c r="RRS27" s="46"/>
      <c r="RRT27" s="46"/>
      <c r="RRU27" s="46"/>
      <c r="RRV27" s="46"/>
      <c r="RRW27" s="46"/>
      <c r="RRX27" s="46"/>
      <c r="RRY27" s="46"/>
      <c r="RRZ27" s="46"/>
      <c r="RSA27" s="46"/>
      <c r="RSB27" s="46"/>
      <c r="RSC27" s="46"/>
      <c r="RSD27" s="46"/>
      <c r="RSE27" s="46"/>
      <c r="RSF27" s="46"/>
      <c r="RSG27" s="46"/>
      <c r="RSH27" s="46"/>
      <c r="RSI27" s="46"/>
      <c r="RSJ27" s="46"/>
      <c r="RSK27" s="46"/>
      <c r="RSL27" s="46"/>
      <c r="RSM27" s="46"/>
      <c r="RSN27" s="46"/>
      <c r="RSO27" s="46"/>
      <c r="RSP27" s="46"/>
      <c r="RSQ27" s="46"/>
      <c r="RSR27" s="46"/>
      <c r="RSS27" s="46"/>
      <c r="RST27" s="46"/>
      <c r="RSU27" s="46"/>
      <c r="RSV27" s="46"/>
      <c r="RSW27" s="46"/>
      <c r="RSX27" s="46"/>
      <c r="RSY27" s="46"/>
      <c r="RSZ27" s="46"/>
      <c r="RTA27" s="46"/>
      <c r="RTB27" s="46"/>
      <c r="RTC27" s="46"/>
      <c r="RTD27" s="46"/>
      <c r="RTE27" s="46"/>
      <c r="RTF27" s="46"/>
      <c r="RTG27" s="46"/>
      <c r="RTH27" s="46"/>
      <c r="RTI27" s="46"/>
      <c r="RTJ27" s="46"/>
      <c r="RTK27" s="46"/>
      <c r="RTL27" s="46"/>
      <c r="RTM27" s="46"/>
      <c r="RTN27" s="46"/>
      <c r="RTO27" s="46"/>
      <c r="RTP27" s="46"/>
      <c r="RTQ27" s="46"/>
      <c r="RTR27" s="46"/>
      <c r="RTS27" s="46"/>
      <c r="RTT27" s="46"/>
      <c r="RTU27" s="46"/>
      <c r="RTV27" s="46"/>
      <c r="RTW27" s="46"/>
      <c r="RTX27" s="46"/>
      <c r="RTY27" s="46"/>
      <c r="RTZ27" s="46"/>
      <c r="RUA27" s="46"/>
      <c r="RUB27" s="46"/>
      <c r="RUC27" s="46"/>
      <c r="RUD27" s="46"/>
      <c r="RUE27" s="46"/>
      <c r="RUF27" s="46"/>
      <c r="RUG27" s="46"/>
      <c r="RUH27" s="46"/>
      <c r="RUI27" s="46"/>
      <c r="RUJ27" s="46"/>
      <c r="RUK27" s="46"/>
      <c r="RUL27" s="46"/>
      <c r="RUM27" s="46"/>
      <c r="RUN27" s="46"/>
      <c r="RUO27" s="46"/>
      <c r="RUP27" s="46"/>
      <c r="RUQ27" s="46"/>
      <c r="RUR27" s="46"/>
      <c r="RUS27" s="46"/>
      <c r="RUT27" s="46"/>
      <c r="RUU27" s="46"/>
      <c r="RUV27" s="46"/>
      <c r="RUW27" s="46"/>
      <c r="RUX27" s="46"/>
      <c r="RUY27" s="46"/>
      <c r="RUZ27" s="46"/>
      <c r="RVA27" s="46"/>
      <c r="RVB27" s="46"/>
      <c r="RVC27" s="46"/>
      <c r="RVD27" s="46"/>
      <c r="RVE27" s="46"/>
      <c r="RVF27" s="46"/>
      <c r="RVG27" s="46"/>
      <c r="RVH27" s="46"/>
      <c r="RVI27" s="46"/>
      <c r="RVJ27" s="46"/>
      <c r="RVK27" s="46"/>
      <c r="RVL27" s="46"/>
      <c r="RVM27" s="46"/>
      <c r="RVN27" s="46"/>
      <c r="RVO27" s="46"/>
      <c r="RVP27" s="46"/>
      <c r="RVQ27" s="46"/>
      <c r="RVR27" s="46"/>
      <c r="RVS27" s="46"/>
      <c r="RVT27" s="46"/>
      <c r="RVU27" s="46"/>
      <c r="RVV27" s="46"/>
      <c r="RVW27" s="46"/>
      <c r="RVX27" s="46"/>
      <c r="RVY27" s="46"/>
      <c r="RVZ27" s="46"/>
      <c r="RWA27" s="46"/>
      <c r="RWB27" s="46"/>
      <c r="RWC27" s="46"/>
      <c r="RWD27" s="46"/>
      <c r="RWE27" s="46"/>
      <c r="RWF27" s="46"/>
      <c r="RWG27" s="46"/>
      <c r="RWH27" s="46"/>
      <c r="RWI27" s="46"/>
      <c r="RWJ27" s="46"/>
      <c r="RWK27" s="46"/>
      <c r="RWL27" s="46"/>
      <c r="RWM27" s="46"/>
      <c r="RWN27" s="46"/>
      <c r="RWO27" s="46"/>
      <c r="RWP27" s="46"/>
      <c r="RWQ27" s="46"/>
      <c r="RWR27" s="46"/>
      <c r="RWS27" s="46"/>
      <c r="RWT27" s="46"/>
      <c r="RWU27" s="46"/>
      <c r="RWV27" s="46"/>
      <c r="RWW27" s="46"/>
      <c r="RWX27" s="46"/>
      <c r="RWY27" s="46"/>
      <c r="RWZ27" s="46"/>
      <c r="RXA27" s="46"/>
      <c r="RXB27" s="46"/>
      <c r="RXC27" s="46"/>
      <c r="RXD27" s="46"/>
      <c r="RXE27" s="46"/>
      <c r="RXF27" s="46"/>
      <c r="RXG27" s="46"/>
      <c r="RXH27" s="46"/>
      <c r="RXI27" s="46"/>
      <c r="RXJ27" s="46"/>
      <c r="RXK27" s="46"/>
      <c r="RXL27" s="46"/>
      <c r="RXM27" s="46"/>
      <c r="RXN27" s="46"/>
      <c r="RXO27" s="46"/>
      <c r="RXP27" s="46"/>
      <c r="RXQ27" s="46"/>
      <c r="RXR27" s="46"/>
      <c r="RXS27" s="46"/>
      <c r="RXT27" s="46"/>
      <c r="RXU27" s="46"/>
      <c r="RXV27" s="46"/>
      <c r="RXW27" s="46"/>
      <c r="RXX27" s="46"/>
      <c r="RXY27" s="46"/>
      <c r="RXZ27" s="46"/>
      <c r="RYA27" s="46"/>
      <c r="RYB27" s="46"/>
      <c r="RYC27" s="46"/>
      <c r="RYD27" s="46"/>
      <c r="RYE27" s="46"/>
      <c r="RYF27" s="46"/>
      <c r="RYG27" s="46"/>
      <c r="RYH27" s="46"/>
      <c r="RYI27" s="46"/>
      <c r="RYJ27" s="46"/>
      <c r="RYK27" s="46"/>
      <c r="RYL27" s="46"/>
      <c r="RYM27" s="46"/>
      <c r="RYN27" s="46"/>
      <c r="RYO27" s="46"/>
      <c r="RYP27" s="46"/>
      <c r="RYQ27" s="46"/>
      <c r="RYR27" s="46"/>
      <c r="RYS27" s="46"/>
      <c r="RYT27" s="46"/>
      <c r="RYU27" s="46"/>
      <c r="RYV27" s="46"/>
      <c r="RYW27" s="46"/>
      <c r="RYX27" s="46"/>
      <c r="RYY27" s="46"/>
      <c r="RYZ27" s="46"/>
      <c r="RZA27" s="46"/>
      <c r="RZB27" s="46"/>
      <c r="RZC27" s="46"/>
      <c r="RZD27" s="46"/>
      <c r="RZE27" s="46"/>
      <c r="RZF27" s="46"/>
      <c r="RZG27" s="46"/>
      <c r="RZH27" s="46"/>
      <c r="RZI27" s="46"/>
      <c r="RZJ27" s="46"/>
      <c r="RZK27" s="46"/>
      <c r="RZL27" s="46"/>
      <c r="RZM27" s="46"/>
      <c r="RZN27" s="46"/>
      <c r="RZO27" s="46"/>
      <c r="RZP27" s="46"/>
      <c r="RZQ27" s="46"/>
      <c r="RZR27" s="46"/>
      <c r="RZS27" s="46"/>
      <c r="RZT27" s="46"/>
      <c r="RZU27" s="46"/>
      <c r="RZV27" s="46"/>
      <c r="RZW27" s="46"/>
      <c r="RZX27" s="46"/>
      <c r="RZY27" s="46"/>
      <c r="RZZ27" s="46"/>
      <c r="SAA27" s="46"/>
      <c r="SAB27" s="46"/>
      <c r="SAC27" s="46"/>
      <c r="SAD27" s="46"/>
      <c r="SAE27" s="46"/>
      <c r="SAF27" s="46"/>
      <c r="SAG27" s="46"/>
      <c r="SAH27" s="46"/>
      <c r="SAI27" s="46"/>
      <c r="SAJ27" s="46"/>
      <c r="SAK27" s="46"/>
      <c r="SAL27" s="46"/>
      <c r="SAM27" s="46"/>
      <c r="SAN27" s="46"/>
      <c r="SAO27" s="46"/>
      <c r="SAP27" s="46"/>
      <c r="SAQ27" s="46"/>
      <c r="SAR27" s="46"/>
      <c r="SAS27" s="46"/>
      <c r="SAT27" s="46"/>
      <c r="SAU27" s="46"/>
      <c r="SAV27" s="46"/>
      <c r="SAW27" s="46"/>
      <c r="SAX27" s="46"/>
      <c r="SAY27" s="46"/>
      <c r="SAZ27" s="46"/>
      <c r="SBA27" s="46"/>
      <c r="SBB27" s="46"/>
      <c r="SBC27" s="46"/>
      <c r="SBD27" s="46"/>
      <c r="SBE27" s="46"/>
      <c r="SBF27" s="46"/>
      <c r="SBG27" s="46"/>
      <c r="SBH27" s="46"/>
      <c r="SBI27" s="46"/>
      <c r="SBJ27" s="46"/>
      <c r="SBK27" s="46"/>
      <c r="SBL27" s="46"/>
      <c r="SBM27" s="46"/>
      <c r="SBN27" s="46"/>
      <c r="SBO27" s="46"/>
      <c r="SBP27" s="46"/>
      <c r="SBQ27" s="46"/>
      <c r="SBR27" s="46"/>
      <c r="SBS27" s="46"/>
      <c r="SBT27" s="46"/>
      <c r="SBU27" s="46"/>
      <c r="SBV27" s="46"/>
      <c r="SBW27" s="46"/>
      <c r="SBX27" s="46"/>
      <c r="SBY27" s="46"/>
      <c r="SBZ27" s="46"/>
      <c r="SCA27" s="46"/>
      <c r="SCB27" s="46"/>
      <c r="SCC27" s="46"/>
      <c r="SCD27" s="46"/>
      <c r="SCE27" s="46"/>
      <c r="SCF27" s="46"/>
      <c r="SCG27" s="46"/>
      <c r="SCH27" s="46"/>
      <c r="SCI27" s="46"/>
      <c r="SCJ27" s="46"/>
      <c r="SCK27" s="46"/>
      <c r="SCL27" s="46"/>
      <c r="SCM27" s="46"/>
      <c r="SCN27" s="46"/>
      <c r="SCO27" s="46"/>
      <c r="SCP27" s="46"/>
      <c r="SCQ27" s="46"/>
      <c r="SCR27" s="46"/>
      <c r="SCS27" s="46"/>
      <c r="SCT27" s="46"/>
      <c r="SCU27" s="46"/>
      <c r="SCV27" s="46"/>
      <c r="SCW27" s="46"/>
      <c r="SCX27" s="46"/>
      <c r="SCY27" s="46"/>
      <c r="SCZ27" s="46"/>
      <c r="SDA27" s="46"/>
      <c r="SDB27" s="46"/>
      <c r="SDC27" s="46"/>
      <c r="SDD27" s="46"/>
      <c r="SDE27" s="46"/>
      <c r="SDF27" s="46"/>
      <c r="SDG27" s="46"/>
      <c r="SDH27" s="46"/>
      <c r="SDI27" s="46"/>
      <c r="SDJ27" s="46"/>
      <c r="SDK27" s="46"/>
      <c r="SDL27" s="46"/>
      <c r="SDM27" s="46"/>
      <c r="SDN27" s="46"/>
      <c r="SDO27" s="46"/>
      <c r="SDP27" s="46"/>
      <c r="SDQ27" s="46"/>
      <c r="SDR27" s="46"/>
      <c r="SDS27" s="46"/>
      <c r="SDT27" s="46"/>
      <c r="SDU27" s="46"/>
      <c r="SDV27" s="46"/>
      <c r="SDW27" s="46"/>
      <c r="SDX27" s="46"/>
      <c r="SDY27" s="46"/>
      <c r="SDZ27" s="46"/>
      <c r="SEA27" s="46"/>
      <c r="SEB27" s="46"/>
      <c r="SEC27" s="46"/>
      <c r="SED27" s="46"/>
      <c r="SEE27" s="46"/>
      <c r="SEF27" s="46"/>
      <c r="SEG27" s="46"/>
      <c r="SEH27" s="46"/>
      <c r="SEI27" s="46"/>
      <c r="SEJ27" s="46"/>
      <c r="SEK27" s="46"/>
      <c r="SEL27" s="46"/>
      <c r="SEM27" s="46"/>
      <c r="SEN27" s="46"/>
      <c r="SEO27" s="46"/>
      <c r="SEP27" s="46"/>
      <c r="SEQ27" s="46"/>
      <c r="SER27" s="46"/>
      <c r="SES27" s="46"/>
      <c r="SET27" s="46"/>
      <c r="SEU27" s="46"/>
      <c r="SEV27" s="46"/>
      <c r="SEW27" s="46"/>
      <c r="SEX27" s="46"/>
      <c r="SEY27" s="46"/>
      <c r="SEZ27" s="46"/>
      <c r="SFA27" s="46"/>
      <c r="SFB27" s="46"/>
      <c r="SFC27" s="46"/>
      <c r="SFD27" s="46"/>
      <c r="SFE27" s="46"/>
      <c r="SFF27" s="46"/>
      <c r="SFG27" s="46"/>
      <c r="SFH27" s="46"/>
      <c r="SFI27" s="46"/>
      <c r="SFJ27" s="46"/>
      <c r="SFK27" s="46"/>
      <c r="SFL27" s="46"/>
      <c r="SFM27" s="46"/>
      <c r="SFN27" s="46"/>
      <c r="SFO27" s="46"/>
      <c r="SFP27" s="46"/>
      <c r="SFQ27" s="46"/>
      <c r="SFR27" s="46"/>
      <c r="SFS27" s="46"/>
      <c r="SFT27" s="46"/>
      <c r="SFU27" s="46"/>
      <c r="SFV27" s="46"/>
      <c r="SFW27" s="46"/>
      <c r="SFX27" s="46"/>
      <c r="SFY27" s="46"/>
      <c r="SFZ27" s="46"/>
      <c r="SGA27" s="46"/>
      <c r="SGB27" s="46"/>
      <c r="SGC27" s="46"/>
      <c r="SGD27" s="46"/>
      <c r="SGE27" s="46"/>
      <c r="SGF27" s="46"/>
      <c r="SGG27" s="46"/>
      <c r="SGH27" s="46"/>
      <c r="SGI27" s="46"/>
      <c r="SGJ27" s="46"/>
      <c r="SGK27" s="46"/>
      <c r="SGL27" s="46"/>
      <c r="SGM27" s="46"/>
      <c r="SGN27" s="46"/>
      <c r="SGO27" s="46"/>
      <c r="SGP27" s="46"/>
      <c r="SGQ27" s="46"/>
      <c r="SGR27" s="46"/>
      <c r="SGS27" s="46"/>
      <c r="SGT27" s="46"/>
      <c r="SGU27" s="46"/>
      <c r="SGV27" s="46"/>
      <c r="SGW27" s="46"/>
      <c r="SGX27" s="46"/>
      <c r="SGY27" s="46"/>
      <c r="SGZ27" s="46"/>
      <c r="SHA27" s="46"/>
      <c r="SHB27" s="46"/>
      <c r="SHC27" s="46"/>
      <c r="SHD27" s="46"/>
      <c r="SHE27" s="46"/>
      <c r="SHF27" s="46"/>
      <c r="SHG27" s="46"/>
      <c r="SHH27" s="46"/>
      <c r="SHI27" s="46"/>
      <c r="SHJ27" s="46"/>
      <c r="SHK27" s="46"/>
      <c r="SHL27" s="46"/>
      <c r="SHM27" s="46"/>
      <c r="SHN27" s="46"/>
      <c r="SHO27" s="46"/>
      <c r="SHP27" s="46"/>
      <c r="SHQ27" s="46"/>
      <c r="SHR27" s="46"/>
      <c r="SHS27" s="46"/>
      <c r="SHT27" s="46"/>
      <c r="SHU27" s="46"/>
      <c r="SHV27" s="46"/>
      <c r="SHW27" s="46"/>
      <c r="SHX27" s="46"/>
      <c r="SHY27" s="46"/>
      <c r="SHZ27" s="46"/>
      <c r="SIA27" s="46"/>
      <c r="SIB27" s="46"/>
      <c r="SIC27" s="46"/>
      <c r="SID27" s="46"/>
      <c r="SIE27" s="46"/>
      <c r="SIF27" s="46"/>
      <c r="SIG27" s="46"/>
      <c r="SIH27" s="46"/>
      <c r="SII27" s="46"/>
      <c r="SIJ27" s="46"/>
      <c r="SIK27" s="46"/>
      <c r="SIL27" s="46"/>
      <c r="SIM27" s="46"/>
      <c r="SIN27" s="46"/>
      <c r="SIO27" s="46"/>
      <c r="SIP27" s="46"/>
      <c r="SIQ27" s="46"/>
      <c r="SIR27" s="46"/>
      <c r="SIS27" s="46"/>
      <c r="SIT27" s="46"/>
      <c r="SIU27" s="46"/>
      <c r="SIV27" s="46"/>
      <c r="SIW27" s="46"/>
      <c r="SIX27" s="46"/>
      <c r="SIY27" s="46"/>
      <c r="SIZ27" s="46"/>
      <c r="SJA27" s="46"/>
      <c r="SJB27" s="46"/>
      <c r="SJC27" s="46"/>
      <c r="SJD27" s="46"/>
      <c r="SJE27" s="46"/>
      <c r="SJF27" s="46"/>
      <c r="SJG27" s="46"/>
      <c r="SJH27" s="46"/>
      <c r="SJI27" s="46"/>
      <c r="SJJ27" s="46"/>
      <c r="SJK27" s="46"/>
      <c r="SJL27" s="46"/>
      <c r="SJM27" s="46"/>
      <c r="SJN27" s="46"/>
      <c r="SJO27" s="46"/>
      <c r="SJP27" s="46"/>
      <c r="SJQ27" s="46"/>
      <c r="SJR27" s="46"/>
      <c r="SJS27" s="46"/>
      <c r="SJT27" s="46"/>
      <c r="SJU27" s="46"/>
      <c r="SJV27" s="46"/>
      <c r="SJW27" s="46"/>
      <c r="SJX27" s="46"/>
      <c r="SJY27" s="46"/>
      <c r="SJZ27" s="46"/>
      <c r="SKA27" s="46"/>
      <c r="SKB27" s="46"/>
      <c r="SKC27" s="46"/>
      <c r="SKD27" s="46"/>
      <c r="SKE27" s="46"/>
      <c r="SKF27" s="46"/>
      <c r="SKG27" s="46"/>
      <c r="SKH27" s="46"/>
      <c r="SKI27" s="46"/>
      <c r="SKJ27" s="46"/>
      <c r="SKK27" s="46"/>
      <c r="SKL27" s="46"/>
      <c r="SKM27" s="46"/>
      <c r="SKN27" s="46"/>
      <c r="SKO27" s="46"/>
      <c r="SKP27" s="46"/>
      <c r="SKQ27" s="46"/>
      <c r="SKR27" s="46"/>
      <c r="SKS27" s="46"/>
      <c r="SKT27" s="46"/>
      <c r="SKU27" s="46"/>
      <c r="SKV27" s="46"/>
      <c r="SKW27" s="46"/>
      <c r="SKX27" s="46"/>
      <c r="SKY27" s="46"/>
      <c r="SKZ27" s="46"/>
      <c r="SLA27" s="46"/>
      <c r="SLB27" s="46"/>
      <c r="SLC27" s="46"/>
      <c r="SLD27" s="46"/>
      <c r="SLE27" s="46"/>
      <c r="SLF27" s="46"/>
      <c r="SLG27" s="46"/>
      <c r="SLH27" s="46"/>
      <c r="SLI27" s="46"/>
      <c r="SLJ27" s="46"/>
      <c r="SLK27" s="46"/>
      <c r="SLL27" s="46"/>
      <c r="SLM27" s="46"/>
      <c r="SLN27" s="46"/>
      <c r="SLO27" s="46"/>
      <c r="SLP27" s="46"/>
      <c r="SLQ27" s="46"/>
      <c r="SLR27" s="46"/>
      <c r="SLS27" s="46"/>
      <c r="SLT27" s="46"/>
      <c r="SLU27" s="46"/>
      <c r="SLV27" s="46"/>
      <c r="SLW27" s="46"/>
      <c r="SLX27" s="46"/>
      <c r="SLY27" s="46"/>
      <c r="SLZ27" s="46"/>
      <c r="SMA27" s="46"/>
      <c r="SMB27" s="46"/>
      <c r="SMC27" s="46"/>
      <c r="SMD27" s="46"/>
      <c r="SME27" s="46"/>
      <c r="SMF27" s="46"/>
      <c r="SMG27" s="46"/>
      <c r="SMH27" s="46"/>
      <c r="SMI27" s="46"/>
      <c r="SMJ27" s="46"/>
      <c r="SMK27" s="46"/>
      <c r="SML27" s="46"/>
      <c r="SMM27" s="46"/>
      <c r="SMN27" s="46"/>
      <c r="SMO27" s="46"/>
      <c r="SMP27" s="46"/>
      <c r="SMQ27" s="46"/>
      <c r="SMR27" s="46"/>
      <c r="SMS27" s="46"/>
      <c r="SMT27" s="46"/>
      <c r="SMU27" s="46"/>
      <c r="SMV27" s="46"/>
      <c r="SMW27" s="46"/>
      <c r="SMX27" s="46"/>
      <c r="SMY27" s="46"/>
      <c r="SMZ27" s="46"/>
      <c r="SNA27" s="46"/>
      <c r="SNB27" s="46"/>
      <c r="SNC27" s="46"/>
      <c r="SND27" s="46"/>
      <c r="SNE27" s="46"/>
      <c r="SNF27" s="46"/>
      <c r="SNG27" s="46"/>
      <c r="SNH27" s="46"/>
      <c r="SNI27" s="46"/>
      <c r="SNJ27" s="46"/>
      <c r="SNK27" s="46"/>
      <c r="SNL27" s="46"/>
      <c r="SNM27" s="46"/>
      <c r="SNN27" s="46"/>
      <c r="SNO27" s="46"/>
      <c r="SNP27" s="46"/>
      <c r="SNQ27" s="46"/>
      <c r="SNR27" s="46"/>
      <c r="SNS27" s="46"/>
      <c r="SNT27" s="46"/>
      <c r="SNU27" s="46"/>
      <c r="SNV27" s="46"/>
      <c r="SNW27" s="46"/>
      <c r="SNX27" s="46"/>
      <c r="SNY27" s="46"/>
      <c r="SNZ27" s="46"/>
      <c r="SOA27" s="46"/>
      <c r="SOB27" s="46"/>
      <c r="SOC27" s="46"/>
      <c r="SOD27" s="46"/>
      <c r="SOE27" s="46"/>
      <c r="SOF27" s="46"/>
      <c r="SOG27" s="46"/>
      <c r="SOH27" s="46"/>
      <c r="SOI27" s="46"/>
      <c r="SOJ27" s="46"/>
      <c r="SOK27" s="46"/>
      <c r="SOL27" s="46"/>
      <c r="SOM27" s="46"/>
      <c r="SON27" s="46"/>
      <c r="SOO27" s="46"/>
      <c r="SOP27" s="46"/>
      <c r="SOQ27" s="46"/>
      <c r="SOR27" s="46"/>
      <c r="SOS27" s="46"/>
      <c r="SOT27" s="46"/>
      <c r="SOU27" s="46"/>
      <c r="SOV27" s="46"/>
      <c r="SOW27" s="46"/>
      <c r="SOX27" s="46"/>
      <c r="SOY27" s="46"/>
      <c r="SOZ27" s="46"/>
      <c r="SPA27" s="46"/>
      <c r="SPB27" s="46"/>
      <c r="SPC27" s="46"/>
      <c r="SPD27" s="46"/>
      <c r="SPE27" s="46"/>
      <c r="SPF27" s="46"/>
      <c r="SPG27" s="46"/>
      <c r="SPH27" s="46"/>
      <c r="SPI27" s="46"/>
      <c r="SPJ27" s="46"/>
      <c r="SPK27" s="46"/>
      <c r="SPL27" s="46"/>
      <c r="SPM27" s="46"/>
      <c r="SPN27" s="46"/>
      <c r="SPO27" s="46"/>
      <c r="SPP27" s="46"/>
      <c r="SPQ27" s="46"/>
      <c r="SPR27" s="46"/>
      <c r="SPS27" s="46"/>
      <c r="SPT27" s="46"/>
      <c r="SPU27" s="46"/>
      <c r="SPV27" s="46"/>
      <c r="SPW27" s="46"/>
      <c r="SPX27" s="46"/>
      <c r="SPY27" s="46"/>
      <c r="SPZ27" s="46"/>
      <c r="SQA27" s="46"/>
      <c r="SQB27" s="46"/>
      <c r="SQC27" s="46"/>
      <c r="SQD27" s="46"/>
      <c r="SQE27" s="46"/>
      <c r="SQF27" s="46"/>
      <c r="SQG27" s="46"/>
      <c r="SQH27" s="46"/>
      <c r="SQI27" s="46"/>
      <c r="SQJ27" s="46"/>
      <c r="SQK27" s="46"/>
      <c r="SQL27" s="46"/>
      <c r="SQM27" s="46"/>
      <c r="SQN27" s="46"/>
      <c r="SQO27" s="46"/>
      <c r="SQP27" s="46"/>
      <c r="SQQ27" s="46"/>
      <c r="SQR27" s="46"/>
      <c r="SQS27" s="46"/>
      <c r="SQT27" s="46"/>
      <c r="SQU27" s="46"/>
      <c r="SQV27" s="46"/>
      <c r="SQW27" s="46"/>
      <c r="SQX27" s="46"/>
      <c r="SQY27" s="46"/>
      <c r="SQZ27" s="46"/>
      <c r="SRA27" s="46"/>
      <c r="SRB27" s="46"/>
      <c r="SRC27" s="46"/>
      <c r="SRD27" s="46"/>
      <c r="SRE27" s="46"/>
      <c r="SRF27" s="46"/>
      <c r="SRG27" s="46"/>
      <c r="SRH27" s="46"/>
      <c r="SRI27" s="46"/>
      <c r="SRJ27" s="46"/>
      <c r="SRK27" s="46"/>
      <c r="SRL27" s="46"/>
      <c r="SRM27" s="46"/>
      <c r="SRN27" s="46"/>
      <c r="SRO27" s="46"/>
      <c r="SRP27" s="46"/>
      <c r="SRQ27" s="46"/>
      <c r="SRR27" s="46"/>
      <c r="SRS27" s="46"/>
      <c r="SRT27" s="46"/>
      <c r="SRU27" s="46"/>
      <c r="SRV27" s="46"/>
      <c r="SRW27" s="46"/>
      <c r="SRX27" s="46"/>
      <c r="SRY27" s="46"/>
      <c r="SRZ27" s="46"/>
      <c r="SSA27" s="46"/>
      <c r="SSB27" s="46"/>
      <c r="SSC27" s="46"/>
      <c r="SSD27" s="46"/>
      <c r="SSE27" s="46"/>
      <c r="SSF27" s="46"/>
      <c r="SSG27" s="46"/>
      <c r="SSH27" s="46"/>
      <c r="SSI27" s="46"/>
      <c r="SSJ27" s="46"/>
      <c r="SSK27" s="46"/>
      <c r="SSL27" s="46"/>
      <c r="SSM27" s="46"/>
      <c r="SSN27" s="46"/>
      <c r="SSO27" s="46"/>
      <c r="SSP27" s="46"/>
      <c r="SSQ27" s="46"/>
      <c r="SSR27" s="46"/>
      <c r="SSS27" s="46"/>
      <c r="SST27" s="46"/>
      <c r="SSU27" s="46"/>
      <c r="SSV27" s="46"/>
      <c r="SSW27" s="46"/>
      <c r="SSX27" s="46"/>
      <c r="SSY27" s="46"/>
      <c r="SSZ27" s="46"/>
      <c r="STA27" s="46"/>
      <c r="STB27" s="46"/>
      <c r="STC27" s="46"/>
      <c r="STD27" s="46"/>
      <c r="STE27" s="46"/>
      <c r="STF27" s="46"/>
      <c r="STG27" s="46"/>
      <c r="STH27" s="46"/>
      <c r="STI27" s="46"/>
      <c r="STJ27" s="46"/>
      <c r="STK27" s="46"/>
      <c r="STL27" s="46"/>
      <c r="STM27" s="46"/>
      <c r="STN27" s="46"/>
      <c r="STO27" s="46"/>
      <c r="STP27" s="46"/>
      <c r="STQ27" s="46"/>
      <c r="STR27" s="46"/>
      <c r="STS27" s="46"/>
      <c r="STT27" s="46"/>
      <c r="STU27" s="46"/>
      <c r="STV27" s="46"/>
      <c r="STW27" s="46"/>
      <c r="STX27" s="46"/>
      <c r="STY27" s="46"/>
      <c r="STZ27" s="46"/>
      <c r="SUA27" s="46"/>
      <c r="SUB27" s="46"/>
      <c r="SUC27" s="46"/>
      <c r="SUD27" s="46"/>
      <c r="SUE27" s="46"/>
      <c r="SUF27" s="46"/>
      <c r="SUG27" s="46"/>
      <c r="SUH27" s="46"/>
      <c r="SUI27" s="46"/>
      <c r="SUJ27" s="46"/>
      <c r="SUK27" s="46"/>
      <c r="SUL27" s="46"/>
      <c r="SUM27" s="46"/>
      <c r="SUN27" s="46"/>
      <c r="SUO27" s="46"/>
      <c r="SUP27" s="46"/>
      <c r="SUQ27" s="46"/>
      <c r="SUR27" s="46"/>
      <c r="SUS27" s="46"/>
      <c r="SUT27" s="46"/>
      <c r="SUU27" s="46"/>
      <c r="SUV27" s="46"/>
      <c r="SUW27" s="46"/>
      <c r="SUX27" s="46"/>
      <c r="SUY27" s="46"/>
      <c r="SUZ27" s="46"/>
      <c r="SVA27" s="46"/>
      <c r="SVB27" s="46"/>
      <c r="SVC27" s="46"/>
      <c r="SVD27" s="46"/>
      <c r="SVE27" s="46"/>
      <c r="SVF27" s="46"/>
      <c r="SVG27" s="46"/>
      <c r="SVH27" s="46"/>
      <c r="SVI27" s="46"/>
      <c r="SVJ27" s="46"/>
      <c r="SVK27" s="46"/>
      <c r="SVL27" s="46"/>
      <c r="SVM27" s="46"/>
      <c r="SVN27" s="46"/>
      <c r="SVO27" s="46"/>
      <c r="SVP27" s="46"/>
      <c r="SVQ27" s="46"/>
      <c r="SVR27" s="46"/>
      <c r="SVS27" s="46"/>
      <c r="SVT27" s="46"/>
      <c r="SVU27" s="46"/>
      <c r="SVV27" s="46"/>
      <c r="SVW27" s="46"/>
      <c r="SVX27" s="46"/>
      <c r="SVY27" s="46"/>
      <c r="SVZ27" s="46"/>
      <c r="SWA27" s="46"/>
      <c r="SWB27" s="46"/>
      <c r="SWC27" s="46"/>
      <c r="SWD27" s="46"/>
      <c r="SWE27" s="46"/>
      <c r="SWF27" s="46"/>
      <c r="SWG27" s="46"/>
      <c r="SWH27" s="46"/>
      <c r="SWI27" s="46"/>
      <c r="SWJ27" s="46"/>
      <c r="SWK27" s="46"/>
      <c r="SWL27" s="46"/>
      <c r="SWM27" s="46"/>
      <c r="SWN27" s="46"/>
      <c r="SWO27" s="46"/>
      <c r="SWP27" s="46"/>
      <c r="SWQ27" s="46"/>
      <c r="SWR27" s="46"/>
      <c r="SWS27" s="46"/>
      <c r="SWT27" s="46"/>
      <c r="SWU27" s="46"/>
      <c r="SWV27" s="46"/>
      <c r="SWW27" s="46"/>
      <c r="SWX27" s="46"/>
      <c r="SWY27" s="46"/>
      <c r="SWZ27" s="46"/>
      <c r="SXA27" s="46"/>
      <c r="SXB27" s="46"/>
      <c r="SXC27" s="46"/>
      <c r="SXD27" s="46"/>
      <c r="SXE27" s="46"/>
      <c r="SXF27" s="46"/>
      <c r="SXG27" s="46"/>
      <c r="SXH27" s="46"/>
      <c r="SXI27" s="46"/>
      <c r="SXJ27" s="46"/>
      <c r="SXK27" s="46"/>
      <c r="SXL27" s="46"/>
      <c r="SXM27" s="46"/>
      <c r="SXN27" s="46"/>
      <c r="SXO27" s="46"/>
      <c r="SXP27" s="46"/>
      <c r="SXQ27" s="46"/>
      <c r="SXR27" s="46"/>
      <c r="SXS27" s="46"/>
      <c r="SXT27" s="46"/>
      <c r="SXU27" s="46"/>
      <c r="SXV27" s="46"/>
      <c r="SXW27" s="46"/>
      <c r="SXX27" s="46"/>
      <c r="SXY27" s="46"/>
      <c r="SXZ27" s="46"/>
      <c r="SYA27" s="46"/>
      <c r="SYB27" s="46"/>
      <c r="SYC27" s="46"/>
      <c r="SYD27" s="46"/>
      <c r="SYE27" s="46"/>
      <c r="SYF27" s="46"/>
      <c r="SYG27" s="46"/>
      <c r="SYH27" s="46"/>
      <c r="SYI27" s="46"/>
      <c r="SYJ27" s="46"/>
      <c r="SYK27" s="46"/>
      <c r="SYL27" s="46"/>
      <c r="SYM27" s="46"/>
      <c r="SYN27" s="46"/>
      <c r="SYO27" s="46"/>
      <c r="SYP27" s="46"/>
      <c r="SYQ27" s="46"/>
      <c r="SYR27" s="46"/>
      <c r="SYS27" s="46"/>
      <c r="SYT27" s="46"/>
      <c r="SYU27" s="46"/>
      <c r="SYV27" s="46"/>
      <c r="SYW27" s="46"/>
      <c r="SYX27" s="46"/>
      <c r="SYY27" s="46"/>
      <c r="SYZ27" s="46"/>
      <c r="SZA27" s="46"/>
      <c r="SZB27" s="46"/>
      <c r="SZC27" s="46"/>
      <c r="SZD27" s="46"/>
      <c r="SZE27" s="46"/>
      <c r="SZF27" s="46"/>
      <c r="SZG27" s="46"/>
      <c r="SZH27" s="46"/>
      <c r="SZI27" s="46"/>
      <c r="SZJ27" s="46"/>
      <c r="SZK27" s="46"/>
      <c r="SZL27" s="46"/>
      <c r="SZM27" s="46"/>
      <c r="SZN27" s="46"/>
      <c r="SZO27" s="46"/>
      <c r="SZP27" s="46"/>
      <c r="SZQ27" s="46"/>
      <c r="SZR27" s="46"/>
      <c r="SZS27" s="46"/>
      <c r="SZT27" s="46"/>
      <c r="SZU27" s="46"/>
      <c r="SZV27" s="46"/>
      <c r="SZW27" s="46"/>
      <c r="SZX27" s="46"/>
      <c r="SZY27" s="46"/>
      <c r="SZZ27" s="46"/>
      <c r="TAA27" s="46"/>
      <c r="TAB27" s="46"/>
      <c r="TAC27" s="46"/>
      <c r="TAD27" s="46"/>
      <c r="TAE27" s="46"/>
      <c r="TAF27" s="46"/>
      <c r="TAG27" s="46"/>
      <c r="TAH27" s="46"/>
      <c r="TAI27" s="46"/>
      <c r="TAJ27" s="46"/>
      <c r="TAK27" s="46"/>
      <c r="TAL27" s="46"/>
      <c r="TAM27" s="46"/>
      <c r="TAN27" s="46"/>
      <c r="TAO27" s="46"/>
      <c r="TAP27" s="46"/>
      <c r="TAQ27" s="46"/>
      <c r="TAR27" s="46"/>
      <c r="TAS27" s="46"/>
      <c r="TAT27" s="46"/>
      <c r="TAU27" s="46"/>
      <c r="TAV27" s="46"/>
      <c r="TAW27" s="46"/>
      <c r="TAX27" s="46"/>
      <c r="TAY27" s="46"/>
      <c r="TAZ27" s="46"/>
      <c r="TBA27" s="46"/>
      <c r="TBB27" s="46"/>
      <c r="TBC27" s="46"/>
      <c r="TBD27" s="46"/>
      <c r="TBE27" s="46"/>
      <c r="TBF27" s="46"/>
      <c r="TBG27" s="46"/>
      <c r="TBH27" s="46"/>
      <c r="TBI27" s="46"/>
      <c r="TBJ27" s="46"/>
      <c r="TBK27" s="46"/>
      <c r="TBL27" s="46"/>
      <c r="TBM27" s="46"/>
      <c r="TBN27" s="46"/>
      <c r="TBO27" s="46"/>
      <c r="TBP27" s="46"/>
      <c r="TBQ27" s="46"/>
      <c r="TBR27" s="46"/>
      <c r="TBS27" s="46"/>
      <c r="TBT27" s="46"/>
      <c r="TBU27" s="46"/>
      <c r="TBV27" s="46"/>
      <c r="TBW27" s="46"/>
      <c r="TBX27" s="46"/>
      <c r="TBY27" s="46"/>
      <c r="TBZ27" s="46"/>
      <c r="TCA27" s="46"/>
      <c r="TCB27" s="46"/>
      <c r="TCC27" s="46"/>
      <c r="TCD27" s="46"/>
      <c r="TCE27" s="46"/>
      <c r="TCF27" s="46"/>
      <c r="TCG27" s="46"/>
      <c r="TCH27" s="46"/>
      <c r="TCI27" s="46"/>
      <c r="TCJ27" s="46"/>
      <c r="TCK27" s="46"/>
      <c r="TCL27" s="46"/>
      <c r="TCM27" s="46"/>
      <c r="TCN27" s="46"/>
      <c r="TCO27" s="46"/>
      <c r="TCP27" s="46"/>
      <c r="TCQ27" s="46"/>
      <c r="TCR27" s="46"/>
      <c r="TCS27" s="46"/>
      <c r="TCT27" s="46"/>
      <c r="TCU27" s="46"/>
      <c r="TCV27" s="46"/>
      <c r="TCW27" s="46"/>
      <c r="TCX27" s="46"/>
      <c r="TCY27" s="46"/>
      <c r="TCZ27" s="46"/>
      <c r="TDA27" s="46"/>
      <c r="TDB27" s="46"/>
      <c r="TDC27" s="46"/>
      <c r="TDD27" s="46"/>
      <c r="TDE27" s="46"/>
      <c r="TDF27" s="46"/>
      <c r="TDG27" s="46"/>
      <c r="TDH27" s="46"/>
      <c r="TDI27" s="46"/>
      <c r="TDJ27" s="46"/>
      <c r="TDK27" s="46"/>
      <c r="TDL27" s="46"/>
      <c r="TDM27" s="46"/>
      <c r="TDN27" s="46"/>
      <c r="TDO27" s="46"/>
      <c r="TDP27" s="46"/>
      <c r="TDQ27" s="46"/>
      <c r="TDR27" s="46"/>
      <c r="TDS27" s="46"/>
      <c r="TDT27" s="46"/>
      <c r="TDU27" s="46"/>
      <c r="TDV27" s="46"/>
      <c r="TDW27" s="46"/>
      <c r="TDX27" s="46"/>
      <c r="TDY27" s="46"/>
      <c r="TDZ27" s="46"/>
      <c r="TEA27" s="46"/>
      <c r="TEB27" s="46"/>
      <c r="TEC27" s="46"/>
      <c r="TED27" s="46"/>
      <c r="TEE27" s="46"/>
      <c r="TEF27" s="46"/>
      <c r="TEG27" s="46"/>
      <c r="TEH27" s="46"/>
      <c r="TEI27" s="46"/>
      <c r="TEJ27" s="46"/>
      <c r="TEK27" s="46"/>
      <c r="TEL27" s="46"/>
      <c r="TEM27" s="46"/>
      <c r="TEN27" s="46"/>
      <c r="TEO27" s="46"/>
      <c r="TEP27" s="46"/>
      <c r="TEQ27" s="46"/>
      <c r="TER27" s="46"/>
      <c r="TES27" s="46"/>
      <c r="TET27" s="46"/>
      <c r="TEU27" s="46"/>
      <c r="TEV27" s="46"/>
      <c r="TEW27" s="46"/>
      <c r="TEX27" s="46"/>
      <c r="TEY27" s="46"/>
      <c r="TEZ27" s="46"/>
      <c r="TFA27" s="46"/>
      <c r="TFB27" s="46"/>
      <c r="TFC27" s="46"/>
      <c r="TFD27" s="46"/>
      <c r="TFE27" s="46"/>
      <c r="TFF27" s="46"/>
      <c r="TFG27" s="46"/>
      <c r="TFH27" s="46"/>
      <c r="TFI27" s="46"/>
      <c r="TFJ27" s="46"/>
      <c r="TFK27" s="46"/>
      <c r="TFL27" s="46"/>
      <c r="TFM27" s="46"/>
      <c r="TFN27" s="46"/>
      <c r="TFO27" s="46"/>
      <c r="TFP27" s="46"/>
      <c r="TFQ27" s="46"/>
      <c r="TFR27" s="46"/>
      <c r="TFS27" s="46"/>
      <c r="TFT27" s="46"/>
      <c r="TFU27" s="46"/>
      <c r="TFV27" s="46"/>
      <c r="TFW27" s="46"/>
      <c r="TFX27" s="46"/>
      <c r="TFY27" s="46"/>
      <c r="TFZ27" s="46"/>
      <c r="TGA27" s="46"/>
      <c r="TGB27" s="46"/>
      <c r="TGC27" s="46"/>
      <c r="TGD27" s="46"/>
      <c r="TGE27" s="46"/>
      <c r="TGF27" s="46"/>
      <c r="TGG27" s="46"/>
      <c r="TGH27" s="46"/>
      <c r="TGI27" s="46"/>
      <c r="TGJ27" s="46"/>
      <c r="TGK27" s="46"/>
      <c r="TGL27" s="46"/>
      <c r="TGM27" s="46"/>
      <c r="TGN27" s="46"/>
      <c r="TGO27" s="46"/>
      <c r="TGP27" s="46"/>
      <c r="TGQ27" s="46"/>
      <c r="TGR27" s="46"/>
      <c r="TGS27" s="46"/>
      <c r="TGT27" s="46"/>
      <c r="TGU27" s="46"/>
      <c r="TGV27" s="46"/>
      <c r="TGW27" s="46"/>
      <c r="TGX27" s="46"/>
      <c r="TGY27" s="46"/>
      <c r="TGZ27" s="46"/>
      <c r="THA27" s="46"/>
      <c r="THB27" s="46"/>
      <c r="THC27" s="46"/>
      <c r="THD27" s="46"/>
      <c r="THE27" s="46"/>
      <c r="THF27" s="46"/>
      <c r="THG27" s="46"/>
      <c r="THH27" s="46"/>
      <c r="THI27" s="46"/>
      <c r="THJ27" s="46"/>
      <c r="THK27" s="46"/>
      <c r="THL27" s="46"/>
      <c r="THM27" s="46"/>
      <c r="THN27" s="46"/>
      <c r="THO27" s="46"/>
      <c r="THP27" s="46"/>
      <c r="THQ27" s="46"/>
      <c r="THR27" s="46"/>
      <c r="THS27" s="46"/>
      <c r="THT27" s="46"/>
      <c r="THU27" s="46"/>
      <c r="THV27" s="46"/>
      <c r="THW27" s="46"/>
      <c r="THX27" s="46"/>
      <c r="THY27" s="46"/>
      <c r="THZ27" s="46"/>
      <c r="TIA27" s="46"/>
      <c r="TIB27" s="46"/>
      <c r="TIC27" s="46"/>
      <c r="TID27" s="46"/>
      <c r="TIE27" s="46"/>
      <c r="TIF27" s="46"/>
      <c r="TIG27" s="46"/>
      <c r="TIH27" s="46"/>
      <c r="TII27" s="46"/>
      <c r="TIJ27" s="46"/>
      <c r="TIK27" s="46"/>
      <c r="TIL27" s="46"/>
      <c r="TIM27" s="46"/>
      <c r="TIN27" s="46"/>
      <c r="TIO27" s="46"/>
      <c r="TIP27" s="46"/>
      <c r="TIQ27" s="46"/>
      <c r="TIR27" s="46"/>
      <c r="TIS27" s="46"/>
      <c r="TIT27" s="46"/>
      <c r="TIU27" s="46"/>
      <c r="TIV27" s="46"/>
      <c r="TIW27" s="46"/>
      <c r="TIX27" s="46"/>
      <c r="TIY27" s="46"/>
      <c r="TIZ27" s="46"/>
      <c r="TJA27" s="46"/>
      <c r="TJB27" s="46"/>
      <c r="TJC27" s="46"/>
      <c r="TJD27" s="46"/>
      <c r="TJE27" s="46"/>
      <c r="TJF27" s="46"/>
      <c r="TJG27" s="46"/>
      <c r="TJH27" s="46"/>
      <c r="TJI27" s="46"/>
      <c r="TJJ27" s="46"/>
      <c r="TJK27" s="46"/>
      <c r="TJL27" s="46"/>
      <c r="TJM27" s="46"/>
      <c r="TJN27" s="46"/>
      <c r="TJO27" s="46"/>
      <c r="TJP27" s="46"/>
      <c r="TJQ27" s="46"/>
      <c r="TJR27" s="46"/>
      <c r="TJS27" s="46"/>
      <c r="TJT27" s="46"/>
      <c r="TJU27" s="46"/>
      <c r="TJV27" s="46"/>
      <c r="TJW27" s="46"/>
      <c r="TJX27" s="46"/>
      <c r="TJY27" s="46"/>
      <c r="TJZ27" s="46"/>
      <c r="TKA27" s="46"/>
      <c r="TKB27" s="46"/>
      <c r="TKC27" s="46"/>
      <c r="TKD27" s="46"/>
      <c r="TKE27" s="46"/>
      <c r="TKF27" s="46"/>
      <c r="TKG27" s="46"/>
      <c r="TKH27" s="46"/>
      <c r="TKI27" s="46"/>
      <c r="TKJ27" s="46"/>
      <c r="TKK27" s="46"/>
      <c r="TKL27" s="46"/>
      <c r="TKM27" s="46"/>
      <c r="TKN27" s="46"/>
      <c r="TKO27" s="46"/>
      <c r="TKP27" s="46"/>
      <c r="TKQ27" s="46"/>
      <c r="TKR27" s="46"/>
      <c r="TKS27" s="46"/>
      <c r="TKT27" s="46"/>
      <c r="TKU27" s="46"/>
      <c r="TKV27" s="46"/>
      <c r="TKW27" s="46"/>
      <c r="TKX27" s="46"/>
      <c r="TKY27" s="46"/>
      <c r="TKZ27" s="46"/>
      <c r="TLA27" s="46"/>
      <c r="TLB27" s="46"/>
      <c r="TLC27" s="46"/>
      <c r="TLD27" s="46"/>
      <c r="TLE27" s="46"/>
      <c r="TLF27" s="46"/>
      <c r="TLG27" s="46"/>
      <c r="TLH27" s="46"/>
      <c r="TLI27" s="46"/>
      <c r="TLJ27" s="46"/>
      <c r="TLK27" s="46"/>
      <c r="TLL27" s="46"/>
      <c r="TLM27" s="46"/>
      <c r="TLN27" s="46"/>
      <c r="TLO27" s="46"/>
      <c r="TLP27" s="46"/>
      <c r="TLQ27" s="46"/>
      <c r="TLR27" s="46"/>
      <c r="TLS27" s="46"/>
      <c r="TLT27" s="46"/>
      <c r="TLU27" s="46"/>
      <c r="TLV27" s="46"/>
      <c r="TLW27" s="46"/>
      <c r="TLX27" s="46"/>
      <c r="TLY27" s="46"/>
      <c r="TLZ27" s="46"/>
      <c r="TMA27" s="46"/>
      <c r="TMB27" s="46"/>
      <c r="TMC27" s="46"/>
      <c r="TMD27" s="46"/>
      <c r="TME27" s="46"/>
      <c r="TMF27" s="46"/>
      <c r="TMG27" s="46"/>
      <c r="TMH27" s="46"/>
      <c r="TMI27" s="46"/>
      <c r="TMJ27" s="46"/>
      <c r="TMK27" s="46"/>
      <c r="TML27" s="46"/>
      <c r="TMM27" s="46"/>
      <c r="TMN27" s="46"/>
      <c r="TMO27" s="46"/>
      <c r="TMP27" s="46"/>
      <c r="TMQ27" s="46"/>
      <c r="TMR27" s="46"/>
      <c r="TMS27" s="46"/>
      <c r="TMT27" s="46"/>
      <c r="TMU27" s="46"/>
      <c r="TMV27" s="46"/>
      <c r="TMW27" s="46"/>
      <c r="TMX27" s="46"/>
      <c r="TMY27" s="46"/>
      <c r="TMZ27" s="46"/>
      <c r="TNA27" s="46"/>
      <c r="TNB27" s="46"/>
      <c r="TNC27" s="46"/>
      <c r="TND27" s="46"/>
      <c r="TNE27" s="46"/>
      <c r="TNF27" s="46"/>
      <c r="TNG27" s="46"/>
      <c r="TNH27" s="46"/>
      <c r="TNI27" s="46"/>
      <c r="TNJ27" s="46"/>
      <c r="TNK27" s="46"/>
      <c r="TNL27" s="46"/>
      <c r="TNM27" s="46"/>
      <c r="TNN27" s="46"/>
      <c r="TNO27" s="46"/>
      <c r="TNP27" s="46"/>
      <c r="TNQ27" s="46"/>
      <c r="TNR27" s="46"/>
      <c r="TNS27" s="46"/>
      <c r="TNT27" s="46"/>
      <c r="TNU27" s="46"/>
      <c r="TNV27" s="46"/>
      <c r="TNW27" s="46"/>
      <c r="TNX27" s="46"/>
      <c r="TNY27" s="46"/>
      <c r="TNZ27" s="46"/>
      <c r="TOA27" s="46"/>
      <c r="TOB27" s="46"/>
      <c r="TOC27" s="46"/>
      <c r="TOD27" s="46"/>
      <c r="TOE27" s="46"/>
      <c r="TOF27" s="46"/>
      <c r="TOG27" s="46"/>
      <c r="TOH27" s="46"/>
      <c r="TOI27" s="46"/>
      <c r="TOJ27" s="46"/>
      <c r="TOK27" s="46"/>
      <c r="TOL27" s="46"/>
      <c r="TOM27" s="46"/>
      <c r="TON27" s="46"/>
      <c r="TOO27" s="46"/>
      <c r="TOP27" s="46"/>
      <c r="TOQ27" s="46"/>
      <c r="TOR27" s="46"/>
      <c r="TOS27" s="46"/>
      <c r="TOT27" s="46"/>
      <c r="TOU27" s="46"/>
      <c r="TOV27" s="46"/>
      <c r="TOW27" s="46"/>
      <c r="TOX27" s="46"/>
      <c r="TOY27" s="46"/>
      <c r="TOZ27" s="46"/>
      <c r="TPA27" s="46"/>
      <c r="TPB27" s="46"/>
      <c r="TPC27" s="46"/>
      <c r="TPD27" s="46"/>
      <c r="TPE27" s="46"/>
      <c r="TPF27" s="46"/>
      <c r="TPG27" s="46"/>
      <c r="TPH27" s="46"/>
      <c r="TPI27" s="46"/>
      <c r="TPJ27" s="46"/>
      <c r="TPK27" s="46"/>
      <c r="TPL27" s="46"/>
      <c r="TPM27" s="46"/>
      <c r="TPN27" s="46"/>
      <c r="TPO27" s="46"/>
      <c r="TPP27" s="46"/>
      <c r="TPQ27" s="46"/>
      <c r="TPR27" s="46"/>
      <c r="TPS27" s="46"/>
      <c r="TPT27" s="46"/>
      <c r="TPU27" s="46"/>
      <c r="TPV27" s="46"/>
      <c r="TPW27" s="46"/>
      <c r="TPX27" s="46"/>
      <c r="TPY27" s="46"/>
      <c r="TPZ27" s="46"/>
      <c r="TQA27" s="46"/>
      <c r="TQB27" s="46"/>
      <c r="TQC27" s="46"/>
      <c r="TQD27" s="46"/>
      <c r="TQE27" s="46"/>
      <c r="TQF27" s="46"/>
      <c r="TQG27" s="46"/>
      <c r="TQH27" s="46"/>
      <c r="TQI27" s="46"/>
      <c r="TQJ27" s="46"/>
      <c r="TQK27" s="46"/>
      <c r="TQL27" s="46"/>
      <c r="TQM27" s="46"/>
      <c r="TQN27" s="46"/>
      <c r="TQO27" s="46"/>
      <c r="TQP27" s="46"/>
      <c r="TQQ27" s="46"/>
      <c r="TQR27" s="46"/>
      <c r="TQS27" s="46"/>
      <c r="TQT27" s="46"/>
      <c r="TQU27" s="46"/>
      <c r="TQV27" s="46"/>
      <c r="TQW27" s="46"/>
      <c r="TQX27" s="46"/>
      <c r="TQY27" s="46"/>
      <c r="TQZ27" s="46"/>
      <c r="TRA27" s="46"/>
      <c r="TRB27" s="46"/>
      <c r="TRC27" s="46"/>
      <c r="TRD27" s="46"/>
      <c r="TRE27" s="46"/>
      <c r="TRF27" s="46"/>
      <c r="TRG27" s="46"/>
      <c r="TRH27" s="46"/>
      <c r="TRI27" s="46"/>
      <c r="TRJ27" s="46"/>
      <c r="TRK27" s="46"/>
      <c r="TRL27" s="46"/>
      <c r="TRM27" s="46"/>
      <c r="TRN27" s="46"/>
      <c r="TRO27" s="46"/>
      <c r="TRP27" s="46"/>
      <c r="TRQ27" s="46"/>
      <c r="TRR27" s="46"/>
      <c r="TRS27" s="46"/>
      <c r="TRT27" s="46"/>
      <c r="TRU27" s="46"/>
      <c r="TRV27" s="46"/>
      <c r="TRW27" s="46"/>
      <c r="TRX27" s="46"/>
      <c r="TRY27" s="46"/>
      <c r="TRZ27" s="46"/>
      <c r="TSA27" s="46"/>
      <c r="TSB27" s="46"/>
      <c r="TSC27" s="46"/>
      <c r="TSD27" s="46"/>
      <c r="TSE27" s="46"/>
      <c r="TSF27" s="46"/>
      <c r="TSG27" s="46"/>
      <c r="TSH27" s="46"/>
      <c r="TSI27" s="46"/>
      <c r="TSJ27" s="46"/>
      <c r="TSK27" s="46"/>
      <c r="TSL27" s="46"/>
      <c r="TSM27" s="46"/>
      <c r="TSN27" s="46"/>
      <c r="TSO27" s="46"/>
      <c r="TSP27" s="46"/>
      <c r="TSQ27" s="46"/>
      <c r="TSR27" s="46"/>
      <c r="TSS27" s="46"/>
      <c r="TST27" s="46"/>
      <c r="TSU27" s="46"/>
      <c r="TSV27" s="46"/>
      <c r="TSW27" s="46"/>
      <c r="TSX27" s="46"/>
      <c r="TSY27" s="46"/>
      <c r="TSZ27" s="46"/>
      <c r="TTA27" s="46"/>
      <c r="TTB27" s="46"/>
      <c r="TTC27" s="46"/>
      <c r="TTD27" s="46"/>
      <c r="TTE27" s="46"/>
      <c r="TTF27" s="46"/>
      <c r="TTG27" s="46"/>
      <c r="TTH27" s="46"/>
      <c r="TTI27" s="46"/>
      <c r="TTJ27" s="46"/>
      <c r="TTK27" s="46"/>
      <c r="TTL27" s="46"/>
      <c r="TTM27" s="46"/>
      <c r="TTN27" s="46"/>
      <c r="TTO27" s="46"/>
      <c r="TTP27" s="46"/>
      <c r="TTQ27" s="46"/>
      <c r="TTR27" s="46"/>
      <c r="TTS27" s="46"/>
      <c r="TTT27" s="46"/>
      <c r="TTU27" s="46"/>
      <c r="TTV27" s="46"/>
      <c r="TTW27" s="46"/>
      <c r="TTX27" s="46"/>
      <c r="TTY27" s="46"/>
      <c r="TTZ27" s="46"/>
      <c r="TUA27" s="46"/>
      <c r="TUB27" s="46"/>
      <c r="TUC27" s="46"/>
      <c r="TUD27" s="46"/>
      <c r="TUE27" s="46"/>
      <c r="TUF27" s="46"/>
      <c r="TUG27" s="46"/>
      <c r="TUH27" s="46"/>
      <c r="TUI27" s="46"/>
      <c r="TUJ27" s="46"/>
      <c r="TUK27" s="46"/>
      <c r="TUL27" s="46"/>
      <c r="TUM27" s="46"/>
      <c r="TUN27" s="46"/>
      <c r="TUO27" s="46"/>
      <c r="TUP27" s="46"/>
      <c r="TUQ27" s="46"/>
      <c r="TUR27" s="46"/>
      <c r="TUS27" s="46"/>
      <c r="TUT27" s="46"/>
      <c r="TUU27" s="46"/>
      <c r="TUV27" s="46"/>
      <c r="TUW27" s="46"/>
      <c r="TUX27" s="46"/>
      <c r="TUY27" s="46"/>
      <c r="TUZ27" s="46"/>
      <c r="TVA27" s="46"/>
      <c r="TVB27" s="46"/>
      <c r="TVC27" s="46"/>
      <c r="TVD27" s="46"/>
      <c r="TVE27" s="46"/>
      <c r="TVF27" s="46"/>
      <c r="TVG27" s="46"/>
      <c r="TVH27" s="46"/>
      <c r="TVI27" s="46"/>
      <c r="TVJ27" s="46"/>
      <c r="TVK27" s="46"/>
      <c r="TVL27" s="46"/>
      <c r="TVM27" s="46"/>
      <c r="TVN27" s="46"/>
      <c r="TVO27" s="46"/>
      <c r="TVP27" s="46"/>
      <c r="TVQ27" s="46"/>
      <c r="TVR27" s="46"/>
      <c r="TVS27" s="46"/>
      <c r="TVT27" s="46"/>
      <c r="TVU27" s="46"/>
      <c r="TVV27" s="46"/>
      <c r="TVW27" s="46"/>
      <c r="TVX27" s="46"/>
      <c r="TVY27" s="46"/>
      <c r="TVZ27" s="46"/>
      <c r="TWA27" s="46"/>
      <c r="TWB27" s="46"/>
      <c r="TWC27" s="46"/>
      <c r="TWD27" s="46"/>
      <c r="TWE27" s="46"/>
      <c r="TWF27" s="46"/>
      <c r="TWG27" s="46"/>
      <c r="TWH27" s="46"/>
      <c r="TWI27" s="46"/>
      <c r="TWJ27" s="46"/>
      <c r="TWK27" s="46"/>
      <c r="TWL27" s="46"/>
      <c r="TWM27" s="46"/>
      <c r="TWN27" s="46"/>
      <c r="TWO27" s="46"/>
      <c r="TWP27" s="46"/>
      <c r="TWQ27" s="46"/>
      <c r="TWR27" s="46"/>
      <c r="TWS27" s="46"/>
      <c r="TWT27" s="46"/>
      <c r="TWU27" s="46"/>
      <c r="TWV27" s="46"/>
      <c r="TWW27" s="46"/>
      <c r="TWX27" s="46"/>
      <c r="TWY27" s="46"/>
      <c r="TWZ27" s="46"/>
      <c r="TXA27" s="46"/>
      <c r="TXB27" s="46"/>
      <c r="TXC27" s="46"/>
      <c r="TXD27" s="46"/>
      <c r="TXE27" s="46"/>
      <c r="TXF27" s="46"/>
      <c r="TXG27" s="46"/>
      <c r="TXH27" s="46"/>
      <c r="TXI27" s="46"/>
      <c r="TXJ27" s="46"/>
      <c r="TXK27" s="46"/>
      <c r="TXL27" s="46"/>
      <c r="TXM27" s="46"/>
      <c r="TXN27" s="46"/>
      <c r="TXO27" s="46"/>
      <c r="TXP27" s="46"/>
      <c r="TXQ27" s="46"/>
      <c r="TXR27" s="46"/>
      <c r="TXS27" s="46"/>
      <c r="TXT27" s="46"/>
      <c r="TXU27" s="46"/>
      <c r="TXV27" s="46"/>
      <c r="TXW27" s="46"/>
      <c r="TXX27" s="46"/>
      <c r="TXY27" s="46"/>
      <c r="TXZ27" s="46"/>
      <c r="TYA27" s="46"/>
      <c r="TYB27" s="46"/>
      <c r="TYC27" s="46"/>
      <c r="TYD27" s="46"/>
      <c r="TYE27" s="46"/>
      <c r="TYF27" s="46"/>
      <c r="TYG27" s="46"/>
      <c r="TYH27" s="46"/>
      <c r="TYI27" s="46"/>
      <c r="TYJ27" s="46"/>
      <c r="TYK27" s="46"/>
      <c r="TYL27" s="46"/>
      <c r="TYM27" s="46"/>
      <c r="TYN27" s="46"/>
      <c r="TYO27" s="46"/>
      <c r="TYP27" s="46"/>
      <c r="TYQ27" s="46"/>
      <c r="TYR27" s="46"/>
      <c r="TYS27" s="46"/>
      <c r="TYT27" s="46"/>
      <c r="TYU27" s="46"/>
      <c r="TYV27" s="46"/>
      <c r="TYW27" s="46"/>
      <c r="TYX27" s="46"/>
      <c r="TYY27" s="46"/>
      <c r="TYZ27" s="46"/>
      <c r="TZA27" s="46"/>
      <c r="TZB27" s="46"/>
      <c r="TZC27" s="46"/>
      <c r="TZD27" s="46"/>
      <c r="TZE27" s="46"/>
      <c r="TZF27" s="46"/>
      <c r="TZG27" s="46"/>
      <c r="TZH27" s="46"/>
      <c r="TZI27" s="46"/>
      <c r="TZJ27" s="46"/>
      <c r="TZK27" s="46"/>
      <c r="TZL27" s="46"/>
      <c r="TZM27" s="46"/>
      <c r="TZN27" s="46"/>
      <c r="TZO27" s="46"/>
      <c r="TZP27" s="46"/>
      <c r="TZQ27" s="46"/>
      <c r="TZR27" s="46"/>
      <c r="TZS27" s="46"/>
      <c r="TZT27" s="46"/>
      <c r="TZU27" s="46"/>
      <c r="TZV27" s="46"/>
      <c r="TZW27" s="46"/>
      <c r="TZX27" s="46"/>
      <c r="TZY27" s="46"/>
      <c r="TZZ27" s="46"/>
      <c r="UAA27" s="46"/>
      <c r="UAB27" s="46"/>
      <c r="UAC27" s="46"/>
      <c r="UAD27" s="46"/>
      <c r="UAE27" s="46"/>
      <c r="UAF27" s="46"/>
      <c r="UAG27" s="46"/>
      <c r="UAH27" s="46"/>
      <c r="UAI27" s="46"/>
      <c r="UAJ27" s="46"/>
      <c r="UAK27" s="46"/>
      <c r="UAL27" s="46"/>
      <c r="UAM27" s="46"/>
      <c r="UAN27" s="46"/>
      <c r="UAO27" s="46"/>
      <c r="UAP27" s="46"/>
      <c r="UAQ27" s="46"/>
      <c r="UAR27" s="46"/>
      <c r="UAS27" s="46"/>
      <c r="UAT27" s="46"/>
      <c r="UAU27" s="46"/>
      <c r="UAV27" s="46"/>
      <c r="UAW27" s="46"/>
      <c r="UAX27" s="46"/>
      <c r="UAY27" s="46"/>
      <c r="UAZ27" s="46"/>
      <c r="UBA27" s="46"/>
      <c r="UBB27" s="46"/>
      <c r="UBC27" s="46"/>
      <c r="UBD27" s="46"/>
      <c r="UBE27" s="46"/>
      <c r="UBF27" s="46"/>
      <c r="UBG27" s="46"/>
      <c r="UBH27" s="46"/>
      <c r="UBI27" s="46"/>
      <c r="UBJ27" s="46"/>
      <c r="UBK27" s="46"/>
      <c r="UBL27" s="46"/>
      <c r="UBM27" s="46"/>
      <c r="UBN27" s="46"/>
      <c r="UBO27" s="46"/>
      <c r="UBP27" s="46"/>
      <c r="UBQ27" s="46"/>
      <c r="UBR27" s="46"/>
      <c r="UBS27" s="46"/>
      <c r="UBT27" s="46"/>
      <c r="UBU27" s="46"/>
      <c r="UBV27" s="46"/>
      <c r="UBW27" s="46"/>
      <c r="UBX27" s="46"/>
      <c r="UBY27" s="46"/>
      <c r="UBZ27" s="46"/>
      <c r="UCA27" s="46"/>
      <c r="UCB27" s="46"/>
      <c r="UCC27" s="46"/>
      <c r="UCD27" s="46"/>
      <c r="UCE27" s="46"/>
      <c r="UCF27" s="46"/>
      <c r="UCG27" s="46"/>
      <c r="UCH27" s="46"/>
      <c r="UCI27" s="46"/>
      <c r="UCJ27" s="46"/>
      <c r="UCK27" s="46"/>
      <c r="UCL27" s="46"/>
      <c r="UCM27" s="46"/>
      <c r="UCN27" s="46"/>
      <c r="UCO27" s="46"/>
      <c r="UCP27" s="46"/>
      <c r="UCQ27" s="46"/>
      <c r="UCR27" s="46"/>
      <c r="UCS27" s="46"/>
      <c r="UCT27" s="46"/>
      <c r="UCU27" s="46"/>
      <c r="UCV27" s="46"/>
      <c r="UCW27" s="46"/>
      <c r="UCX27" s="46"/>
      <c r="UCY27" s="46"/>
      <c r="UCZ27" s="46"/>
      <c r="UDA27" s="46"/>
      <c r="UDB27" s="46"/>
      <c r="UDC27" s="46"/>
      <c r="UDD27" s="46"/>
      <c r="UDE27" s="46"/>
      <c r="UDF27" s="46"/>
      <c r="UDG27" s="46"/>
      <c r="UDH27" s="46"/>
      <c r="UDI27" s="46"/>
      <c r="UDJ27" s="46"/>
      <c r="UDK27" s="46"/>
      <c r="UDL27" s="46"/>
      <c r="UDM27" s="46"/>
      <c r="UDN27" s="46"/>
      <c r="UDO27" s="46"/>
      <c r="UDP27" s="46"/>
      <c r="UDQ27" s="46"/>
      <c r="UDR27" s="46"/>
      <c r="UDS27" s="46"/>
      <c r="UDT27" s="46"/>
      <c r="UDU27" s="46"/>
      <c r="UDV27" s="46"/>
      <c r="UDW27" s="46"/>
      <c r="UDX27" s="46"/>
      <c r="UDY27" s="46"/>
      <c r="UDZ27" s="46"/>
      <c r="UEA27" s="46"/>
      <c r="UEB27" s="46"/>
      <c r="UEC27" s="46"/>
      <c r="UED27" s="46"/>
      <c r="UEE27" s="46"/>
      <c r="UEF27" s="46"/>
      <c r="UEG27" s="46"/>
      <c r="UEH27" s="46"/>
      <c r="UEI27" s="46"/>
      <c r="UEJ27" s="46"/>
      <c r="UEK27" s="46"/>
      <c r="UEL27" s="46"/>
      <c r="UEM27" s="46"/>
      <c r="UEN27" s="46"/>
      <c r="UEO27" s="46"/>
      <c r="UEP27" s="46"/>
      <c r="UEQ27" s="46"/>
      <c r="UER27" s="46"/>
      <c r="UES27" s="46"/>
      <c r="UET27" s="46"/>
      <c r="UEU27" s="46"/>
      <c r="UEV27" s="46"/>
      <c r="UEW27" s="46"/>
      <c r="UEX27" s="46"/>
      <c r="UEY27" s="46"/>
      <c r="UEZ27" s="46"/>
      <c r="UFA27" s="46"/>
      <c r="UFB27" s="46"/>
      <c r="UFC27" s="46"/>
      <c r="UFD27" s="46"/>
      <c r="UFE27" s="46"/>
      <c r="UFF27" s="46"/>
      <c r="UFG27" s="46"/>
      <c r="UFH27" s="46"/>
      <c r="UFI27" s="46"/>
      <c r="UFJ27" s="46"/>
      <c r="UFK27" s="46"/>
      <c r="UFL27" s="46"/>
      <c r="UFM27" s="46"/>
      <c r="UFN27" s="46"/>
      <c r="UFO27" s="46"/>
      <c r="UFP27" s="46"/>
      <c r="UFQ27" s="46"/>
      <c r="UFR27" s="46"/>
      <c r="UFS27" s="46"/>
      <c r="UFT27" s="46"/>
      <c r="UFU27" s="46"/>
      <c r="UFV27" s="46"/>
      <c r="UFW27" s="46"/>
      <c r="UFX27" s="46"/>
      <c r="UFY27" s="46"/>
      <c r="UFZ27" s="46"/>
      <c r="UGA27" s="46"/>
      <c r="UGB27" s="46"/>
      <c r="UGC27" s="46"/>
      <c r="UGD27" s="46"/>
      <c r="UGE27" s="46"/>
      <c r="UGF27" s="46"/>
      <c r="UGG27" s="46"/>
      <c r="UGH27" s="46"/>
      <c r="UGI27" s="46"/>
      <c r="UGJ27" s="46"/>
      <c r="UGK27" s="46"/>
      <c r="UGL27" s="46"/>
      <c r="UGM27" s="46"/>
      <c r="UGN27" s="46"/>
      <c r="UGO27" s="46"/>
      <c r="UGP27" s="46"/>
      <c r="UGQ27" s="46"/>
      <c r="UGR27" s="46"/>
      <c r="UGS27" s="46"/>
      <c r="UGT27" s="46"/>
      <c r="UGU27" s="46"/>
      <c r="UGV27" s="46"/>
      <c r="UGW27" s="46"/>
      <c r="UGX27" s="46"/>
      <c r="UGY27" s="46"/>
      <c r="UGZ27" s="46"/>
      <c r="UHA27" s="46"/>
      <c r="UHB27" s="46"/>
      <c r="UHC27" s="46"/>
      <c r="UHD27" s="46"/>
      <c r="UHE27" s="46"/>
      <c r="UHF27" s="46"/>
      <c r="UHG27" s="46"/>
      <c r="UHH27" s="46"/>
      <c r="UHI27" s="46"/>
      <c r="UHJ27" s="46"/>
      <c r="UHK27" s="46"/>
      <c r="UHL27" s="46"/>
      <c r="UHM27" s="46"/>
      <c r="UHN27" s="46"/>
      <c r="UHO27" s="46"/>
      <c r="UHP27" s="46"/>
      <c r="UHQ27" s="46"/>
      <c r="UHR27" s="46"/>
      <c r="UHS27" s="46"/>
      <c r="UHT27" s="46"/>
      <c r="UHU27" s="46"/>
      <c r="UHV27" s="46"/>
      <c r="UHW27" s="46"/>
      <c r="UHX27" s="46"/>
      <c r="UHY27" s="46"/>
      <c r="UHZ27" s="46"/>
      <c r="UIA27" s="46"/>
      <c r="UIB27" s="46"/>
      <c r="UIC27" s="46"/>
      <c r="UID27" s="46"/>
      <c r="UIE27" s="46"/>
      <c r="UIF27" s="46"/>
      <c r="UIG27" s="46"/>
      <c r="UIH27" s="46"/>
      <c r="UII27" s="46"/>
      <c r="UIJ27" s="46"/>
      <c r="UIK27" s="46"/>
      <c r="UIL27" s="46"/>
      <c r="UIM27" s="46"/>
      <c r="UIN27" s="46"/>
      <c r="UIO27" s="46"/>
      <c r="UIP27" s="46"/>
      <c r="UIQ27" s="46"/>
      <c r="UIR27" s="46"/>
      <c r="UIS27" s="46"/>
      <c r="UIT27" s="46"/>
      <c r="UIU27" s="46"/>
      <c r="UIV27" s="46"/>
      <c r="UIW27" s="46"/>
      <c r="UIX27" s="46"/>
      <c r="UIY27" s="46"/>
      <c r="UIZ27" s="46"/>
      <c r="UJA27" s="46"/>
      <c r="UJB27" s="46"/>
      <c r="UJC27" s="46"/>
      <c r="UJD27" s="46"/>
      <c r="UJE27" s="46"/>
      <c r="UJF27" s="46"/>
      <c r="UJG27" s="46"/>
      <c r="UJH27" s="46"/>
      <c r="UJI27" s="46"/>
      <c r="UJJ27" s="46"/>
      <c r="UJK27" s="46"/>
      <c r="UJL27" s="46"/>
      <c r="UJM27" s="46"/>
      <c r="UJN27" s="46"/>
      <c r="UJO27" s="46"/>
      <c r="UJP27" s="46"/>
      <c r="UJQ27" s="46"/>
      <c r="UJR27" s="46"/>
      <c r="UJS27" s="46"/>
      <c r="UJT27" s="46"/>
      <c r="UJU27" s="46"/>
      <c r="UJV27" s="46"/>
      <c r="UJW27" s="46"/>
      <c r="UJX27" s="46"/>
      <c r="UJY27" s="46"/>
      <c r="UJZ27" s="46"/>
      <c r="UKA27" s="46"/>
      <c r="UKB27" s="46"/>
      <c r="UKC27" s="46"/>
      <c r="UKD27" s="46"/>
      <c r="UKE27" s="46"/>
      <c r="UKF27" s="46"/>
      <c r="UKG27" s="46"/>
      <c r="UKH27" s="46"/>
      <c r="UKI27" s="46"/>
      <c r="UKJ27" s="46"/>
      <c r="UKK27" s="46"/>
      <c r="UKL27" s="46"/>
      <c r="UKM27" s="46"/>
      <c r="UKN27" s="46"/>
      <c r="UKO27" s="46"/>
      <c r="UKP27" s="46"/>
      <c r="UKQ27" s="46"/>
      <c r="UKR27" s="46"/>
      <c r="UKS27" s="46"/>
      <c r="UKT27" s="46"/>
      <c r="UKU27" s="46"/>
      <c r="UKV27" s="46"/>
      <c r="UKW27" s="46"/>
      <c r="UKX27" s="46"/>
      <c r="UKY27" s="46"/>
      <c r="UKZ27" s="46"/>
      <c r="ULA27" s="46"/>
      <c r="ULB27" s="46"/>
      <c r="ULC27" s="46"/>
      <c r="ULD27" s="46"/>
      <c r="ULE27" s="46"/>
      <c r="ULF27" s="46"/>
      <c r="ULG27" s="46"/>
      <c r="ULH27" s="46"/>
      <c r="ULI27" s="46"/>
      <c r="ULJ27" s="46"/>
      <c r="ULK27" s="46"/>
      <c r="ULL27" s="46"/>
      <c r="ULM27" s="46"/>
      <c r="ULN27" s="46"/>
      <c r="ULO27" s="46"/>
      <c r="ULP27" s="46"/>
      <c r="ULQ27" s="46"/>
      <c r="ULR27" s="46"/>
      <c r="ULS27" s="46"/>
      <c r="ULT27" s="46"/>
      <c r="ULU27" s="46"/>
      <c r="ULV27" s="46"/>
      <c r="ULW27" s="46"/>
      <c r="ULX27" s="46"/>
      <c r="ULY27" s="46"/>
      <c r="ULZ27" s="46"/>
      <c r="UMA27" s="46"/>
      <c r="UMB27" s="46"/>
      <c r="UMC27" s="46"/>
      <c r="UMD27" s="46"/>
      <c r="UME27" s="46"/>
      <c r="UMF27" s="46"/>
      <c r="UMG27" s="46"/>
      <c r="UMH27" s="46"/>
      <c r="UMI27" s="46"/>
      <c r="UMJ27" s="46"/>
      <c r="UMK27" s="46"/>
      <c r="UML27" s="46"/>
      <c r="UMM27" s="46"/>
      <c r="UMN27" s="46"/>
      <c r="UMO27" s="46"/>
      <c r="UMP27" s="46"/>
      <c r="UMQ27" s="46"/>
      <c r="UMR27" s="46"/>
      <c r="UMS27" s="46"/>
      <c r="UMT27" s="46"/>
      <c r="UMU27" s="46"/>
      <c r="UMV27" s="46"/>
      <c r="UMW27" s="46"/>
      <c r="UMX27" s="46"/>
      <c r="UMY27" s="46"/>
      <c r="UMZ27" s="46"/>
      <c r="UNA27" s="46"/>
      <c r="UNB27" s="46"/>
      <c r="UNC27" s="46"/>
      <c r="UND27" s="46"/>
      <c r="UNE27" s="46"/>
      <c r="UNF27" s="46"/>
      <c r="UNG27" s="46"/>
      <c r="UNH27" s="46"/>
      <c r="UNI27" s="46"/>
      <c r="UNJ27" s="46"/>
      <c r="UNK27" s="46"/>
      <c r="UNL27" s="46"/>
      <c r="UNM27" s="46"/>
      <c r="UNN27" s="46"/>
      <c r="UNO27" s="46"/>
      <c r="UNP27" s="46"/>
      <c r="UNQ27" s="46"/>
      <c r="UNR27" s="46"/>
      <c r="UNS27" s="46"/>
      <c r="UNT27" s="46"/>
      <c r="UNU27" s="46"/>
      <c r="UNV27" s="46"/>
      <c r="UNW27" s="46"/>
      <c r="UNX27" s="46"/>
      <c r="UNY27" s="46"/>
      <c r="UNZ27" s="46"/>
      <c r="UOA27" s="46"/>
      <c r="UOB27" s="46"/>
      <c r="UOC27" s="46"/>
      <c r="UOD27" s="46"/>
      <c r="UOE27" s="46"/>
      <c r="UOF27" s="46"/>
      <c r="UOG27" s="46"/>
      <c r="UOH27" s="46"/>
      <c r="UOI27" s="46"/>
      <c r="UOJ27" s="46"/>
      <c r="UOK27" s="46"/>
      <c r="UOL27" s="46"/>
      <c r="UOM27" s="46"/>
      <c r="UON27" s="46"/>
      <c r="UOO27" s="46"/>
      <c r="UOP27" s="46"/>
      <c r="UOQ27" s="46"/>
      <c r="UOR27" s="46"/>
      <c r="UOS27" s="46"/>
      <c r="UOT27" s="46"/>
      <c r="UOU27" s="46"/>
      <c r="UOV27" s="46"/>
      <c r="UOW27" s="46"/>
      <c r="UOX27" s="46"/>
      <c r="UOY27" s="46"/>
      <c r="UOZ27" s="46"/>
      <c r="UPA27" s="46"/>
      <c r="UPB27" s="46"/>
      <c r="UPC27" s="46"/>
      <c r="UPD27" s="46"/>
      <c r="UPE27" s="46"/>
      <c r="UPF27" s="46"/>
      <c r="UPG27" s="46"/>
      <c r="UPH27" s="46"/>
      <c r="UPI27" s="46"/>
      <c r="UPJ27" s="46"/>
      <c r="UPK27" s="46"/>
      <c r="UPL27" s="46"/>
      <c r="UPM27" s="46"/>
      <c r="UPN27" s="46"/>
      <c r="UPO27" s="46"/>
      <c r="UPP27" s="46"/>
      <c r="UPQ27" s="46"/>
      <c r="UPR27" s="46"/>
      <c r="UPS27" s="46"/>
      <c r="UPT27" s="46"/>
      <c r="UPU27" s="46"/>
      <c r="UPV27" s="46"/>
      <c r="UPW27" s="46"/>
      <c r="UPX27" s="46"/>
      <c r="UPY27" s="46"/>
      <c r="UPZ27" s="46"/>
      <c r="UQA27" s="46"/>
      <c r="UQB27" s="46"/>
      <c r="UQC27" s="46"/>
      <c r="UQD27" s="46"/>
      <c r="UQE27" s="46"/>
      <c r="UQF27" s="46"/>
      <c r="UQG27" s="46"/>
      <c r="UQH27" s="46"/>
      <c r="UQI27" s="46"/>
      <c r="UQJ27" s="46"/>
      <c r="UQK27" s="46"/>
      <c r="UQL27" s="46"/>
      <c r="UQM27" s="46"/>
      <c r="UQN27" s="46"/>
      <c r="UQO27" s="46"/>
      <c r="UQP27" s="46"/>
      <c r="UQQ27" s="46"/>
      <c r="UQR27" s="46"/>
      <c r="UQS27" s="46"/>
      <c r="UQT27" s="46"/>
      <c r="UQU27" s="46"/>
      <c r="UQV27" s="46"/>
      <c r="UQW27" s="46"/>
      <c r="UQX27" s="46"/>
      <c r="UQY27" s="46"/>
      <c r="UQZ27" s="46"/>
      <c r="URA27" s="46"/>
      <c r="URB27" s="46"/>
      <c r="URC27" s="46"/>
      <c r="URD27" s="46"/>
      <c r="URE27" s="46"/>
      <c r="URF27" s="46"/>
      <c r="URG27" s="46"/>
      <c r="URH27" s="46"/>
      <c r="URI27" s="46"/>
      <c r="URJ27" s="46"/>
      <c r="URK27" s="46"/>
      <c r="URL27" s="46"/>
      <c r="URM27" s="46"/>
      <c r="URN27" s="46"/>
      <c r="URO27" s="46"/>
      <c r="URP27" s="46"/>
      <c r="URQ27" s="46"/>
      <c r="URR27" s="46"/>
      <c r="URS27" s="46"/>
      <c r="URT27" s="46"/>
      <c r="URU27" s="46"/>
      <c r="URV27" s="46"/>
      <c r="URW27" s="46"/>
      <c r="URX27" s="46"/>
      <c r="URY27" s="46"/>
      <c r="URZ27" s="46"/>
      <c r="USA27" s="46"/>
      <c r="USB27" s="46"/>
      <c r="USC27" s="46"/>
      <c r="USD27" s="46"/>
      <c r="USE27" s="46"/>
      <c r="USF27" s="46"/>
      <c r="USG27" s="46"/>
      <c r="USH27" s="46"/>
      <c r="USI27" s="46"/>
      <c r="USJ27" s="46"/>
      <c r="USK27" s="46"/>
      <c r="USL27" s="46"/>
      <c r="USM27" s="46"/>
      <c r="USN27" s="46"/>
      <c r="USO27" s="46"/>
      <c r="USP27" s="46"/>
      <c r="USQ27" s="46"/>
      <c r="USR27" s="46"/>
      <c r="USS27" s="46"/>
      <c r="UST27" s="46"/>
      <c r="USU27" s="46"/>
      <c r="USV27" s="46"/>
      <c r="USW27" s="46"/>
      <c r="USX27" s="46"/>
      <c r="USY27" s="46"/>
      <c r="USZ27" s="46"/>
      <c r="UTA27" s="46"/>
      <c r="UTB27" s="46"/>
      <c r="UTC27" s="46"/>
      <c r="UTD27" s="46"/>
      <c r="UTE27" s="46"/>
      <c r="UTF27" s="46"/>
      <c r="UTG27" s="46"/>
      <c r="UTH27" s="46"/>
      <c r="UTI27" s="46"/>
      <c r="UTJ27" s="46"/>
      <c r="UTK27" s="46"/>
      <c r="UTL27" s="46"/>
      <c r="UTM27" s="46"/>
      <c r="UTN27" s="46"/>
      <c r="UTO27" s="46"/>
      <c r="UTP27" s="46"/>
      <c r="UTQ27" s="46"/>
      <c r="UTR27" s="46"/>
      <c r="UTS27" s="46"/>
      <c r="UTT27" s="46"/>
      <c r="UTU27" s="46"/>
      <c r="UTV27" s="46"/>
      <c r="UTW27" s="46"/>
      <c r="UTX27" s="46"/>
      <c r="UTY27" s="46"/>
      <c r="UTZ27" s="46"/>
      <c r="UUA27" s="46"/>
      <c r="UUB27" s="46"/>
      <c r="UUC27" s="46"/>
      <c r="UUD27" s="46"/>
      <c r="UUE27" s="46"/>
      <c r="UUF27" s="46"/>
      <c r="UUG27" s="46"/>
      <c r="UUH27" s="46"/>
      <c r="UUI27" s="46"/>
      <c r="UUJ27" s="46"/>
      <c r="UUK27" s="46"/>
      <c r="UUL27" s="46"/>
      <c r="UUM27" s="46"/>
      <c r="UUN27" s="46"/>
      <c r="UUO27" s="46"/>
      <c r="UUP27" s="46"/>
      <c r="UUQ27" s="46"/>
      <c r="UUR27" s="46"/>
      <c r="UUS27" s="46"/>
      <c r="UUT27" s="46"/>
      <c r="UUU27" s="46"/>
      <c r="UUV27" s="46"/>
      <c r="UUW27" s="46"/>
      <c r="UUX27" s="46"/>
      <c r="UUY27" s="46"/>
      <c r="UUZ27" s="46"/>
      <c r="UVA27" s="46"/>
      <c r="UVB27" s="46"/>
      <c r="UVC27" s="46"/>
      <c r="UVD27" s="46"/>
      <c r="UVE27" s="46"/>
      <c r="UVF27" s="46"/>
      <c r="UVG27" s="46"/>
      <c r="UVH27" s="46"/>
      <c r="UVI27" s="46"/>
      <c r="UVJ27" s="46"/>
      <c r="UVK27" s="46"/>
      <c r="UVL27" s="46"/>
      <c r="UVM27" s="46"/>
      <c r="UVN27" s="46"/>
      <c r="UVO27" s="46"/>
      <c r="UVP27" s="46"/>
      <c r="UVQ27" s="46"/>
      <c r="UVR27" s="46"/>
      <c r="UVS27" s="46"/>
      <c r="UVT27" s="46"/>
      <c r="UVU27" s="46"/>
      <c r="UVV27" s="46"/>
      <c r="UVW27" s="46"/>
      <c r="UVX27" s="46"/>
      <c r="UVY27" s="46"/>
      <c r="UVZ27" s="46"/>
      <c r="UWA27" s="46"/>
      <c r="UWB27" s="46"/>
      <c r="UWC27" s="46"/>
      <c r="UWD27" s="46"/>
      <c r="UWE27" s="46"/>
      <c r="UWF27" s="46"/>
      <c r="UWG27" s="46"/>
      <c r="UWH27" s="46"/>
      <c r="UWI27" s="46"/>
      <c r="UWJ27" s="46"/>
      <c r="UWK27" s="46"/>
      <c r="UWL27" s="46"/>
      <c r="UWM27" s="46"/>
      <c r="UWN27" s="46"/>
      <c r="UWO27" s="46"/>
      <c r="UWP27" s="46"/>
      <c r="UWQ27" s="46"/>
      <c r="UWR27" s="46"/>
      <c r="UWS27" s="46"/>
      <c r="UWT27" s="46"/>
      <c r="UWU27" s="46"/>
      <c r="UWV27" s="46"/>
      <c r="UWW27" s="46"/>
      <c r="UWX27" s="46"/>
      <c r="UWY27" s="46"/>
      <c r="UWZ27" s="46"/>
      <c r="UXA27" s="46"/>
      <c r="UXB27" s="46"/>
      <c r="UXC27" s="46"/>
      <c r="UXD27" s="46"/>
      <c r="UXE27" s="46"/>
      <c r="UXF27" s="46"/>
      <c r="UXG27" s="46"/>
      <c r="UXH27" s="46"/>
      <c r="UXI27" s="46"/>
      <c r="UXJ27" s="46"/>
      <c r="UXK27" s="46"/>
      <c r="UXL27" s="46"/>
      <c r="UXM27" s="46"/>
      <c r="UXN27" s="46"/>
      <c r="UXO27" s="46"/>
      <c r="UXP27" s="46"/>
      <c r="UXQ27" s="46"/>
      <c r="UXR27" s="46"/>
      <c r="UXS27" s="46"/>
      <c r="UXT27" s="46"/>
      <c r="UXU27" s="46"/>
      <c r="UXV27" s="46"/>
      <c r="UXW27" s="46"/>
      <c r="UXX27" s="46"/>
      <c r="UXY27" s="46"/>
      <c r="UXZ27" s="46"/>
      <c r="UYA27" s="46"/>
      <c r="UYB27" s="46"/>
      <c r="UYC27" s="46"/>
      <c r="UYD27" s="46"/>
      <c r="UYE27" s="46"/>
      <c r="UYF27" s="46"/>
      <c r="UYG27" s="46"/>
      <c r="UYH27" s="46"/>
      <c r="UYI27" s="46"/>
      <c r="UYJ27" s="46"/>
      <c r="UYK27" s="46"/>
      <c r="UYL27" s="46"/>
      <c r="UYM27" s="46"/>
      <c r="UYN27" s="46"/>
      <c r="UYO27" s="46"/>
      <c r="UYP27" s="46"/>
      <c r="UYQ27" s="46"/>
      <c r="UYR27" s="46"/>
      <c r="UYS27" s="46"/>
      <c r="UYT27" s="46"/>
      <c r="UYU27" s="46"/>
      <c r="UYV27" s="46"/>
      <c r="UYW27" s="46"/>
      <c r="UYX27" s="46"/>
      <c r="UYY27" s="46"/>
      <c r="UYZ27" s="46"/>
      <c r="UZA27" s="46"/>
      <c r="UZB27" s="46"/>
      <c r="UZC27" s="46"/>
      <c r="UZD27" s="46"/>
      <c r="UZE27" s="46"/>
      <c r="UZF27" s="46"/>
      <c r="UZG27" s="46"/>
      <c r="UZH27" s="46"/>
      <c r="UZI27" s="46"/>
      <c r="UZJ27" s="46"/>
      <c r="UZK27" s="46"/>
      <c r="UZL27" s="46"/>
      <c r="UZM27" s="46"/>
      <c r="UZN27" s="46"/>
      <c r="UZO27" s="46"/>
      <c r="UZP27" s="46"/>
      <c r="UZQ27" s="46"/>
      <c r="UZR27" s="46"/>
      <c r="UZS27" s="46"/>
      <c r="UZT27" s="46"/>
      <c r="UZU27" s="46"/>
      <c r="UZV27" s="46"/>
      <c r="UZW27" s="46"/>
      <c r="UZX27" s="46"/>
      <c r="UZY27" s="46"/>
      <c r="UZZ27" s="46"/>
      <c r="VAA27" s="46"/>
      <c r="VAB27" s="46"/>
      <c r="VAC27" s="46"/>
      <c r="VAD27" s="46"/>
      <c r="VAE27" s="46"/>
      <c r="VAF27" s="46"/>
      <c r="VAG27" s="46"/>
      <c r="VAH27" s="46"/>
      <c r="VAI27" s="46"/>
      <c r="VAJ27" s="46"/>
      <c r="VAK27" s="46"/>
      <c r="VAL27" s="46"/>
      <c r="VAM27" s="46"/>
      <c r="VAN27" s="46"/>
      <c r="VAO27" s="46"/>
      <c r="VAP27" s="46"/>
      <c r="VAQ27" s="46"/>
      <c r="VAR27" s="46"/>
      <c r="VAS27" s="46"/>
      <c r="VAT27" s="46"/>
      <c r="VAU27" s="46"/>
      <c r="VAV27" s="46"/>
      <c r="VAW27" s="46"/>
      <c r="VAX27" s="46"/>
      <c r="VAY27" s="46"/>
      <c r="VAZ27" s="46"/>
      <c r="VBA27" s="46"/>
      <c r="VBB27" s="46"/>
      <c r="VBC27" s="46"/>
      <c r="VBD27" s="46"/>
      <c r="VBE27" s="46"/>
      <c r="VBF27" s="46"/>
      <c r="VBG27" s="46"/>
      <c r="VBH27" s="46"/>
      <c r="VBI27" s="46"/>
      <c r="VBJ27" s="46"/>
      <c r="VBK27" s="46"/>
      <c r="VBL27" s="46"/>
      <c r="VBM27" s="46"/>
      <c r="VBN27" s="46"/>
      <c r="VBO27" s="46"/>
      <c r="VBP27" s="46"/>
      <c r="VBQ27" s="46"/>
      <c r="VBR27" s="46"/>
      <c r="VBS27" s="46"/>
      <c r="VBT27" s="46"/>
      <c r="VBU27" s="46"/>
      <c r="VBV27" s="46"/>
      <c r="VBW27" s="46"/>
      <c r="VBX27" s="46"/>
      <c r="VBY27" s="46"/>
      <c r="VBZ27" s="46"/>
      <c r="VCA27" s="46"/>
      <c r="VCB27" s="46"/>
      <c r="VCC27" s="46"/>
      <c r="VCD27" s="46"/>
      <c r="VCE27" s="46"/>
      <c r="VCF27" s="46"/>
      <c r="VCG27" s="46"/>
      <c r="VCH27" s="46"/>
      <c r="VCI27" s="46"/>
      <c r="VCJ27" s="46"/>
      <c r="VCK27" s="46"/>
      <c r="VCL27" s="46"/>
      <c r="VCM27" s="46"/>
      <c r="VCN27" s="46"/>
      <c r="VCO27" s="46"/>
      <c r="VCP27" s="46"/>
      <c r="VCQ27" s="46"/>
      <c r="VCR27" s="46"/>
      <c r="VCS27" s="46"/>
      <c r="VCT27" s="46"/>
      <c r="VCU27" s="46"/>
      <c r="VCV27" s="46"/>
      <c r="VCW27" s="46"/>
      <c r="VCX27" s="46"/>
      <c r="VCY27" s="46"/>
      <c r="VCZ27" s="46"/>
      <c r="VDA27" s="46"/>
      <c r="VDB27" s="46"/>
      <c r="VDC27" s="46"/>
      <c r="VDD27" s="46"/>
      <c r="VDE27" s="46"/>
      <c r="VDF27" s="46"/>
      <c r="VDG27" s="46"/>
      <c r="VDH27" s="46"/>
      <c r="VDI27" s="46"/>
      <c r="VDJ27" s="46"/>
      <c r="VDK27" s="46"/>
      <c r="VDL27" s="46"/>
      <c r="VDM27" s="46"/>
      <c r="VDN27" s="46"/>
      <c r="VDO27" s="46"/>
      <c r="VDP27" s="46"/>
      <c r="VDQ27" s="46"/>
      <c r="VDR27" s="46"/>
      <c r="VDS27" s="46"/>
      <c r="VDT27" s="46"/>
      <c r="VDU27" s="46"/>
      <c r="VDV27" s="46"/>
      <c r="VDW27" s="46"/>
      <c r="VDX27" s="46"/>
      <c r="VDY27" s="46"/>
      <c r="VDZ27" s="46"/>
      <c r="VEA27" s="46"/>
      <c r="VEB27" s="46"/>
      <c r="VEC27" s="46"/>
      <c r="VED27" s="46"/>
      <c r="VEE27" s="46"/>
      <c r="VEF27" s="46"/>
      <c r="VEG27" s="46"/>
      <c r="VEH27" s="46"/>
      <c r="VEI27" s="46"/>
      <c r="VEJ27" s="46"/>
      <c r="VEK27" s="46"/>
      <c r="VEL27" s="46"/>
      <c r="VEM27" s="46"/>
      <c r="VEN27" s="46"/>
      <c r="VEO27" s="46"/>
      <c r="VEP27" s="46"/>
      <c r="VEQ27" s="46"/>
      <c r="VER27" s="46"/>
      <c r="VES27" s="46"/>
      <c r="VET27" s="46"/>
      <c r="VEU27" s="46"/>
      <c r="VEV27" s="46"/>
      <c r="VEW27" s="46"/>
      <c r="VEX27" s="46"/>
      <c r="VEY27" s="46"/>
      <c r="VEZ27" s="46"/>
      <c r="VFA27" s="46"/>
      <c r="VFB27" s="46"/>
      <c r="VFC27" s="46"/>
      <c r="VFD27" s="46"/>
      <c r="VFE27" s="46"/>
      <c r="VFF27" s="46"/>
      <c r="VFG27" s="46"/>
      <c r="VFH27" s="46"/>
      <c r="VFI27" s="46"/>
      <c r="VFJ27" s="46"/>
      <c r="VFK27" s="46"/>
      <c r="VFL27" s="46"/>
      <c r="VFM27" s="46"/>
      <c r="VFN27" s="46"/>
      <c r="VFO27" s="46"/>
      <c r="VFP27" s="46"/>
      <c r="VFQ27" s="46"/>
      <c r="VFR27" s="46"/>
      <c r="VFS27" s="46"/>
      <c r="VFT27" s="46"/>
      <c r="VFU27" s="46"/>
      <c r="VFV27" s="46"/>
      <c r="VFW27" s="46"/>
      <c r="VFX27" s="46"/>
      <c r="VFY27" s="46"/>
      <c r="VFZ27" s="46"/>
      <c r="VGA27" s="46"/>
      <c r="VGB27" s="46"/>
      <c r="VGC27" s="46"/>
      <c r="VGD27" s="46"/>
      <c r="VGE27" s="46"/>
      <c r="VGF27" s="46"/>
      <c r="VGG27" s="46"/>
      <c r="VGH27" s="46"/>
      <c r="VGI27" s="46"/>
      <c r="VGJ27" s="46"/>
      <c r="VGK27" s="46"/>
      <c r="VGL27" s="46"/>
      <c r="VGM27" s="46"/>
      <c r="VGN27" s="46"/>
      <c r="VGO27" s="46"/>
      <c r="VGP27" s="46"/>
      <c r="VGQ27" s="46"/>
      <c r="VGR27" s="46"/>
      <c r="VGS27" s="46"/>
      <c r="VGT27" s="46"/>
      <c r="VGU27" s="46"/>
      <c r="VGV27" s="46"/>
      <c r="VGW27" s="46"/>
      <c r="VGX27" s="46"/>
      <c r="VGY27" s="46"/>
      <c r="VGZ27" s="46"/>
      <c r="VHA27" s="46"/>
      <c r="VHB27" s="46"/>
      <c r="VHC27" s="46"/>
      <c r="VHD27" s="46"/>
      <c r="VHE27" s="46"/>
      <c r="VHF27" s="46"/>
      <c r="VHG27" s="46"/>
      <c r="VHH27" s="46"/>
      <c r="VHI27" s="46"/>
      <c r="VHJ27" s="46"/>
      <c r="VHK27" s="46"/>
      <c r="VHL27" s="46"/>
      <c r="VHM27" s="46"/>
      <c r="VHN27" s="46"/>
      <c r="VHO27" s="46"/>
      <c r="VHP27" s="46"/>
      <c r="VHQ27" s="46"/>
      <c r="VHR27" s="46"/>
      <c r="VHS27" s="46"/>
      <c r="VHT27" s="46"/>
      <c r="VHU27" s="46"/>
      <c r="VHV27" s="46"/>
      <c r="VHW27" s="46"/>
      <c r="VHX27" s="46"/>
      <c r="VHY27" s="46"/>
      <c r="VHZ27" s="46"/>
      <c r="VIA27" s="46"/>
      <c r="VIB27" s="46"/>
      <c r="VIC27" s="46"/>
      <c r="VID27" s="46"/>
      <c r="VIE27" s="46"/>
      <c r="VIF27" s="46"/>
      <c r="VIG27" s="46"/>
      <c r="VIH27" s="46"/>
      <c r="VII27" s="46"/>
      <c r="VIJ27" s="46"/>
      <c r="VIK27" s="46"/>
      <c r="VIL27" s="46"/>
      <c r="VIM27" s="46"/>
      <c r="VIN27" s="46"/>
      <c r="VIO27" s="46"/>
      <c r="VIP27" s="46"/>
      <c r="VIQ27" s="46"/>
      <c r="VIR27" s="46"/>
      <c r="VIS27" s="46"/>
      <c r="VIT27" s="46"/>
      <c r="VIU27" s="46"/>
      <c r="VIV27" s="46"/>
      <c r="VIW27" s="46"/>
      <c r="VIX27" s="46"/>
      <c r="VIY27" s="46"/>
      <c r="VIZ27" s="46"/>
      <c r="VJA27" s="46"/>
      <c r="VJB27" s="46"/>
      <c r="VJC27" s="46"/>
      <c r="VJD27" s="46"/>
      <c r="VJE27" s="46"/>
      <c r="VJF27" s="46"/>
      <c r="VJG27" s="46"/>
      <c r="VJH27" s="46"/>
      <c r="VJI27" s="46"/>
      <c r="VJJ27" s="46"/>
      <c r="VJK27" s="46"/>
      <c r="VJL27" s="46"/>
      <c r="VJM27" s="46"/>
      <c r="VJN27" s="46"/>
      <c r="VJO27" s="46"/>
      <c r="VJP27" s="46"/>
      <c r="VJQ27" s="46"/>
      <c r="VJR27" s="46"/>
      <c r="VJS27" s="46"/>
      <c r="VJT27" s="46"/>
      <c r="VJU27" s="46"/>
      <c r="VJV27" s="46"/>
      <c r="VJW27" s="46"/>
      <c r="VJX27" s="46"/>
      <c r="VJY27" s="46"/>
      <c r="VJZ27" s="46"/>
      <c r="VKA27" s="46"/>
      <c r="VKB27" s="46"/>
      <c r="VKC27" s="46"/>
      <c r="VKD27" s="46"/>
      <c r="VKE27" s="46"/>
      <c r="VKF27" s="46"/>
      <c r="VKG27" s="46"/>
      <c r="VKH27" s="46"/>
      <c r="VKI27" s="46"/>
      <c r="VKJ27" s="46"/>
      <c r="VKK27" s="46"/>
      <c r="VKL27" s="46"/>
      <c r="VKM27" s="46"/>
      <c r="VKN27" s="46"/>
      <c r="VKO27" s="46"/>
      <c r="VKP27" s="46"/>
      <c r="VKQ27" s="46"/>
      <c r="VKR27" s="46"/>
      <c r="VKS27" s="46"/>
      <c r="VKT27" s="46"/>
      <c r="VKU27" s="46"/>
      <c r="VKV27" s="46"/>
      <c r="VKW27" s="46"/>
      <c r="VKX27" s="46"/>
      <c r="VKY27" s="46"/>
      <c r="VKZ27" s="46"/>
      <c r="VLA27" s="46"/>
      <c r="VLB27" s="46"/>
      <c r="VLC27" s="46"/>
      <c r="VLD27" s="46"/>
      <c r="VLE27" s="46"/>
      <c r="VLF27" s="46"/>
      <c r="VLG27" s="46"/>
      <c r="VLH27" s="46"/>
      <c r="VLI27" s="46"/>
      <c r="VLJ27" s="46"/>
      <c r="VLK27" s="46"/>
      <c r="VLL27" s="46"/>
      <c r="VLM27" s="46"/>
      <c r="VLN27" s="46"/>
      <c r="VLO27" s="46"/>
      <c r="VLP27" s="46"/>
      <c r="VLQ27" s="46"/>
      <c r="VLR27" s="46"/>
      <c r="VLS27" s="46"/>
      <c r="VLT27" s="46"/>
      <c r="VLU27" s="46"/>
      <c r="VLV27" s="46"/>
      <c r="VLW27" s="46"/>
      <c r="VLX27" s="46"/>
      <c r="VLY27" s="46"/>
      <c r="VLZ27" s="46"/>
      <c r="VMA27" s="46"/>
      <c r="VMB27" s="46"/>
      <c r="VMC27" s="46"/>
      <c r="VMD27" s="46"/>
      <c r="VME27" s="46"/>
      <c r="VMF27" s="46"/>
      <c r="VMG27" s="46"/>
      <c r="VMH27" s="46"/>
      <c r="VMI27" s="46"/>
      <c r="VMJ27" s="46"/>
      <c r="VMK27" s="46"/>
      <c r="VML27" s="46"/>
      <c r="VMM27" s="46"/>
      <c r="VMN27" s="46"/>
      <c r="VMO27" s="46"/>
      <c r="VMP27" s="46"/>
      <c r="VMQ27" s="46"/>
      <c r="VMR27" s="46"/>
      <c r="VMS27" s="46"/>
      <c r="VMT27" s="46"/>
      <c r="VMU27" s="46"/>
      <c r="VMV27" s="46"/>
      <c r="VMW27" s="46"/>
      <c r="VMX27" s="46"/>
      <c r="VMY27" s="46"/>
      <c r="VMZ27" s="46"/>
      <c r="VNA27" s="46"/>
      <c r="VNB27" s="46"/>
      <c r="VNC27" s="46"/>
      <c r="VND27" s="46"/>
      <c r="VNE27" s="46"/>
      <c r="VNF27" s="46"/>
      <c r="VNG27" s="46"/>
      <c r="VNH27" s="46"/>
      <c r="VNI27" s="46"/>
      <c r="VNJ27" s="46"/>
      <c r="VNK27" s="46"/>
      <c r="VNL27" s="46"/>
      <c r="VNM27" s="46"/>
      <c r="VNN27" s="46"/>
      <c r="VNO27" s="46"/>
      <c r="VNP27" s="46"/>
      <c r="VNQ27" s="46"/>
      <c r="VNR27" s="46"/>
      <c r="VNS27" s="46"/>
      <c r="VNT27" s="46"/>
      <c r="VNU27" s="46"/>
      <c r="VNV27" s="46"/>
      <c r="VNW27" s="46"/>
      <c r="VNX27" s="46"/>
      <c r="VNY27" s="46"/>
      <c r="VNZ27" s="46"/>
      <c r="VOA27" s="46"/>
      <c r="VOB27" s="46"/>
      <c r="VOC27" s="46"/>
      <c r="VOD27" s="46"/>
      <c r="VOE27" s="46"/>
      <c r="VOF27" s="46"/>
      <c r="VOG27" s="46"/>
      <c r="VOH27" s="46"/>
      <c r="VOI27" s="46"/>
      <c r="VOJ27" s="46"/>
      <c r="VOK27" s="46"/>
      <c r="VOL27" s="46"/>
      <c r="VOM27" s="46"/>
      <c r="VON27" s="46"/>
      <c r="VOO27" s="46"/>
      <c r="VOP27" s="46"/>
      <c r="VOQ27" s="46"/>
      <c r="VOR27" s="46"/>
      <c r="VOS27" s="46"/>
      <c r="VOT27" s="46"/>
      <c r="VOU27" s="46"/>
      <c r="VOV27" s="46"/>
      <c r="VOW27" s="46"/>
      <c r="VOX27" s="46"/>
      <c r="VOY27" s="46"/>
      <c r="VOZ27" s="46"/>
      <c r="VPA27" s="46"/>
      <c r="VPB27" s="46"/>
      <c r="VPC27" s="46"/>
      <c r="VPD27" s="46"/>
      <c r="VPE27" s="46"/>
      <c r="VPF27" s="46"/>
      <c r="VPG27" s="46"/>
      <c r="VPH27" s="46"/>
      <c r="VPI27" s="46"/>
      <c r="VPJ27" s="46"/>
      <c r="VPK27" s="46"/>
      <c r="VPL27" s="46"/>
      <c r="VPM27" s="46"/>
      <c r="VPN27" s="46"/>
      <c r="VPO27" s="46"/>
      <c r="VPP27" s="46"/>
      <c r="VPQ27" s="46"/>
      <c r="VPR27" s="46"/>
      <c r="VPS27" s="46"/>
      <c r="VPT27" s="46"/>
      <c r="VPU27" s="46"/>
      <c r="VPV27" s="46"/>
      <c r="VPW27" s="46"/>
      <c r="VPX27" s="46"/>
      <c r="VPY27" s="46"/>
      <c r="VPZ27" s="46"/>
      <c r="VQA27" s="46"/>
      <c r="VQB27" s="46"/>
      <c r="VQC27" s="46"/>
      <c r="VQD27" s="46"/>
      <c r="VQE27" s="46"/>
      <c r="VQF27" s="46"/>
      <c r="VQG27" s="46"/>
      <c r="VQH27" s="46"/>
      <c r="VQI27" s="46"/>
      <c r="VQJ27" s="46"/>
      <c r="VQK27" s="46"/>
      <c r="VQL27" s="46"/>
      <c r="VQM27" s="46"/>
      <c r="VQN27" s="46"/>
      <c r="VQO27" s="46"/>
      <c r="VQP27" s="46"/>
      <c r="VQQ27" s="46"/>
      <c r="VQR27" s="46"/>
      <c r="VQS27" s="46"/>
      <c r="VQT27" s="46"/>
      <c r="VQU27" s="46"/>
      <c r="VQV27" s="46"/>
      <c r="VQW27" s="46"/>
      <c r="VQX27" s="46"/>
      <c r="VQY27" s="46"/>
      <c r="VQZ27" s="46"/>
      <c r="VRA27" s="46"/>
      <c r="VRB27" s="46"/>
      <c r="VRC27" s="46"/>
      <c r="VRD27" s="46"/>
      <c r="VRE27" s="46"/>
      <c r="VRF27" s="46"/>
      <c r="VRG27" s="46"/>
      <c r="VRH27" s="46"/>
      <c r="VRI27" s="46"/>
      <c r="VRJ27" s="46"/>
      <c r="VRK27" s="46"/>
      <c r="VRL27" s="46"/>
      <c r="VRM27" s="46"/>
      <c r="VRN27" s="46"/>
      <c r="VRO27" s="46"/>
      <c r="VRP27" s="46"/>
      <c r="VRQ27" s="46"/>
      <c r="VRR27" s="46"/>
      <c r="VRS27" s="46"/>
      <c r="VRT27" s="46"/>
      <c r="VRU27" s="46"/>
      <c r="VRV27" s="46"/>
      <c r="VRW27" s="46"/>
      <c r="VRX27" s="46"/>
      <c r="VRY27" s="46"/>
      <c r="VRZ27" s="46"/>
      <c r="VSA27" s="46"/>
      <c r="VSB27" s="46"/>
      <c r="VSC27" s="46"/>
      <c r="VSD27" s="46"/>
      <c r="VSE27" s="46"/>
      <c r="VSF27" s="46"/>
      <c r="VSG27" s="46"/>
      <c r="VSH27" s="46"/>
      <c r="VSI27" s="46"/>
      <c r="VSJ27" s="46"/>
      <c r="VSK27" s="46"/>
      <c r="VSL27" s="46"/>
      <c r="VSM27" s="46"/>
      <c r="VSN27" s="46"/>
      <c r="VSO27" s="46"/>
      <c r="VSP27" s="46"/>
      <c r="VSQ27" s="46"/>
      <c r="VSR27" s="46"/>
      <c r="VSS27" s="46"/>
      <c r="VST27" s="46"/>
      <c r="VSU27" s="46"/>
      <c r="VSV27" s="46"/>
      <c r="VSW27" s="46"/>
      <c r="VSX27" s="46"/>
      <c r="VSY27" s="46"/>
      <c r="VSZ27" s="46"/>
      <c r="VTA27" s="46"/>
      <c r="VTB27" s="46"/>
      <c r="VTC27" s="46"/>
      <c r="VTD27" s="46"/>
      <c r="VTE27" s="46"/>
      <c r="VTF27" s="46"/>
      <c r="VTG27" s="46"/>
      <c r="VTH27" s="46"/>
      <c r="VTI27" s="46"/>
      <c r="VTJ27" s="46"/>
      <c r="VTK27" s="46"/>
      <c r="VTL27" s="46"/>
      <c r="VTM27" s="46"/>
      <c r="VTN27" s="46"/>
      <c r="VTO27" s="46"/>
      <c r="VTP27" s="46"/>
      <c r="VTQ27" s="46"/>
      <c r="VTR27" s="46"/>
      <c r="VTS27" s="46"/>
      <c r="VTT27" s="46"/>
      <c r="VTU27" s="46"/>
      <c r="VTV27" s="46"/>
      <c r="VTW27" s="46"/>
      <c r="VTX27" s="46"/>
      <c r="VTY27" s="46"/>
      <c r="VTZ27" s="46"/>
      <c r="VUA27" s="46"/>
      <c r="VUB27" s="46"/>
      <c r="VUC27" s="46"/>
      <c r="VUD27" s="46"/>
      <c r="VUE27" s="46"/>
      <c r="VUF27" s="46"/>
      <c r="VUG27" s="46"/>
      <c r="VUH27" s="46"/>
      <c r="VUI27" s="46"/>
      <c r="VUJ27" s="46"/>
      <c r="VUK27" s="46"/>
      <c r="VUL27" s="46"/>
      <c r="VUM27" s="46"/>
      <c r="VUN27" s="46"/>
      <c r="VUO27" s="46"/>
      <c r="VUP27" s="46"/>
      <c r="VUQ27" s="46"/>
      <c r="VUR27" s="46"/>
      <c r="VUS27" s="46"/>
      <c r="VUT27" s="46"/>
      <c r="VUU27" s="46"/>
      <c r="VUV27" s="46"/>
      <c r="VUW27" s="46"/>
      <c r="VUX27" s="46"/>
      <c r="VUY27" s="46"/>
      <c r="VUZ27" s="46"/>
      <c r="VVA27" s="46"/>
      <c r="VVB27" s="46"/>
      <c r="VVC27" s="46"/>
      <c r="VVD27" s="46"/>
      <c r="VVE27" s="46"/>
      <c r="VVF27" s="46"/>
      <c r="VVG27" s="46"/>
      <c r="VVH27" s="46"/>
      <c r="VVI27" s="46"/>
      <c r="VVJ27" s="46"/>
      <c r="VVK27" s="46"/>
      <c r="VVL27" s="46"/>
      <c r="VVM27" s="46"/>
      <c r="VVN27" s="46"/>
      <c r="VVO27" s="46"/>
      <c r="VVP27" s="46"/>
      <c r="VVQ27" s="46"/>
      <c r="VVR27" s="46"/>
      <c r="VVS27" s="46"/>
      <c r="VVT27" s="46"/>
      <c r="VVU27" s="46"/>
      <c r="VVV27" s="46"/>
      <c r="VVW27" s="46"/>
      <c r="VVX27" s="46"/>
      <c r="VVY27" s="46"/>
      <c r="VVZ27" s="46"/>
      <c r="VWA27" s="46"/>
      <c r="VWB27" s="46"/>
      <c r="VWC27" s="46"/>
      <c r="VWD27" s="46"/>
      <c r="VWE27" s="46"/>
      <c r="VWF27" s="46"/>
      <c r="VWG27" s="46"/>
      <c r="VWH27" s="46"/>
      <c r="VWI27" s="46"/>
      <c r="VWJ27" s="46"/>
      <c r="VWK27" s="46"/>
      <c r="VWL27" s="46"/>
      <c r="VWM27" s="46"/>
      <c r="VWN27" s="46"/>
      <c r="VWO27" s="46"/>
      <c r="VWP27" s="46"/>
      <c r="VWQ27" s="46"/>
      <c r="VWR27" s="46"/>
      <c r="VWS27" s="46"/>
      <c r="VWT27" s="46"/>
      <c r="VWU27" s="46"/>
      <c r="VWV27" s="46"/>
      <c r="VWW27" s="46"/>
      <c r="VWX27" s="46"/>
      <c r="VWY27" s="46"/>
      <c r="VWZ27" s="46"/>
      <c r="VXA27" s="46"/>
      <c r="VXB27" s="46"/>
      <c r="VXC27" s="46"/>
      <c r="VXD27" s="46"/>
      <c r="VXE27" s="46"/>
      <c r="VXF27" s="46"/>
      <c r="VXG27" s="46"/>
      <c r="VXH27" s="46"/>
      <c r="VXI27" s="46"/>
      <c r="VXJ27" s="46"/>
      <c r="VXK27" s="46"/>
      <c r="VXL27" s="46"/>
      <c r="VXM27" s="46"/>
      <c r="VXN27" s="46"/>
      <c r="VXO27" s="46"/>
      <c r="VXP27" s="46"/>
      <c r="VXQ27" s="46"/>
      <c r="VXR27" s="46"/>
      <c r="VXS27" s="46"/>
      <c r="VXT27" s="46"/>
      <c r="VXU27" s="46"/>
      <c r="VXV27" s="46"/>
      <c r="VXW27" s="46"/>
      <c r="VXX27" s="46"/>
      <c r="VXY27" s="46"/>
      <c r="VXZ27" s="46"/>
      <c r="VYA27" s="46"/>
      <c r="VYB27" s="46"/>
      <c r="VYC27" s="46"/>
      <c r="VYD27" s="46"/>
      <c r="VYE27" s="46"/>
      <c r="VYF27" s="46"/>
      <c r="VYG27" s="46"/>
      <c r="VYH27" s="46"/>
      <c r="VYI27" s="46"/>
      <c r="VYJ27" s="46"/>
      <c r="VYK27" s="46"/>
      <c r="VYL27" s="46"/>
      <c r="VYM27" s="46"/>
      <c r="VYN27" s="46"/>
      <c r="VYO27" s="46"/>
      <c r="VYP27" s="46"/>
      <c r="VYQ27" s="46"/>
      <c r="VYR27" s="46"/>
      <c r="VYS27" s="46"/>
      <c r="VYT27" s="46"/>
      <c r="VYU27" s="46"/>
      <c r="VYV27" s="46"/>
      <c r="VYW27" s="46"/>
      <c r="VYX27" s="46"/>
      <c r="VYY27" s="46"/>
      <c r="VYZ27" s="46"/>
      <c r="VZA27" s="46"/>
      <c r="VZB27" s="46"/>
      <c r="VZC27" s="46"/>
      <c r="VZD27" s="46"/>
      <c r="VZE27" s="46"/>
      <c r="VZF27" s="46"/>
      <c r="VZG27" s="46"/>
      <c r="VZH27" s="46"/>
      <c r="VZI27" s="46"/>
      <c r="VZJ27" s="46"/>
      <c r="VZK27" s="46"/>
      <c r="VZL27" s="46"/>
      <c r="VZM27" s="46"/>
      <c r="VZN27" s="46"/>
      <c r="VZO27" s="46"/>
      <c r="VZP27" s="46"/>
      <c r="VZQ27" s="46"/>
      <c r="VZR27" s="46"/>
      <c r="VZS27" s="46"/>
      <c r="VZT27" s="46"/>
      <c r="VZU27" s="46"/>
      <c r="VZV27" s="46"/>
      <c r="VZW27" s="46"/>
      <c r="VZX27" s="46"/>
      <c r="VZY27" s="46"/>
      <c r="VZZ27" s="46"/>
      <c r="WAA27" s="46"/>
      <c r="WAB27" s="46"/>
      <c r="WAC27" s="46"/>
      <c r="WAD27" s="46"/>
      <c r="WAE27" s="46"/>
      <c r="WAF27" s="46"/>
      <c r="WAG27" s="46"/>
      <c r="WAH27" s="46"/>
      <c r="WAI27" s="46"/>
      <c r="WAJ27" s="46"/>
      <c r="WAK27" s="46"/>
      <c r="WAL27" s="46"/>
      <c r="WAM27" s="46"/>
      <c r="WAN27" s="46"/>
      <c r="WAO27" s="46"/>
      <c r="WAP27" s="46"/>
      <c r="WAQ27" s="46"/>
      <c r="WAR27" s="46"/>
      <c r="WAS27" s="46"/>
      <c r="WAT27" s="46"/>
      <c r="WAU27" s="46"/>
      <c r="WAV27" s="46"/>
      <c r="WAW27" s="46"/>
      <c r="WAX27" s="46"/>
      <c r="WAY27" s="46"/>
      <c r="WAZ27" s="46"/>
      <c r="WBA27" s="46"/>
      <c r="WBB27" s="46"/>
      <c r="WBC27" s="46"/>
      <c r="WBD27" s="46"/>
      <c r="WBE27" s="46"/>
      <c r="WBF27" s="46"/>
      <c r="WBG27" s="46"/>
      <c r="WBH27" s="46"/>
      <c r="WBI27" s="46"/>
      <c r="WBJ27" s="46"/>
      <c r="WBK27" s="46"/>
      <c r="WBL27" s="46"/>
      <c r="WBM27" s="46"/>
      <c r="WBN27" s="46"/>
      <c r="WBO27" s="46"/>
      <c r="WBP27" s="46"/>
      <c r="WBQ27" s="46"/>
      <c r="WBR27" s="46"/>
      <c r="WBS27" s="46"/>
      <c r="WBT27" s="46"/>
      <c r="WBU27" s="46"/>
      <c r="WBV27" s="46"/>
      <c r="WBW27" s="46"/>
      <c r="WBX27" s="46"/>
      <c r="WBY27" s="46"/>
      <c r="WBZ27" s="46"/>
      <c r="WCA27" s="46"/>
      <c r="WCB27" s="46"/>
      <c r="WCC27" s="46"/>
      <c r="WCD27" s="46"/>
      <c r="WCE27" s="46"/>
      <c r="WCF27" s="46"/>
      <c r="WCG27" s="46"/>
      <c r="WCH27" s="46"/>
      <c r="WCI27" s="46"/>
      <c r="WCJ27" s="46"/>
      <c r="WCK27" s="46"/>
      <c r="WCL27" s="46"/>
      <c r="WCM27" s="46"/>
      <c r="WCN27" s="46"/>
      <c r="WCO27" s="46"/>
      <c r="WCP27" s="46"/>
      <c r="WCQ27" s="46"/>
      <c r="WCR27" s="46"/>
      <c r="WCS27" s="46"/>
      <c r="WCT27" s="46"/>
      <c r="WCU27" s="46"/>
      <c r="WCV27" s="46"/>
      <c r="WCW27" s="46"/>
      <c r="WCX27" s="46"/>
      <c r="WCY27" s="46"/>
      <c r="WCZ27" s="46"/>
      <c r="WDA27" s="46"/>
      <c r="WDB27" s="46"/>
      <c r="WDC27" s="46"/>
      <c r="WDD27" s="46"/>
      <c r="WDE27" s="46"/>
      <c r="WDF27" s="46"/>
      <c r="WDG27" s="46"/>
      <c r="WDH27" s="46"/>
      <c r="WDI27" s="46"/>
      <c r="WDJ27" s="46"/>
      <c r="WDK27" s="46"/>
      <c r="WDL27" s="46"/>
      <c r="WDM27" s="46"/>
      <c r="WDN27" s="46"/>
      <c r="WDO27" s="46"/>
      <c r="WDP27" s="46"/>
      <c r="WDQ27" s="46"/>
      <c r="WDR27" s="46"/>
      <c r="WDS27" s="46"/>
      <c r="WDT27" s="46"/>
      <c r="WDU27" s="46"/>
      <c r="WDV27" s="46"/>
      <c r="WDW27" s="46"/>
      <c r="WDX27" s="46"/>
      <c r="WDY27" s="46"/>
      <c r="WDZ27" s="46"/>
      <c r="WEA27" s="46"/>
      <c r="WEB27" s="46"/>
      <c r="WEC27" s="46"/>
      <c r="WED27" s="46"/>
      <c r="WEE27" s="46"/>
      <c r="WEF27" s="46"/>
      <c r="WEG27" s="46"/>
      <c r="WEH27" s="46"/>
      <c r="WEI27" s="46"/>
      <c r="WEJ27" s="46"/>
      <c r="WEK27" s="46"/>
      <c r="WEL27" s="46"/>
      <c r="WEM27" s="46"/>
      <c r="WEN27" s="46"/>
      <c r="WEO27" s="46"/>
      <c r="WEP27" s="46"/>
      <c r="WEQ27" s="46"/>
      <c r="WER27" s="46"/>
      <c r="WES27" s="46"/>
      <c r="WET27" s="46"/>
      <c r="WEU27" s="46"/>
      <c r="WEV27" s="46"/>
      <c r="WEW27" s="46"/>
      <c r="WEX27" s="46"/>
      <c r="WEY27" s="46"/>
      <c r="WEZ27" s="46"/>
      <c r="WFA27" s="46"/>
      <c r="WFB27" s="46"/>
      <c r="WFC27" s="46"/>
      <c r="WFD27" s="46"/>
      <c r="WFE27" s="46"/>
      <c r="WFF27" s="46"/>
      <c r="WFG27" s="46"/>
      <c r="WFH27" s="46"/>
      <c r="WFI27" s="46"/>
      <c r="WFJ27" s="46"/>
      <c r="WFK27" s="46"/>
      <c r="WFL27" s="46"/>
      <c r="WFM27" s="46"/>
      <c r="WFN27" s="46"/>
      <c r="WFO27" s="46"/>
      <c r="WFP27" s="46"/>
      <c r="WFQ27" s="46"/>
      <c r="WFR27" s="46"/>
      <c r="WFS27" s="46"/>
      <c r="WFT27" s="46"/>
      <c r="WFU27" s="46"/>
      <c r="WFV27" s="46"/>
      <c r="WFW27" s="46"/>
      <c r="WFX27" s="46"/>
      <c r="WFY27" s="46"/>
      <c r="WFZ27" s="46"/>
      <c r="WGA27" s="46"/>
      <c r="WGB27" s="46"/>
      <c r="WGC27" s="46"/>
      <c r="WGD27" s="46"/>
      <c r="WGE27" s="46"/>
      <c r="WGF27" s="46"/>
      <c r="WGG27" s="46"/>
      <c r="WGH27" s="46"/>
      <c r="WGI27" s="46"/>
      <c r="WGJ27" s="46"/>
      <c r="WGK27" s="46"/>
      <c r="WGL27" s="46"/>
      <c r="WGM27" s="46"/>
      <c r="WGN27" s="46"/>
      <c r="WGO27" s="46"/>
      <c r="WGP27" s="46"/>
      <c r="WGQ27" s="46"/>
      <c r="WGR27" s="46"/>
      <c r="WGS27" s="46"/>
      <c r="WGT27" s="46"/>
      <c r="WGU27" s="46"/>
      <c r="WGV27" s="46"/>
      <c r="WGW27" s="46"/>
      <c r="WGX27" s="46"/>
      <c r="WGY27" s="46"/>
      <c r="WGZ27" s="46"/>
      <c r="WHA27" s="46"/>
      <c r="WHB27" s="46"/>
      <c r="WHC27" s="46"/>
      <c r="WHD27" s="46"/>
      <c r="WHE27" s="46"/>
      <c r="WHF27" s="46"/>
      <c r="WHG27" s="46"/>
      <c r="WHH27" s="46"/>
      <c r="WHI27" s="46"/>
      <c r="WHJ27" s="46"/>
      <c r="WHK27" s="46"/>
      <c r="WHL27" s="46"/>
      <c r="WHM27" s="46"/>
      <c r="WHN27" s="46"/>
      <c r="WHO27" s="46"/>
      <c r="WHP27" s="46"/>
      <c r="WHQ27" s="46"/>
      <c r="WHR27" s="46"/>
      <c r="WHS27" s="46"/>
      <c r="WHT27" s="46"/>
      <c r="WHU27" s="46"/>
      <c r="WHV27" s="46"/>
      <c r="WHW27" s="46"/>
      <c r="WHX27" s="46"/>
      <c r="WHY27" s="46"/>
      <c r="WHZ27" s="46"/>
      <c r="WIA27" s="46"/>
      <c r="WIB27" s="46"/>
      <c r="WIC27" s="46"/>
      <c r="WID27" s="46"/>
      <c r="WIE27" s="46"/>
      <c r="WIF27" s="46"/>
      <c r="WIG27" s="46"/>
      <c r="WIH27" s="46"/>
      <c r="WII27" s="46"/>
      <c r="WIJ27" s="46"/>
      <c r="WIK27" s="46"/>
      <c r="WIL27" s="46"/>
      <c r="WIM27" s="46"/>
      <c r="WIN27" s="46"/>
      <c r="WIO27" s="46"/>
      <c r="WIP27" s="46"/>
      <c r="WIQ27" s="46"/>
      <c r="WIR27" s="46"/>
      <c r="WIS27" s="46"/>
      <c r="WIT27" s="46"/>
      <c r="WIU27" s="46"/>
      <c r="WIV27" s="46"/>
      <c r="WIW27" s="46"/>
      <c r="WIX27" s="46"/>
      <c r="WIY27" s="46"/>
      <c r="WIZ27" s="46"/>
      <c r="WJA27" s="46"/>
      <c r="WJB27" s="46"/>
      <c r="WJC27" s="46"/>
      <c r="WJD27" s="46"/>
      <c r="WJE27" s="46"/>
      <c r="WJF27" s="46"/>
      <c r="WJG27" s="46"/>
      <c r="WJH27" s="46"/>
      <c r="WJI27" s="46"/>
      <c r="WJJ27" s="46"/>
      <c r="WJK27" s="46"/>
      <c r="WJL27" s="46"/>
      <c r="WJM27" s="46"/>
      <c r="WJN27" s="46"/>
      <c r="WJO27" s="46"/>
      <c r="WJP27" s="46"/>
      <c r="WJQ27" s="46"/>
      <c r="WJR27" s="46"/>
      <c r="WJS27" s="46"/>
      <c r="WJT27" s="46"/>
      <c r="WJU27" s="46"/>
      <c r="WJV27" s="46"/>
      <c r="WJW27" s="46"/>
      <c r="WJX27" s="46"/>
      <c r="WJY27" s="46"/>
      <c r="WJZ27" s="46"/>
      <c r="WKA27" s="46"/>
      <c r="WKB27" s="46"/>
      <c r="WKC27" s="46"/>
      <c r="WKD27" s="46"/>
      <c r="WKE27" s="46"/>
      <c r="WKF27" s="46"/>
      <c r="WKG27" s="46"/>
      <c r="WKH27" s="46"/>
      <c r="WKI27" s="46"/>
      <c r="WKJ27" s="46"/>
      <c r="WKK27" s="46"/>
      <c r="WKL27" s="46"/>
      <c r="WKM27" s="46"/>
      <c r="WKN27" s="46"/>
      <c r="WKO27" s="46"/>
      <c r="WKP27" s="46"/>
      <c r="WKQ27" s="46"/>
      <c r="WKR27" s="46"/>
      <c r="WKS27" s="46"/>
      <c r="WKT27" s="46"/>
      <c r="WKU27" s="46"/>
      <c r="WKV27" s="46"/>
      <c r="WKW27" s="46"/>
      <c r="WKX27" s="46"/>
      <c r="WKY27" s="46"/>
      <c r="WKZ27" s="46"/>
      <c r="WLA27" s="46"/>
      <c r="WLB27" s="46"/>
      <c r="WLC27" s="46"/>
      <c r="WLD27" s="46"/>
      <c r="WLE27" s="46"/>
      <c r="WLF27" s="46"/>
      <c r="WLG27" s="46"/>
      <c r="WLH27" s="46"/>
      <c r="WLI27" s="46"/>
      <c r="WLJ27" s="46"/>
      <c r="WLK27" s="46"/>
      <c r="WLL27" s="46"/>
      <c r="WLM27" s="46"/>
      <c r="WLN27" s="46"/>
      <c r="WLO27" s="46"/>
      <c r="WLP27" s="46"/>
      <c r="WLQ27" s="46"/>
      <c r="WLR27" s="46"/>
      <c r="WLS27" s="46"/>
      <c r="WLT27" s="46"/>
      <c r="WLU27" s="46"/>
      <c r="WLV27" s="46"/>
      <c r="WLW27" s="46"/>
      <c r="WLX27" s="46"/>
      <c r="WLY27" s="46"/>
      <c r="WLZ27" s="46"/>
      <c r="WMA27" s="46"/>
      <c r="WMB27" s="46"/>
      <c r="WMC27" s="46"/>
      <c r="WMD27" s="46"/>
      <c r="WME27" s="46"/>
      <c r="WMF27" s="46"/>
      <c r="WMG27" s="46"/>
      <c r="WMH27" s="46"/>
      <c r="WMI27" s="46"/>
      <c r="WMJ27" s="46"/>
      <c r="WMK27" s="46"/>
      <c r="WML27" s="46"/>
      <c r="WMM27" s="46"/>
      <c r="WMN27" s="46"/>
      <c r="WMO27" s="46"/>
      <c r="WMP27" s="46"/>
      <c r="WMQ27" s="46"/>
      <c r="WMR27" s="46"/>
      <c r="WMS27" s="46"/>
      <c r="WMT27" s="46"/>
      <c r="WMU27" s="46"/>
      <c r="WMV27" s="46"/>
      <c r="WMW27" s="46"/>
      <c r="WMX27" s="46"/>
      <c r="WMY27" s="46"/>
      <c r="WMZ27" s="46"/>
      <c r="WNA27" s="46"/>
      <c r="WNB27" s="46"/>
      <c r="WNC27" s="46"/>
      <c r="WND27" s="46"/>
      <c r="WNE27" s="46"/>
      <c r="WNF27" s="46"/>
      <c r="WNG27" s="46"/>
      <c r="WNH27" s="46"/>
      <c r="WNI27" s="46"/>
      <c r="WNJ27" s="46"/>
    </row>
    <row r="28" spans="1:16384" ht="21.75" customHeight="1" x14ac:dyDescent="0.25">
      <c r="C28" s="68" t="s">
        <v>43</v>
      </c>
      <c r="D28" s="65"/>
      <c r="E28" s="65"/>
      <c r="F28" s="65"/>
      <c r="G28" s="65"/>
      <c r="H28" s="65"/>
    </row>
    <row r="29" spans="1:16384" x14ac:dyDescent="0.25">
      <c r="C29" s="72"/>
      <c r="D29" s="72"/>
      <c r="E29" s="72"/>
      <c r="F29" s="72"/>
      <c r="G29" s="72"/>
    </row>
    <row r="30" spans="1:16384" ht="4.5" customHeight="1" x14ac:dyDescent="0.45">
      <c r="B30" s="55"/>
      <c r="C30" s="56"/>
      <c r="D30" s="56"/>
      <c r="E30" s="56"/>
      <c r="F30" s="56"/>
      <c r="G30" s="56"/>
      <c r="H30" s="57"/>
    </row>
    <row r="31" spans="1:16384" ht="21" x14ac:dyDescent="0.25">
      <c r="B31" s="19"/>
      <c r="C31" s="20"/>
      <c r="D31" s="20" t="s">
        <v>44</v>
      </c>
      <c r="E31" s="20"/>
      <c r="F31" s="20"/>
      <c r="G31" s="20"/>
      <c r="H31" s="69"/>
    </row>
    <row r="32" spans="1:16384" ht="18" customHeight="1" x14ac:dyDescent="0.25">
      <c r="B32" s="70" t="s">
        <v>45</v>
      </c>
      <c r="C32" s="70"/>
      <c r="D32" s="70"/>
      <c r="E32" s="70"/>
      <c r="F32" s="70"/>
      <c r="G32" s="70"/>
      <c r="H32" s="70"/>
      <c r="WNJ32" s="21"/>
      <c r="XFD32" s="1"/>
    </row>
    <row r="33" spans="1:16384" ht="15" customHeight="1" x14ac:dyDescent="0.25">
      <c r="A33" s="46"/>
      <c r="B33" s="71" t="s">
        <v>46</v>
      </c>
      <c r="C33" s="71"/>
      <c r="D33" s="71"/>
      <c r="E33" s="71"/>
      <c r="F33" s="71"/>
      <c r="G33" s="71"/>
      <c r="H33" s="71"/>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c r="IV33" s="46"/>
      <c r="IW33" s="46"/>
      <c r="IX33" s="46"/>
      <c r="IY33" s="46"/>
      <c r="IZ33" s="46"/>
      <c r="JA33" s="46"/>
      <c r="JB33" s="46"/>
      <c r="JC33" s="46"/>
      <c r="JD33" s="46"/>
      <c r="JE33" s="46"/>
      <c r="JF33" s="46"/>
      <c r="JG33" s="46"/>
      <c r="JH33" s="46"/>
      <c r="JI33" s="46"/>
      <c r="JJ33" s="46"/>
      <c r="JK33" s="46"/>
      <c r="JL33" s="46"/>
      <c r="JM33" s="46"/>
      <c r="JN33" s="46"/>
      <c r="JO33" s="46"/>
      <c r="JP33" s="46"/>
      <c r="JQ33" s="46"/>
      <c r="JR33" s="46"/>
      <c r="JS33" s="46"/>
      <c r="JT33" s="46"/>
      <c r="JU33" s="46"/>
      <c r="JV33" s="46"/>
      <c r="JW33" s="46"/>
      <c r="JX33" s="46"/>
      <c r="JY33" s="46"/>
      <c r="JZ33" s="46"/>
      <c r="KA33" s="46"/>
      <c r="KB33" s="46"/>
      <c r="KC33" s="46"/>
      <c r="KD33" s="46"/>
      <c r="KE33" s="46"/>
      <c r="KF33" s="46"/>
      <c r="KG33" s="46"/>
      <c r="KH33" s="46"/>
      <c r="KI33" s="46"/>
      <c r="KJ33" s="46"/>
      <c r="KK33" s="46"/>
      <c r="KL33" s="46"/>
      <c r="KM33" s="46"/>
      <c r="KN33" s="46"/>
      <c r="KO33" s="46"/>
      <c r="KP33" s="46"/>
      <c r="KQ33" s="46"/>
      <c r="KR33" s="46"/>
      <c r="KS33" s="46"/>
      <c r="KT33" s="46"/>
      <c r="KU33" s="46"/>
      <c r="KV33" s="46"/>
      <c r="KW33" s="46"/>
      <c r="KX33" s="46"/>
      <c r="KY33" s="46"/>
      <c r="KZ33" s="46"/>
      <c r="LA33" s="46"/>
      <c r="LB33" s="46"/>
      <c r="LC33" s="46"/>
      <c r="LD33" s="46"/>
      <c r="LE33" s="46"/>
      <c r="LF33" s="46"/>
      <c r="LG33" s="46"/>
      <c r="LH33" s="46"/>
      <c r="LI33" s="46"/>
      <c r="LJ33" s="46"/>
      <c r="LK33" s="46"/>
      <c r="LL33" s="46"/>
      <c r="LM33" s="46"/>
      <c r="LN33" s="46"/>
      <c r="LO33" s="46"/>
      <c r="LP33" s="46"/>
      <c r="LQ33" s="46"/>
      <c r="LR33" s="46"/>
      <c r="LS33" s="46"/>
      <c r="LT33" s="46"/>
      <c r="LU33" s="46"/>
      <c r="LV33" s="46"/>
      <c r="LW33" s="46"/>
      <c r="LX33" s="46"/>
      <c r="LY33" s="46"/>
      <c r="LZ33" s="46"/>
      <c r="MA33" s="46"/>
      <c r="MB33" s="46"/>
      <c r="MC33" s="46"/>
      <c r="MD33" s="46"/>
      <c r="ME33" s="46"/>
      <c r="MF33" s="46"/>
      <c r="MG33" s="46"/>
      <c r="MH33" s="46"/>
      <c r="MI33" s="46"/>
      <c r="MJ33" s="46"/>
      <c r="MK33" s="46"/>
      <c r="ML33" s="46"/>
      <c r="MM33" s="46"/>
      <c r="MN33" s="46"/>
      <c r="MO33" s="46"/>
      <c r="MP33" s="46"/>
      <c r="MQ33" s="46"/>
      <c r="MR33" s="46"/>
      <c r="MS33" s="46"/>
      <c r="MT33" s="46"/>
      <c r="MU33" s="46"/>
      <c r="MV33" s="46"/>
      <c r="MW33" s="46"/>
      <c r="MX33" s="46"/>
      <c r="MY33" s="46"/>
      <c r="MZ33" s="46"/>
      <c r="NA33" s="46"/>
      <c r="NB33" s="46"/>
      <c r="NC33" s="46"/>
      <c r="ND33" s="46"/>
      <c r="NE33" s="46"/>
      <c r="NF33" s="46"/>
      <c r="NG33" s="46"/>
      <c r="NH33" s="46"/>
      <c r="NI33" s="46"/>
      <c r="NJ33" s="46"/>
      <c r="NK33" s="46"/>
      <c r="NL33" s="46"/>
      <c r="NM33" s="46"/>
      <c r="NN33" s="46"/>
      <c r="NO33" s="46"/>
      <c r="NP33" s="46"/>
      <c r="NQ33" s="46"/>
      <c r="NR33" s="46"/>
      <c r="NS33" s="46"/>
      <c r="NT33" s="46"/>
      <c r="NU33" s="46"/>
      <c r="NV33" s="46"/>
      <c r="NW33" s="46"/>
      <c r="NX33" s="46"/>
      <c r="NY33" s="46"/>
      <c r="NZ33" s="46"/>
      <c r="OA33" s="46"/>
      <c r="OB33" s="46"/>
      <c r="OC33" s="46"/>
      <c r="OD33" s="46"/>
      <c r="OE33" s="46"/>
      <c r="OF33" s="46"/>
      <c r="OG33" s="46"/>
      <c r="OH33" s="46"/>
      <c r="OI33" s="46"/>
      <c r="OJ33" s="46"/>
      <c r="OK33" s="46"/>
      <c r="OL33" s="46"/>
      <c r="OM33" s="46"/>
      <c r="ON33" s="46"/>
      <c r="OO33" s="46"/>
      <c r="OP33" s="46"/>
      <c r="OQ33" s="46"/>
      <c r="OR33" s="46"/>
      <c r="OS33" s="46"/>
      <c r="OT33" s="46"/>
      <c r="OU33" s="46"/>
      <c r="OV33" s="46"/>
      <c r="OW33" s="46"/>
      <c r="OX33" s="46"/>
      <c r="OY33" s="46"/>
      <c r="OZ33" s="46"/>
      <c r="PA33" s="46"/>
      <c r="PB33" s="46"/>
      <c r="PC33" s="46"/>
      <c r="PD33" s="46"/>
      <c r="PE33" s="46"/>
      <c r="PF33" s="46"/>
      <c r="PG33" s="46"/>
      <c r="PH33" s="46"/>
      <c r="PI33" s="46"/>
      <c r="PJ33" s="46"/>
      <c r="PK33" s="46"/>
      <c r="PL33" s="46"/>
      <c r="PM33" s="46"/>
      <c r="PN33" s="46"/>
      <c r="PO33" s="46"/>
      <c r="PP33" s="46"/>
      <c r="PQ33" s="46"/>
      <c r="PR33" s="46"/>
      <c r="PS33" s="46"/>
      <c r="PT33" s="46"/>
      <c r="PU33" s="46"/>
      <c r="PV33" s="46"/>
      <c r="PW33" s="46"/>
      <c r="PX33" s="46"/>
      <c r="PY33" s="46"/>
      <c r="PZ33" s="46"/>
      <c r="QA33" s="46"/>
      <c r="QB33" s="46"/>
      <c r="QC33" s="46"/>
      <c r="QD33" s="46"/>
      <c r="QE33" s="46"/>
      <c r="QF33" s="46"/>
      <c r="QG33" s="46"/>
      <c r="QH33" s="46"/>
      <c r="QI33" s="46"/>
      <c r="QJ33" s="46"/>
      <c r="QK33" s="46"/>
      <c r="QL33" s="46"/>
      <c r="QM33" s="46"/>
      <c r="QN33" s="46"/>
      <c r="QO33" s="46"/>
      <c r="QP33" s="46"/>
      <c r="QQ33" s="46"/>
      <c r="QR33" s="46"/>
      <c r="QS33" s="46"/>
      <c r="QT33" s="46"/>
      <c r="QU33" s="46"/>
      <c r="QV33" s="46"/>
      <c r="QW33" s="46"/>
      <c r="QX33" s="46"/>
      <c r="QY33" s="46"/>
      <c r="QZ33" s="46"/>
      <c r="RA33" s="46"/>
      <c r="RB33" s="46"/>
      <c r="RC33" s="46"/>
      <c r="RD33" s="46"/>
      <c r="RE33" s="46"/>
      <c r="RF33" s="46"/>
      <c r="RG33" s="46"/>
      <c r="RH33" s="46"/>
      <c r="RI33" s="46"/>
      <c r="RJ33" s="46"/>
      <c r="RK33" s="46"/>
      <c r="RL33" s="46"/>
      <c r="RM33" s="46"/>
      <c r="RN33" s="46"/>
      <c r="RO33" s="46"/>
      <c r="RP33" s="46"/>
      <c r="RQ33" s="46"/>
      <c r="RR33" s="46"/>
      <c r="RS33" s="46"/>
      <c r="RT33" s="46"/>
      <c r="RU33" s="46"/>
      <c r="RV33" s="46"/>
      <c r="RW33" s="46"/>
      <c r="RX33" s="46"/>
      <c r="RY33" s="46"/>
      <c r="RZ33" s="46"/>
      <c r="SA33" s="46"/>
      <c r="SB33" s="46"/>
      <c r="SC33" s="46"/>
      <c r="SD33" s="46"/>
      <c r="SE33" s="46"/>
      <c r="SF33" s="46"/>
      <c r="SG33" s="46"/>
      <c r="SH33" s="46"/>
      <c r="SI33" s="46"/>
      <c r="SJ33" s="46"/>
      <c r="SK33" s="46"/>
      <c r="SL33" s="46"/>
      <c r="SM33" s="46"/>
      <c r="SN33" s="46"/>
      <c r="SO33" s="46"/>
      <c r="SP33" s="46"/>
      <c r="SQ33" s="46"/>
      <c r="SR33" s="46"/>
      <c r="SS33" s="46"/>
      <c r="ST33" s="46"/>
      <c r="SU33" s="46"/>
      <c r="SV33" s="46"/>
      <c r="SW33" s="46"/>
      <c r="SX33" s="46"/>
      <c r="SY33" s="46"/>
      <c r="SZ33" s="46"/>
      <c r="TA33" s="46"/>
      <c r="TB33" s="46"/>
      <c r="TC33" s="46"/>
      <c r="TD33" s="46"/>
      <c r="TE33" s="46"/>
      <c r="TF33" s="46"/>
      <c r="TG33" s="46"/>
      <c r="TH33" s="46"/>
      <c r="TI33" s="46"/>
      <c r="TJ33" s="46"/>
      <c r="TK33" s="46"/>
      <c r="TL33" s="46"/>
      <c r="TM33" s="46"/>
      <c r="TN33" s="46"/>
      <c r="TO33" s="46"/>
      <c r="TP33" s="46"/>
      <c r="TQ33" s="46"/>
      <c r="TR33" s="46"/>
      <c r="TS33" s="46"/>
      <c r="TT33" s="46"/>
      <c r="TU33" s="46"/>
      <c r="TV33" s="46"/>
      <c r="TW33" s="46"/>
      <c r="TX33" s="46"/>
      <c r="TY33" s="46"/>
      <c r="TZ33" s="46"/>
      <c r="UA33" s="46"/>
      <c r="UB33" s="46"/>
      <c r="UC33" s="46"/>
      <c r="UD33" s="46"/>
      <c r="UE33" s="46"/>
      <c r="UF33" s="46"/>
      <c r="UG33" s="46"/>
      <c r="UH33" s="46"/>
      <c r="UI33" s="46"/>
      <c r="UJ33" s="46"/>
      <c r="UK33" s="46"/>
      <c r="UL33" s="46"/>
      <c r="UM33" s="46"/>
      <c r="UN33" s="46"/>
      <c r="UO33" s="46"/>
      <c r="UP33" s="46"/>
      <c r="UQ33" s="46"/>
      <c r="UR33" s="46"/>
      <c r="US33" s="46"/>
      <c r="UT33" s="46"/>
      <c r="UU33" s="46"/>
      <c r="UV33" s="46"/>
      <c r="UW33" s="46"/>
      <c r="UX33" s="46"/>
      <c r="UY33" s="46"/>
      <c r="UZ33" s="46"/>
      <c r="VA33" s="46"/>
      <c r="VB33" s="46"/>
      <c r="VC33" s="46"/>
      <c r="VD33" s="46"/>
      <c r="VE33" s="46"/>
      <c r="VF33" s="46"/>
      <c r="VG33" s="46"/>
      <c r="VH33" s="46"/>
      <c r="VI33" s="46"/>
      <c r="VJ33" s="46"/>
      <c r="VK33" s="46"/>
      <c r="VL33" s="46"/>
      <c r="VM33" s="46"/>
      <c r="VN33" s="46"/>
      <c r="VO33" s="46"/>
      <c r="VP33" s="46"/>
      <c r="VQ33" s="46"/>
      <c r="VR33" s="46"/>
      <c r="VS33" s="46"/>
      <c r="VT33" s="46"/>
      <c r="VU33" s="46"/>
      <c r="VV33" s="46"/>
      <c r="VW33" s="46"/>
      <c r="VX33" s="46"/>
      <c r="VY33" s="46"/>
      <c r="VZ33" s="46"/>
      <c r="WA33" s="46"/>
      <c r="WB33" s="46"/>
      <c r="WC33" s="46"/>
      <c r="WD33" s="46"/>
      <c r="WE33" s="46"/>
      <c r="WF33" s="46"/>
      <c r="WG33" s="46"/>
      <c r="WH33" s="46"/>
      <c r="WI33" s="46"/>
      <c r="WJ33" s="46"/>
      <c r="WK33" s="46"/>
      <c r="WL33" s="46"/>
      <c r="WM33" s="46"/>
      <c r="WN33" s="46"/>
      <c r="WO33" s="46"/>
      <c r="WP33" s="46"/>
      <c r="WQ33" s="46"/>
      <c r="WR33" s="46"/>
      <c r="WS33" s="46"/>
      <c r="WT33" s="46"/>
      <c r="WU33" s="46"/>
      <c r="WV33" s="46"/>
      <c r="WW33" s="46"/>
      <c r="WX33" s="46"/>
      <c r="WY33" s="46"/>
      <c r="WZ33" s="46"/>
      <c r="XA33" s="46"/>
      <c r="XB33" s="46"/>
      <c r="XC33" s="46"/>
      <c r="XD33" s="46"/>
      <c r="XE33" s="46"/>
      <c r="XF33" s="46"/>
      <c r="XG33" s="46"/>
      <c r="XH33" s="46"/>
      <c r="XI33" s="46"/>
      <c r="XJ33" s="46"/>
      <c r="XK33" s="46"/>
      <c r="XL33" s="46"/>
      <c r="XM33" s="46"/>
      <c r="XN33" s="46"/>
      <c r="XO33" s="46"/>
      <c r="XP33" s="46"/>
      <c r="XQ33" s="46"/>
      <c r="XR33" s="46"/>
      <c r="XS33" s="46"/>
      <c r="XT33" s="46"/>
      <c r="XU33" s="46"/>
      <c r="XV33" s="46"/>
      <c r="XW33" s="46"/>
      <c r="XX33" s="46"/>
      <c r="XY33" s="46"/>
      <c r="XZ33" s="46"/>
      <c r="YA33" s="46"/>
      <c r="YB33" s="46"/>
      <c r="YC33" s="46"/>
      <c r="YD33" s="46"/>
      <c r="YE33" s="46"/>
      <c r="YF33" s="46"/>
      <c r="YG33" s="46"/>
      <c r="YH33" s="46"/>
      <c r="YI33" s="46"/>
      <c r="YJ33" s="46"/>
      <c r="YK33" s="46"/>
      <c r="YL33" s="46"/>
      <c r="YM33" s="46"/>
      <c r="YN33" s="46"/>
      <c r="YO33" s="46"/>
      <c r="YP33" s="46"/>
      <c r="YQ33" s="46"/>
      <c r="YR33" s="46"/>
      <c r="YS33" s="46"/>
      <c r="YT33" s="46"/>
      <c r="YU33" s="46"/>
      <c r="YV33" s="46"/>
      <c r="YW33" s="46"/>
      <c r="YX33" s="46"/>
      <c r="YY33" s="46"/>
      <c r="YZ33" s="46"/>
      <c r="ZA33" s="46"/>
      <c r="ZB33" s="46"/>
      <c r="ZC33" s="46"/>
      <c r="ZD33" s="46"/>
      <c r="ZE33" s="46"/>
      <c r="ZF33" s="46"/>
      <c r="ZG33" s="46"/>
      <c r="ZH33" s="46"/>
      <c r="ZI33" s="46"/>
      <c r="ZJ33" s="46"/>
      <c r="ZK33" s="46"/>
      <c r="ZL33" s="46"/>
      <c r="ZM33" s="46"/>
      <c r="ZN33" s="46"/>
      <c r="ZO33" s="46"/>
      <c r="ZP33" s="46"/>
      <c r="ZQ33" s="46"/>
      <c r="ZR33" s="46"/>
      <c r="ZS33" s="46"/>
      <c r="ZT33" s="46"/>
      <c r="ZU33" s="46"/>
      <c r="ZV33" s="46"/>
      <c r="ZW33" s="46"/>
      <c r="ZX33" s="46"/>
      <c r="ZY33" s="46"/>
      <c r="ZZ33" s="46"/>
      <c r="AAA33" s="46"/>
      <c r="AAB33" s="46"/>
      <c r="AAC33" s="46"/>
      <c r="AAD33" s="46"/>
      <c r="AAE33" s="46"/>
      <c r="AAF33" s="46"/>
      <c r="AAG33" s="46"/>
      <c r="AAH33" s="46"/>
      <c r="AAI33" s="46"/>
      <c r="AAJ33" s="46"/>
      <c r="AAK33" s="46"/>
      <c r="AAL33" s="46"/>
      <c r="AAM33" s="46"/>
      <c r="AAN33" s="46"/>
      <c r="AAO33" s="46"/>
      <c r="AAP33" s="46"/>
      <c r="AAQ33" s="46"/>
      <c r="AAR33" s="46"/>
      <c r="AAS33" s="46"/>
      <c r="AAT33" s="46"/>
      <c r="AAU33" s="46"/>
      <c r="AAV33" s="46"/>
      <c r="AAW33" s="46"/>
      <c r="AAX33" s="46"/>
      <c r="AAY33" s="46"/>
      <c r="AAZ33" s="46"/>
      <c r="ABA33" s="46"/>
      <c r="ABB33" s="46"/>
      <c r="ABC33" s="46"/>
      <c r="ABD33" s="46"/>
      <c r="ABE33" s="46"/>
      <c r="ABF33" s="46"/>
      <c r="ABG33" s="46"/>
      <c r="ABH33" s="46"/>
      <c r="ABI33" s="46"/>
      <c r="ABJ33" s="46"/>
      <c r="ABK33" s="46"/>
      <c r="ABL33" s="46"/>
      <c r="ABM33" s="46"/>
      <c r="ABN33" s="46"/>
      <c r="ABO33" s="46"/>
      <c r="ABP33" s="46"/>
      <c r="ABQ33" s="46"/>
      <c r="ABR33" s="46"/>
      <c r="ABS33" s="46"/>
      <c r="ABT33" s="46"/>
      <c r="ABU33" s="46"/>
      <c r="ABV33" s="46"/>
      <c r="ABW33" s="46"/>
      <c r="ABX33" s="46"/>
      <c r="ABY33" s="46"/>
      <c r="ABZ33" s="46"/>
      <c r="ACA33" s="46"/>
      <c r="ACB33" s="46"/>
      <c r="ACC33" s="46"/>
      <c r="ACD33" s="46"/>
      <c r="ACE33" s="46"/>
      <c r="ACF33" s="46"/>
      <c r="ACG33" s="46"/>
      <c r="ACH33" s="46"/>
      <c r="ACI33" s="46"/>
      <c r="ACJ33" s="46"/>
      <c r="ACK33" s="46"/>
      <c r="ACL33" s="46"/>
      <c r="ACM33" s="46"/>
      <c r="ACN33" s="46"/>
      <c r="ACO33" s="46"/>
      <c r="ACP33" s="46"/>
      <c r="ACQ33" s="46"/>
      <c r="ACR33" s="46"/>
      <c r="ACS33" s="46"/>
      <c r="ACT33" s="46"/>
      <c r="ACU33" s="46"/>
      <c r="ACV33" s="46"/>
      <c r="ACW33" s="46"/>
      <c r="ACX33" s="46"/>
      <c r="ACY33" s="46"/>
      <c r="ACZ33" s="46"/>
      <c r="ADA33" s="46"/>
      <c r="ADB33" s="46"/>
      <c r="ADC33" s="46"/>
      <c r="ADD33" s="46"/>
      <c r="ADE33" s="46"/>
      <c r="ADF33" s="46"/>
      <c r="ADG33" s="46"/>
      <c r="ADH33" s="46"/>
      <c r="ADI33" s="46"/>
      <c r="ADJ33" s="46"/>
      <c r="ADK33" s="46"/>
      <c r="ADL33" s="46"/>
      <c r="ADM33" s="46"/>
      <c r="ADN33" s="46"/>
      <c r="ADO33" s="46"/>
      <c r="ADP33" s="46"/>
      <c r="ADQ33" s="46"/>
      <c r="ADR33" s="46"/>
      <c r="ADS33" s="46"/>
      <c r="ADT33" s="46"/>
      <c r="ADU33" s="46"/>
      <c r="ADV33" s="46"/>
      <c r="ADW33" s="46"/>
      <c r="ADX33" s="46"/>
      <c r="ADY33" s="46"/>
      <c r="ADZ33" s="46"/>
      <c r="AEA33" s="46"/>
      <c r="AEB33" s="46"/>
      <c r="AEC33" s="46"/>
      <c r="AED33" s="46"/>
      <c r="AEE33" s="46"/>
      <c r="AEF33" s="46"/>
      <c r="AEG33" s="46"/>
      <c r="AEH33" s="46"/>
      <c r="AEI33" s="46"/>
      <c r="AEJ33" s="46"/>
      <c r="AEK33" s="46"/>
      <c r="AEL33" s="46"/>
      <c r="AEM33" s="46"/>
      <c r="AEN33" s="46"/>
      <c r="AEO33" s="46"/>
      <c r="AEP33" s="46"/>
      <c r="AEQ33" s="46"/>
      <c r="AER33" s="46"/>
      <c r="AES33" s="46"/>
      <c r="AET33" s="46"/>
      <c r="AEU33" s="46"/>
      <c r="AEV33" s="46"/>
      <c r="AEW33" s="46"/>
      <c r="AEX33" s="46"/>
      <c r="AEY33" s="46"/>
      <c r="AEZ33" s="46"/>
      <c r="AFA33" s="46"/>
      <c r="AFB33" s="46"/>
      <c r="AFC33" s="46"/>
      <c r="AFD33" s="46"/>
      <c r="AFE33" s="46"/>
      <c r="AFF33" s="46"/>
      <c r="AFG33" s="46"/>
      <c r="AFH33" s="46"/>
      <c r="AFI33" s="46"/>
      <c r="AFJ33" s="46"/>
      <c r="AFK33" s="46"/>
      <c r="AFL33" s="46"/>
      <c r="AFM33" s="46"/>
      <c r="AFN33" s="46"/>
      <c r="AFO33" s="46"/>
      <c r="AFP33" s="46"/>
      <c r="AFQ33" s="46"/>
      <c r="AFR33" s="46"/>
      <c r="AFS33" s="46"/>
      <c r="AFT33" s="46"/>
      <c r="AFU33" s="46"/>
      <c r="AFV33" s="46"/>
      <c r="AFW33" s="46"/>
      <c r="AFX33" s="46"/>
      <c r="AFY33" s="46"/>
      <c r="AFZ33" s="46"/>
      <c r="AGA33" s="46"/>
      <c r="AGB33" s="46"/>
      <c r="AGC33" s="46"/>
      <c r="AGD33" s="46"/>
      <c r="AGE33" s="46"/>
      <c r="AGF33" s="46"/>
      <c r="AGG33" s="46"/>
      <c r="AGH33" s="46"/>
      <c r="AGI33" s="46"/>
      <c r="AGJ33" s="46"/>
      <c r="AGK33" s="46"/>
      <c r="AGL33" s="46"/>
      <c r="AGM33" s="46"/>
      <c r="AGN33" s="46"/>
      <c r="AGO33" s="46"/>
      <c r="AGP33" s="46"/>
      <c r="AGQ33" s="46"/>
      <c r="AGR33" s="46"/>
      <c r="AGS33" s="46"/>
      <c r="AGT33" s="46"/>
      <c r="AGU33" s="46"/>
      <c r="AGV33" s="46"/>
      <c r="AGW33" s="46"/>
      <c r="AGX33" s="46"/>
      <c r="AGY33" s="46"/>
      <c r="AGZ33" s="46"/>
      <c r="AHA33" s="46"/>
      <c r="AHB33" s="46"/>
      <c r="AHC33" s="46"/>
      <c r="AHD33" s="46"/>
      <c r="AHE33" s="46"/>
      <c r="AHF33" s="46"/>
      <c r="AHG33" s="46"/>
      <c r="AHH33" s="46"/>
      <c r="AHI33" s="46"/>
      <c r="AHJ33" s="46"/>
      <c r="AHK33" s="46"/>
      <c r="AHL33" s="46"/>
      <c r="AHM33" s="46"/>
      <c r="AHN33" s="46"/>
      <c r="AHO33" s="46"/>
      <c r="AHP33" s="46"/>
      <c r="AHQ33" s="46"/>
      <c r="AHR33" s="46"/>
      <c r="AHS33" s="46"/>
      <c r="AHT33" s="46"/>
      <c r="AHU33" s="46"/>
      <c r="AHV33" s="46"/>
      <c r="AHW33" s="46"/>
      <c r="AHX33" s="46"/>
      <c r="AHY33" s="46"/>
      <c r="AHZ33" s="46"/>
      <c r="AIA33" s="46"/>
      <c r="AIB33" s="46"/>
      <c r="AIC33" s="46"/>
      <c r="AID33" s="46"/>
      <c r="AIE33" s="46"/>
      <c r="AIF33" s="46"/>
      <c r="AIG33" s="46"/>
      <c r="AIH33" s="46"/>
      <c r="AII33" s="46"/>
      <c r="AIJ33" s="46"/>
      <c r="AIK33" s="46"/>
      <c r="AIL33" s="46"/>
      <c r="AIM33" s="46"/>
      <c r="AIN33" s="46"/>
      <c r="AIO33" s="46"/>
      <c r="AIP33" s="46"/>
      <c r="AIQ33" s="46"/>
      <c r="AIR33" s="46"/>
      <c r="AIS33" s="46"/>
      <c r="AIT33" s="46"/>
      <c r="AIU33" s="46"/>
      <c r="AIV33" s="46"/>
      <c r="AIW33" s="46"/>
      <c r="AIX33" s="46"/>
      <c r="AIY33" s="46"/>
      <c r="AIZ33" s="46"/>
      <c r="AJA33" s="46"/>
      <c r="AJB33" s="46"/>
      <c r="AJC33" s="46"/>
      <c r="AJD33" s="46"/>
      <c r="AJE33" s="46"/>
      <c r="AJF33" s="46"/>
      <c r="AJG33" s="46"/>
      <c r="AJH33" s="46"/>
      <c r="AJI33" s="46"/>
      <c r="AJJ33" s="46"/>
      <c r="AJK33" s="46"/>
      <c r="AJL33" s="46"/>
      <c r="AJM33" s="46"/>
      <c r="AJN33" s="46"/>
      <c r="AJO33" s="46"/>
      <c r="AJP33" s="46"/>
      <c r="AJQ33" s="46"/>
      <c r="AJR33" s="46"/>
      <c r="AJS33" s="46"/>
      <c r="AJT33" s="46"/>
      <c r="AJU33" s="46"/>
      <c r="AJV33" s="46"/>
      <c r="AJW33" s="46"/>
      <c r="AJX33" s="46"/>
      <c r="AJY33" s="46"/>
      <c r="AJZ33" s="46"/>
      <c r="AKA33" s="46"/>
      <c r="AKB33" s="46"/>
      <c r="AKC33" s="46"/>
      <c r="AKD33" s="46"/>
      <c r="AKE33" s="46"/>
      <c r="AKF33" s="46"/>
      <c r="AKG33" s="46"/>
      <c r="AKH33" s="46"/>
      <c r="AKI33" s="46"/>
      <c r="AKJ33" s="46"/>
      <c r="AKK33" s="46"/>
      <c r="AKL33" s="46"/>
      <c r="AKM33" s="46"/>
      <c r="AKN33" s="46"/>
      <c r="AKO33" s="46"/>
      <c r="AKP33" s="46"/>
      <c r="AKQ33" s="46"/>
      <c r="AKR33" s="46"/>
      <c r="AKS33" s="46"/>
      <c r="AKT33" s="46"/>
      <c r="AKU33" s="46"/>
      <c r="AKV33" s="46"/>
      <c r="AKW33" s="46"/>
      <c r="AKX33" s="46"/>
      <c r="AKY33" s="46"/>
      <c r="AKZ33" s="46"/>
      <c r="ALA33" s="46"/>
      <c r="ALB33" s="46"/>
      <c r="ALC33" s="46"/>
      <c r="ALD33" s="46"/>
      <c r="ALE33" s="46"/>
      <c r="ALF33" s="46"/>
      <c r="ALG33" s="46"/>
      <c r="ALH33" s="46"/>
      <c r="ALI33" s="46"/>
      <c r="ALJ33" s="46"/>
      <c r="ALK33" s="46"/>
      <c r="ALL33" s="46"/>
      <c r="ALM33" s="46"/>
      <c r="ALN33" s="46"/>
      <c r="ALO33" s="46"/>
      <c r="ALP33" s="46"/>
      <c r="ALQ33" s="46"/>
      <c r="ALR33" s="46"/>
      <c r="ALS33" s="46"/>
      <c r="ALT33" s="46"/>
      <c r="ALU33" s="46"/>
      <c r="ALV33" s="46"/>
      <c r="ALW33" s="46"/>
      <c r="ALX33" s="46"/>
      <c r="ALY33" s="46"/>
      <c r="ALZ33" s="46"/>
      <c r="AMA33" s="46"/>
      <c r="AMB33" s="46"/>
      <c r="AMC33" s="46"/>
      <c r="AMD33" s="46"/>
      <c r="AME33" s="46"/>
      <c r="AMF33" s="46"/>
      <c r="AMG33" s="46"/>
      <c r="AMH33" s="46"/>
      <c r="AMI33" s="46"/>
      <c r="AMJ33" s="46"/>
      <c r="AMK33" s="46"/>
      <c r="AML33" s="46"/>
      <c r="AMM33" s="46"/>
      <c r="AMN33" s="46"/>
      <c r="AMO33" s="46"/>
      <c r="AMP33" s="46"/>
      <c r="AMQ33" s="46"/>
      <c r="AMR33" s="46"/>
      <c r="AMS33" s="46"/>
      <c r="AMT33" s="46"/>
      <c r="AMU33" s="46"/>
      <c r="AMV33" s="46"/>
      <c r="AMW33" s="46"/>
      <c r="AMX33" s="46"/>
      <c r="AMY33" s="46"/>
      <c r="AMZ33" s="46"/>
      <c r="ANA33" s="46"/>
      <c r="ANB33" s="46"/>
      <c r="ANC33" s="46"/>
      <c r="AND33" s="46"/>
      <c r="ANE33" s="46"/>
      <c r="ANF33" s="46"/>
      <c r="ANG33" s="46"/>
      <c r="ANH33" s="46"/>
      <c r="ANI33" s="46"/>
      <c r="ANJ33" s="46"/>
      <c r="ANK33" s="46"/>
      <c r="ANL33" s="46"/>
      <c r="ANM33" s="46"/>
      <c r="ANN33" s="46"/>
      <c r="ANO33" s="46"/>
      <c r="ANP33" s="46"/>
      <c r="ANQ33" s="46"/>
      <c r="ANR33" s="46"/>
      <c r="ANS33" s="46"/>
      <c r="ANT33" s="46"/>
      <c r="ANU33" s="46"/>
      <c r="ANV33" s="46"/>
      <c r="ANW33" s="46"/>
      <c r="ANX33" s="46"/>
      <c r="ANY33" s="46"/>
      <c r="ANZ33" s="46"/>
      <c r="AOA33" s="46"/>
      <c r="AOB33" s="46"/>
      <c r="AOC33" s="46"/>
      <c r="AOD33" s="46"/>
      <c r="AOE33" s="46"/>
      <c r="AOF33" s="46"/>
      <c r="AOG33" s="46"/>
      <c r="AOH33" s="46"/>
      <c r="AOI33" s="46"/>
      <c r="AOJ33" s="46"/>
      <c r="AOK33" s="46"/>
      <c r="AOL33" s="46"/>
      <c r="AOM33" s="46"/>
      <c r="AON33" s="46"/>
      <c r="AOO33" s="46"/>
      <c r="AOP33" s="46"/>
      <c r="AOQ33" s="46"/>
      <c r="AOR33" s="46"/>
      <c r="AOS33" s="46"/>
      <c r="AOT33" s="46"/>
      <c r="AOU33" s="46"/>
      <c r="AOV33" s="46"/>
      <c r="AOW33" s="46"/>
      <c r="AOX33" s="46"/>
      <c r="AOY33" s="46"/>
      <c r="AOZ33" s="46"/>
      <c r="APA33" s="46"/>
      <c r="APB33" s="46"/>
      <c r="APC33" s="46"/>
      <c r="APD33" s="46"/>
      <c r="APE33" s="46"/>
      <c r="APF33" s="46"/>
      <c r="APG33" s="46"/>
      <c r="APH33" s="46"/>
      <c r="API33" s="46"/>
      <c r="APJ33" s="46"/>
      <c r="APK33" s="46"/>
      <c r="APL33" s="46"/>
      <c r="APM33" s="46"/>
      <c r="APN33" s="46"/>
      <c r="APO33" s="46"/>
      <c r="APP33" s="46"/>
      <c r="APQ33" s="46"/>
      <c r="APR33" s="46"/>
      <c r="APS33" s="46"/>
      <c r="APT33" s="46"/>
      <c r="APU33" s="46"/>
      <c r="APV33" s="46"/>
      <c r="APW33" s="46"/>
      <c r="APX33" s="46"/>
      <c r="APY33" s="46"/>
      <c r="APZ33" s="46"/>
      <c r="AQA33" s="46"/>
      <c r="AQB33" s="46"/>
      <c r="AQC33" s="46"/>
      <c r="AQD33" s="46"/>
      <c r="AQE33" s="46"/>
      <c r="AQF33" s="46"/>
      <c r="AQG33" s="46"/>
      <c r="AQH33" s="46"/>
      <c r="AQI33" s="46"/>
      <c r="AQJ33" s="46"/>
      <c r="AQK33" s="46"/>
      <c r="AQL33" s="46"/>
      <c r="AQM33" s="46"/>
      <c r="AQN33" s="46"/>
      <c r="AQO33" s="46"/>
      <c r="AQP33" s="46"/>
      <c r="AQQ33" s="46"/>
      <c r="AQR33" s="46"/>
      <c r="AQS33" s="46"/>
      <c r="AQT33" s="46"/>
      <c r="AQU33" s="46"/>
      <c r="AQV33" s="46"/>
      <c r="AQW33" s="46"/>
      <c r="AQX33" s="46"/>
      <c r="AQY33" s="46"/>
      <c r="AQZ33" s="46"/>
      <c r="ARA33" s="46"/>
      <c r="ARB33" s="46"/>
      <c r="ARC33" s="46"/>
      <c r="ARD33" s="46"/>
      <c r="ARE33" s="46"/>
      <c r="ARF33" s="46"/>
      <c r="ARG33" s="46"/>
      <c r="ARH33" s="46"/>
      <c r="ARI33" s="46"/>
      <c r="ARJ33" s="46"/>
      <c r="ARK33" s="46"/>
      <c r="ARL33" s="46"/>
      <c r="ARM33" s="46"/>
      <c r="ARN33" s="46"/>
      <c r="ARO33" s="46"/>
      <c r="ARP33" s="46"/>
      <c r="ARQ33" s="46"/>
      <c r="ARR33" s="46"/>
      <c r="ARS33" s="46"/>
      <c r="ART33" s="46"/>
      <c r="ARU33" s="46"/>
      <c r="ARV33" s="46"/>
      <c r="ARW33" s="46"/>
      <c r="ARX33" s="46"/>
      <c r="ARY33" s="46"/>
      <c r="ARZ33" s="46"/>
      <c r="ASA33" s="46"/>
      <c r="ASB33" s="46"/>
      <c r="ASC33" s="46"/>
      <c r="ASD33" s="46"/>
      <c r="ASE33" s="46"/>
      <c r="ASF33" s="46"/>
      <c r="ASG33" s="46"/>
      <c r="ASH33" s="46"/>
      <c r="ASI33" s="46"/>
      <c r="ASJ33" s="46"/>
      <c r="ASK33" s="46"/>
      <c r="ASL33" s="46"/>
      <c r="ASM33" s="46"/>
      <c r="ASN33" s="46"/>
      <c r="ASO33" s="46"/>
      <c r="ASP33" s="46"/>
      <c r="ASQ33" s="46"/>
      <c r="ASR33" s="46"/>
      <c r="ASS33" s="46"/>
      <c r="AST33" s="46"/>
      <c r="ASU33" s="46"/>
      <c r="ASV33" s="46"/>
      <c r="ASW33" s="46"/>
      <c r="ASX33" s="46"/>
      <c r="ASY33" s="46"/>
      <c r="ASZ33" s="46"/>
      <c r="ATA33" s="46"/>
      <c r="ATB33" s="46"/>
      <c r="ATC33" s="46"/>
      <c r="ATD33" s="46"/>
      <c r="ATE33" s="46"/>
      <c r="ATF33" s="46"/>
      <c r="ATG33" s="46"/>
      <c r="ATH33" s="46"/>
      <c r="ATI33" s="46"/>
      <c r="ATJ33" s="46"/>
      <c r="ATK33" s="46"/>
      <c r="ATL33" s="46"/>
      <c r="ATM33" s="46"/>
      <c r="ATN33" s="46"/>
      <c r="ATO33" s="46"/>
      <c r="ATP33" s="46"/>
      <c r="ATQ33" s="46"/>
      <c r="ATR33" s="46"/>
      <c r="ATS33" s="46"/>
      <c r="ATT33" s="46"/>
      <c r="ATU33" s="46"/>
      <c r="ATV33" s="46"/>
      <c r="ATW33" s="46"/>
      <c r="ATX33" s="46"/>
      <c r="ATY33" s="46"/>
      <c r="ATZ33" s="46"/>
      <c r="AUA33" s="46"/>
      <c r="AUB33" s="46"/>
      <c r="AUC33" s="46"/>
      <c r="AUD33" s="46"/>
      <c r="AUE33" s="46"/>
      <c r="AUF33" s="46"/>
      <c r="AUG33" s="46"/>
      <c r="AUH33" s="46"/>
      <c r="AUI33" s="46"/>
      <c r="AUJ33" s="46"/>
      <c r="AUK33" s="46"/>
      <c r="AUL33" s="46"/>
      <c r="AUM33" s="46"/>
      <c r="AUN33" s="46"/>
      <c r="AUO33" s="46"/>
      <c r="AUP33" s="46"/>
      <c r="AUQ33" s="46"/>
      <c r="AUR33" s="46"/>
      <c r="AUS33" s="46"/>
      <c r="AUT33" s="46"/>
      <c r="AUU33" s="46"/>
      <c r="AUV33" s="46"/>
      <c r="AUW33" s="46"/>
      <c r="AUX33" s="46"/>
      <c r="AUY33" s="46"/>
      <c r="AUZ33" s="46"/>
      <c r="AVA33" s="46"/>
      <c r="AVB33" s="46"/>
      <c r="AVC33" s="46"/>
      <c r="AVD33" s="46"/>
      <c r="AVE33" s="46"/>
      <c r="AVF33" s="46"/>
      <c r="AVG33" s="46"/>
      <c r="AVH33" s="46"/>
      <c r="AVI33" s="46"/>
      <c r="AVJ33" s="46"/>
      <c r="AVK33" s="46"/>
      <c r="AVL33" s="46"/>
      <c r="AVM33" s="46"/>
      <c r="AVN33" s="46"/>
      <c r="AVO33" s="46"/>
      <c r="AVP33" s="46"/>
      <c r="AVQ33" s="46"/>
      <c r="AVR33" s="46"/>
      <c r="AVS33" s="46"/>
      <c r="AVT33" s="46"/>
      <c r="AVU33" s="46"/>
      <c r="AVV33" s="46"/>
      <c r="AVW33" s="46"/>
      <c r="AVX33" s="46"/>
      <c r="AVY33" s="46"/>
      <c r="AVZ33" s="46"/>
      <c r="AWA33" s="46"/>
      <c r="AWB33" s="46"/>
      <c r="AWC33" s="46"/>
      <c r="AWD33" s="46"/>
      <c r="AWE33" s="46"/>
      <c r="AWF33" s="46"/>
      <c r="AWG33" s="46"/>
      <c r="AWH33" s="46"/>
      <c r="AWI33" s="46"/>
      <c r="AWJ33" s="46"/>
      <c r="AWK33" s="46"/>
      <c r="AWL33" s="46"/>
      <c r="AWM33" s="46"/>
      <c r="AWN33" s="46"/>
      <c r="AWO33" s="46"/>
      <c r="AWP33" s="46"/>
      <c r="AWQ33" s="46"/>
      <c r="AWR33" s="46"/>
      <c r="AWS33" s="46"/>
      <c r="AWT33" s="46"/>
      <c r="AWU33" s="46"/>
      <c r="AWV33" s="46"/>
      <c r="AWW33" s="46"/>
      <c r="AWX33" s="46"/>
      <c r="AWY33" s="46"/>
      <c r="AWZ33" s="46"/>
      <c r="AXA33" s="46"/>
      <c r="AXB33" s="46"/>
      <c r="AXC33" s="46"/>
      <c r="AXD33" s="46"/>
      <c r="AXE33" s="46"/>
      <c r="AXF33" s="46"/>
      <c r="AXG33" s="46"/>
      <c r="AXH33" s="46"/>
      <c r="AXI33" s="46"/>
      <c r="AXJ33" s="46"/>
      <c r="AXK33" s="46"/>
      <c r="AXL33" s="46"/>
      <c r="AXM33" s="46"/>
      <c r="AXN33" s="46"/>
      <c r="AXO33" s="46"/>
      <c r="AXP33" s="46"/>
      <c r="AXQ33" s="46"/>
      <c r="AXR33" s="46"/>
      <c r="AXS33" s="46"/>
      <c r="AXT33" s="46"/>
      <c r="AXU33" s="46"/>
      <c r="AXV33" s="46"/>
      <c r="AXW33" s="46"/>
      <c r="AXX33" s="46"/>
      <c r="AXY33" s="46"/>
      <c r="AXZ33" s="46"/>
      <c r="AYA33" s="46"/>
      <c r="AYB33" s="46"/>
      <c r="AYC33" s="46"/>
      <c r="AYD33" s="46"/>
      <c r="AYE33" s="46"/>
      <c r="AYF33" s="46"/>
      <c r="AYG33" s="46"/>
      <c r="AYH33" s="46"/>
      <c r="AYI33" s="46"/>
      <c r="AYJ33" s="46"/>
      <c r="AYK33" s="46"/>
      <c r="AYL33" s="46"/>
      <c r="AYM33" s="46"/>
      <c r="AYN33" s="46"/>
      <c r="AYO33" s="46"/>
      <c r="AYP33" s="46"/>
      <c r="AYQ33" s="46"/>
      <c r="AYR33" s="46"/>
      <c r="AYS33" s="46"/>
      <c r="AYT33" s="46"/>
      <c r="AYU33" s="46"/>
      <c r="AYV33" s="46"/>
      <c r="AYW33" s="46"/>
      <c r="AYX33" s="46"/>
      <c r="AYY33" s="46"/>
      <c r="AYZ33" s="46"/>
      <c r="AZA33" s="46"/>
      <c r="AZB33" s="46"/>
      <c r="AZC33" s="46"/>
      <c r="AZD33" s="46"/>
      <c r="AZE33" s="46"/>
      <c r="AZF33" s="46"/>
      <c r="AZG33" s="46"/>
      <c r="AZH33" s="46"/>
      <c r="AZI33" s="46"/>
      <c r="AZJ33" s="46"/>
      <c r="AZK33" s="46"/>
      <c r="AZL33" s="46"/>
      <c r="AZM33" s="46"/>
      <c r="AZN33" s="46"/>
      <c r="AZO33" s="46"/>
      <c r="AZP33" s="46"/>
      <c r="AZQ33" s="46"/>
      <c r="AZR33" s="46"/>
      <c r="AZS33" s="46"/>
      <c r="AZT33" s="46"/>
      <c r="AZU33" s="46"/>
      <c r="AZV33" s="46"/>
      <c r="AZW33" s="46"/>
      <c r="AZX33" s="46"/>
      <c r="AZY33" s="46"/>
      <c r="AZZ33" s="46"/>
      <c r="BAA33" s="46"/>
      <c r="BAB33" s="46"/>
      <c r="BAC33" s="46"/>
      <c r="BAD33" s="46"/>
      <c r="BAE33" s="46"/>
      <c r="BAF33" s="46"/>
      <c r="BAG33" s="46"/>
      <c r="BAH33" s="46"/>
      <c r="BAI33" s="46"/>
      <c r="BAJ33" s="46"/>
      <c r="BAK33" s="46"/>
      <c r="BAL33" s="46"/>
      <c r="BAM33" s="46"/>
      <c r="BAN33" s="46"/>
      <c r="BAO33" s="46"/>
      <c r="BAP33" s="46"/>
      <c r="BAQ33" s="46"/>
      <c r="BAR33" s="46"/>
      <c r="BAS33" s="46"/>
      <c r="BAT33" s="46"/>
      <c r="BAU33" s="46"/>
      <c r="BAV33" s="46"/>
      <c r="BAW33" s="46"/>
      <c r="BAX33" s="46"/>
      <c r="BAY33" s="46"/>
      <c r="BAZ33" s="46"/>
      <c r="BBA33" s="46"/>
      <c r="BBB33" s="46"/>
      <c r="BBC33" s="46"/>
      <c r="BBD33" s="46"/>
      <c r="BBE33" s="46"/>
      <c r="BBF33" s="46"/>
      <c r="BBG33" s="46"/>
      <c r="BBH33" s="46"/>
      <c r="BBI33" s="46"/>
      <c r="BBJ33" s="46"/>
      <c r="BBK33" s="46"/>
      <c r="BBL33" s="46"/>
      <c r="BBM33" s="46"/>
      <c r="BBN33" s="46"/>
      <c r="BBO33" s="46"/>
      <c r="BBP33" s="46"/>
      <c r="BBQ33" s="46"/>
      <c r="BBR33" s="46"/>
      <c r="BBS33" s="46"/>
      <c r="BBT33" s="46"/>
      <c r="BBU33" s="46"/>
      <c r="BBV33" s="46"/>
      <c r="BBW33" s="46"/>
      <c r="BBX33" s="46"/>
      <c r="BBY33" s="46"/>
      <c r="BBZ33" s="46"/>
      <c r="BCA33" s="46"/>
      <c r="BCB33" s="46"/>
      <c r="BCC33" s="46"/>
      <c r="BCD33" s="46"/>
      <c r="BCE33" s="46"/>
      <c r="BCF33" s="46"/>
      <c r="BCG33" s="46"/>
      <c r="BCH33" s="46"/>
      <c r="BCI33" s="46"/>
      <c r="BCJ33" s="46"/>
      <c r="BCK33" s="46"/>
      <c r="BCL33" s="46"/>
      <c r="BCM33" s="46"/>
      <c r="BCN33" s="46"/>
      <c r="BCO33" s="46"/>
      <c r="BCP33" s="46"/>
      <c r="BCQ33" s="46"/>
      <c r="BCR33" s="46"/>
      <c r="BCS33" s="46"/>
      <c r="BCT33" s="46"/>
      <c r="BCU33" s="46"/>
      <c r="BCV33" s="46"/>
      <c r="BCW33" s="46"/>
      <c r="BCX33" s="46"/>
      <c r="BCY33" s="46"/>
      <c r="BCZ33" s="46"/>
      <c r="BDA33" s="46"/>
      <c r="BDB33" s="46"/>
      <c r="BDC33" s="46"/>
      <c r="BDD33" s="46"/>
      <c r="BDE33" s="46"/>
      <c r="BDF33" s="46"/>
      <c r="BDG33" s="46"/>
      <c r="BDH33" s="46"/>
      <c r="BDI33" s="46"/>
      <c r="BDJ33" s="46"/>
      <c r="BDK33" s="46"/>
      <c r="BDL33" s="46"/>
      <c r="BDM33" s="46"/>
      <c r="BDN33" s="46"/>
      <c r="BDO33" s="46"/>
      <c r="BDP33" s="46"/>
      <c r="BDQ33" s="46"/>
      <c r="BDR33" s="46"/>
      <c r="BDS33" s="46"/>
      <c r="BDT33" s="46"/>
      <c r="BDU33" s="46"/>
      <c r="BDV33" s="46"/>
      <c r="BDW33" s="46"/>
      <c r="BDX33" s="46"/>
      <c r="BDY33" s="46"/>
      <c r="BDZ33" s="46"/>
      <c r="BEA33" s="46"/>
      <c r="BEB33" s="46"/>
      <c r="BEC33" s="46"/>
      <c r="BED33" s="46"/>
      <c r="BEE33" s="46"/>
      <c r="BEF33" s="46"/>
      <c r="BEG33" s="46"/>
      <c r="BEH33" s="46"/>
      <c r="BEI33" s="46"/>
      <c r="BEJ33" s="46"/>
      <c r="BEK33" s="46"/>
      <c r="BEL33" s="46"/>
      <c r="BEM33" s="46"/>
      <c r="BEN33" s="46"/>
      <c r="BEO33" s="46"/>
      <c r="BEP33" s="46"/>
      <c r="BEQ33" s="46"/>
      <c r="BER33" s="46"/>
      <c r="BES33" s="46"/>
      <c r="BET33" s="46"/>
      <c r="BEU33" s="46"/>
      <c r="BEV33" s="46"/>
      <c r="BEW33" s="46"/>
      <c r="BEX33" s="46"/>
      <c r="BEY33" s="46"/>
      <c r="BEZ33" s="46"/>
      <c r="BFA33" s="46"/>
      <c r="BFB33" s="46"/>
      <c r="BFC33" s="46"/>
      <c r="BFD33" s="46"/>
      <c r="BFE33" s="46"/>
      <c r="BFF33" s="46"/>
      <c r="BFG33" s="46"/>
      <c r="BFH33" s="46"/>
      <c r="BFI33" s="46"/>
      <c r="BFJ33" s="46"/>
      <c r="BFK33" s="46"/>
      <c r="BFL33" s="46"/>
      <c r="BFM33" s="46"/>
      <c r="BFN33" s="46"/>
      <c r="BFO33" s="46"/>
      <c r="BFP33" s="46"/>
      <c r="BFQ33" s="46"/>
      <c r="BFR33" s="46"/>
      <c r="BFS33" s="46"/>
      <c r="BFT33" s="46"/>
      <c r="BFU33" s="46"/>
      <c r="BFV33" s="46"/>
      <c r="BFW33" s="46"/>
      <c r="BFX33" s="46"/>
      <c r="BFY33" s="46"/>
      <c r="BFZ33" s="46"/>
      <c r="BGA33" s="46"/>
      <c r="BGB33" s="46"/>
      <c r="BGC33" s="46"/>
      <c r="BGD33" s="46"/>
      <c r="BGE33" s="46"/>
      <c r="BGF33" s="46"/>
      <c r="BGG33" s="46"/>
      <c r="BGH33" s="46"/>
      <c r="BGI33" s="46"/>
      <c r="BGJ33" s="46"/>
      <c r="BGK33" s="46"/>
      <c r="BGL33" s="46"/>
      <c r="BGM33" s="46"/>
      <c r="BGN33" s="46"/>
      <c r="BGO33" s="46"/>
      <c r="BGP33" s="46"/>
      <c r="BGQ33" s="46"/>
      <c r="BGR33" s="46"/>
      <c r="BGS33" s="46"/>
      <c r="BGT33" s="46"/>
      <c r="BGU33" s="46"/>
      <c r="BGV33" s="46"/>
      <c r="BGW33" s="46"/>
      <c r="BGX33" s="46"/>
      <c r="BGY33" s="46"/>
      <c r="BGZ33" s="46"/>
      <c r="BHA33" s="46"/>
      <c r="BHB33" s="46"/>
      <c r="BHC33" s="46"/>
      <c r="BHD33" s="46"/>
      <c r="BHE33" s="46"/>
      <c r="BHF33" s="46"/>
      <c r="BHG33" s="46"/>
      <c r="BHH33" s="46"/>
      <c r="BHI33" s="46"/>
      <c r="BHJ33" s="46"/>
      <c r="BHK33" s="46"/>
      <c r="BHL33" s="46"/>
      <c r="BHM33" s="46"/>
      <c r="BHN33" s="46"/>
      <c r="BHO33" s="46"/>
      <c r="BHP33" s="46"/>
      <c r="BHQ33" s="46"/>
      <c r="BHR33" s="46"/>
      <c r="BHS33" s="46"/>
      <c r="BHT33" s="46"/>
      <c r="BHU33" s="46"/>
      <c r="BHV33" s="46"/>
      <c r="BHW33" s="46"/>
      <c r="BHX33" s="46"/>
      <c r="BHY33" s="46"/>
      <c r="BHZ33" s="46"/>
      <c r="BIA33" s="46"/>
      <c r="BIB33" s="46"/>
      <c r="BIC33" s="46"/>
      <c r="BID33" s="46"/>
      <c r="BIE33" s="46"/>
      <c r="BIF33" s="46"/>
      <c r="BIG33" s="46"/>
      <c r="BIH33" s="46"/>
      <c r="BII33" s="46"/>
      <c r="BIJ33" s="46"/>
      <c r="BIK33" s="46"/>
      <c r="BIL33" s="46"/>
      <c r="BIM33" s="46"/>
      <c r="BIN33" s="46"/>
      <c r="BIO33" s="46"/>
      <c r="BIP33" s="46"/>
      <c r="BIQ33" s="46"/>
      <c r="BIR33" s="46"/>
      <c r="BIS33" s="46"/>
      <c r="BIT33" s="46"/>
      <c r="BIU33" s="46"/>
      <c r="BIV33" s="46"/>
      <c r="BIW33" s="46"/>
      <c r="BIX33" s="46"/>
      <c r="BIY33" s="46"/>
      <c r="BIZ33" s="46"/>
      <c r="BJA33" s="46"/>
      <c r="BJB33" s="46"/>
      <c r="BJC33" s="46"/>
      <c r="BJD33" s="46"/>
      <c r="BJE33" s="46"/>
      <c r="BJF33" s="46"/>
      <c r="BJG33" s="46"/>
      <c r="BJH33" s="46"/>
      <c r="BJI33" s="46"/>
      <c r="BJJ33" s="46"/>
      <c r="BJK33" s="46"/>
      <c r="BJL33" s="46"/>
      <c r="BJM33" s="46"/>
      <c r="BJN33" s="46"/>
      <c r="BJO33" s="46"/>
      <c r="BJP33" s="46"/>
      <c r="BJQ33" s="46"/>
      <c r="BJR33" s="46"/>
      <c r="BJS33" s="46"/>
      <c r="BJT33" s="46"/>
      <c r="BJU33" s="46"/>
      <c r="BJV33" s="46"/>
      <c r="BJW33" s="46"/>
      <c r="BJX33" s="46"/>
      <c r="BJY33" s="46"/>
      <c r="BJZ33" s="46"/>
      <c r="BKA33" s="46"/>
      <c r="BKB33" s="46"/>
      <c r="BKC33" s="46"/>
      <c r="BKD33" s="46"/>
      <c r="BKE33" s="46"/>
      <c r="BKF33" s="46"/>
      <c r="BKG33" s="46"/>
      <c r="BKH33" s="46"/>
      <c r="BKI33" s="46"/>
      <c r="BKJ33" s="46"/>
      <c r="BKK33" s="46"/>
      <c r="BKL33" s="46"/>
      <c r="BKM33" s="46"/>
      <c r="BKN33" s="46"/>
      <c r="BKO33" s="46"/>
      <c r="BKP33" s="46"/>
      <c r="BKQ33" s="46"/>
      <c r="BKR33" s="46"/>
      <c r="BKS33" s="46"/>
      <c r="BKT33" s="46"/>
      <c r="BKU33" s="46"/>
      <c r="BKV33" s="46"/>
      <c r="BKW33" s="46"/>
      <c r="BKX33" s="46"/>
      <c r="BKY33" s="46"/>
      <c r="BKZ33" s="46"/>
      <c r="BLA33" s="46"/>
      <c r="BLB33" s="46"/>
      <c r="BLC33" s="46"/>
      <c r="BLD33" s="46"/>
      <c r="BLE33" s="46"/>
      <c r="BLF33" s="46"/>
      <c r="BLG33" s="46"/>
      <c r="BLH33" s="46"/>
      <c r="BLI33" s="46"/>
      <c r="BLJ33" s="46"/>
      <c r="BLK33" s="46"/>
      <c r="BLL33" s="46"/>
      <c r="BLM33" s="46"/>
      <c r="BLN33" s="46"/>
      <c r="BLO33" s="46"/>
      <c r="BLP33" s="46"/>
      <c r="BLQ33" s="46"/>
      <c r="BLR33" s="46"/>
      <c r="BLS33" s="46"/>
      <c r="BLT33" s="46"/>
      <c r="BLU33" s="46"/>
      <c r="BLV33" s="46"/>
      <c r="BLW33" s="46"/>
      <c r="BLX33" s="46"/>
      <c r="BLY33" s="46"/>
      <c r="BLZ33" s="46"/>
      <c r="BMA33" s="46"/>
      <c r="BMB33" s="46"/>
      <c r="BMC33" s="46"/>
      <c r="BMD33" s="46"/>
      <c r="BME33" s="46"/>
      <c r="BMF33" s="46"/>
      <c r="BMG33" s="46"/>
      <c r="BMH33" s="46"/>
      <c r="BMI33" s="46"/>
      <c r="BMJ33" s="46"/>
      <c r="BMK33" s="46"/>
      <c r="BML33" s="46"/>
      <c r="BMM33" s="46"/>
      <c r="BMN33" s="46"/>
      <c r="BMO33" s="46"/>
      <c r="BMP33" s="46"/>
      <c r="BMQ33" s="46"/>
      <c r="BMR33" s="46"/>
      <c r="BMS33" s="46"/>
      <c r="BMT33" s="46"/>
      <c r="BMU33" s="46"/>
      <c r="BMV33" s="46"/>
      <c r="BMW33" s="46"/>
      <c r="BMX33" s="46"/>
      <c r="BMY33" s="46"/>
      <c r="BMZ33" s="46"/>
      <c r="BNA33" s="46"/>
      <c r="BNB33" s="46"/>
      <c r="BNC33" s="46"/>
      <c r="BND33" s="46"/>
      <c r="BNE33" s="46"/>
      <c r="BNF33" s="46"/>
      <c r="BNG33" s="46"/>
      <c r="BNH33" s="46"/>
      <c r="BNI33" s="46"/>
      <c r="BNJ33" s="46"/>
      <c r="BNK33" s="46"/>
      <c r="BNL33" s="46"/>
      <c r="BNM33" s="46"/>
      <c r="BNN33" s="46"/>
      <c r="BNO33" s="46"/>
      <c r="BNP33" s="46"/>
      <c r="BNQ33" s="46"/>
      <c r="BNR33" s="46"/>
      <c r="BNS33" s="46"/>
      <c r="BNT33" s="46"/>
      <c r="BNU33" s="46"/>
      <c r="BNV33" s="46"/>
      <c r="BNW33" s="46"/>
      <c r="BNX33" s="46"/>
      <c r="BNY33" s="46"/>
      <c r="BNZ33" s="46"/>
      <c r="BOA33" s="46"/>
      <c r="BOB33" s="46"/>
      <c r="BOC33" s="46"/>
      <c r="BOD33" s="46"/>
      <c r="BOE33" s="46"/>
      <c r="BOF33" s="46"/>
      <c r="BOG33" s="46"/>
      <c r="BOH33" s="46"/>
      <c r="BOI33" s="46"/>
      <c r="BOJ33" s="46"/>
      <c r="BOK33" s="46"/>
      <c r="BOL33" s="46"/>
      <c r="BOM33" s="46"/>
      <c r="BON33" s="46"/>
      <c r="BOO33" s="46"/>
      <c r="BOP33" s="46"/>
      <c r="BOQ33" s="46"/>
      <c r="BOR33" s="46"/>
      <c r="BOS33" s="46"/>
      <c r="BOT33" s="46"/>
      <c r="BOU33" s="46"/>
      <c r="BOV33" s="46"/>
      <c r="BOW33" s="46"/>
      <c r="BOX33" s="46"/>
      <c r="BOY33" s="46"/>
      <c r="BOZ33" s="46"/>
      <c r="BPA33" s="46"/>
      <c r="BPB33" s="46"/>
      <c r="BPC33" s="46"/>
      <c r="BPD33" s="46"/>
      <c r="BPE33" s="46"/>
      <c r="BPF33" s="46"/>
      <c r="BPG33" s="46"/>
      <c r="BPH33" s="46"/>
      <c r="BPI33" s="46"/>
      <c r="BPJ33" s="46"/>
      <c r="BPK33" s="46"/>
      <c r="BPL33" s="46"/>
      <c r="BPM33" s="46"/>
      <c r="BPN33" s="46"/>
      <c r="BPO33" s="46"/>
      <c r="BPP33" s="46"/>
      <c r="BPQ33" s="46"/>
      <c r="BPR33" s="46"/>
      <c r="BPS33" s="46"/>
      <c r="BPT33" s="46"/>
      <c r="BPU33" s="46"/>
      <c r="BPV33" s="46"/>
      <c r="BPW33" s="46"/>
      <c r="BPX33" s="46"/>
      <c r="BPY33" s="46"/>
      <c r="BPZ33" s="46"/>
      <c r="BQA33" s="46"/>
      <c r="BQB33" s="46"/>
      <c r="BQC33" s="46"/>
      <c r="BQD33" s="46"/>
      <c r="BQE33" s="46"/>
      <c r="BQF33" s="46"/>
      <c r="BQG33" s="46"/>
      <c r="BQH33" s="46"/>
      <c r="BQI33" s="46"/>
      <c r="BQJ33" s="46"/>
      <c r="BQK33" s="46"/>
      <c r="BQL33" s="46"/>
      <c r="BQM33" s="46"/>
      <c r="BQN33" s="46"/>
      <c r="BQO33" s="46"/>
      <c r="BQP33" s="46"/>
      <c r="BQQ33" s="46"/>
      <c r="BQR33" s="46"/>
      <c r="BQS33" s="46"/>
      <c r="BQT33" s="46"/>
      <c r="BQU33" s="46"/>
      <c r="BQV33" s="46"/>
      <c r="BQW33" s="46"/>
      <c r="BQX33" s="46"/>
      <c r="BQY33" s="46"/>
      <c r="BQZ33" s="46"/>
      <c r="BRA33" s="46"/>
      <c r="BRB33" s="46"/>
      <c r="BRC33" s="46"/>
      <c r="BRD33" s="46"/>
      <c r="BRE33" s="46"/>
      <c r="BRF33" s="46"/>
      <c r="BRG33" s="46"/>
      <c r="BRH33" s="46"/>
      <c r="BRI33" s="46"/>
      <c r="BRJ33" s="46"/>
      <c r="BRK33" s="46"/>
      <c r="BRL33" s="46"/>
      <c r="BRM33" s="46"/>
      <c r="BRN33" s="46"/>
      <c r="BRO33" s="46"/>
      <c r="BRP33" s="46"/>
      <c r="BRQ33" s="46"/>
      <c r="BRR33" s="46"/>
      <c r="BRS33" s="46"/>
      <c r="BRT33" s="46"/>
      <c r="BRU33" s="46"/>
      <c r="BRV33" s="46"/>
      <c r="BRW33" s="46"/>
      <c r="BRX33" s="46"/>
      <c r="BRY33" s="46"/>
      <c r="BRZ33" s="46"/>
      <c r="BSA33" s="46"/>
      <c r="BSB33" s="46"/>
      <c r="BSC33" s="46"/>
      <c r="BSD33" s="46"/>
      <c r="BSE33" s="46"/>
      <c r="BSF33" s="46"/>
      <c r="BSG33" s="46"/>
      <c r="BSH33" s="46"/>
      <c r="BSI33" s="46"/>
      <c r="BSJ33" s="46"/>
      <c r="BSK33" s="46"/>
      <c r="BSL33" s="46"/>
      <c r="BSM33" s="46"/>
      <c r="BSN33" s="46"/>
      <c r="BSO33" s="46"/>
      <c r="BSP33" s="46"/>
      <c r="BSQ33" s="46"/>
      <c r="BSR33" s="46"/>
      <c r="BSS33" s="46"/>
      <c r="BST33" s="46"/>
      <c r="BSU33" s="46"/>
      <c r="BSV33" s="46"/>
      <c r="BSW33" s="46"/>
      <c r="BSX33" s="46"/>
      <c r="BSY33" s="46"/>
      <c r="BSZ33" s="46"/>
      <c r="BTA33" s="46"/>
      <c r="BTB33" s="46"/>
      <c r="BTC33" s="46"/>
      <c r="BTD33" s="46"/>
      <c r="BTE33" s="46"/>
      <c r="BTF33" s="46"/>
      <c r="BTG33" s="46"/>
      <c r="BTH33" s="46"/>
      <c r="BTI33" s="46"/>
      <c r="BTJ33" s="46"/>
      <c r="BTK33" s="46"/>
      <c r="BTL33" s="46"/>
      <c r="BTM33" s="46"/>
      <c r="BTN33" s="46"/>
      <c r="BTO33" s="46"/>
      <c r="BTP33" s="46"/>
      <c r="BTQ33" s="46"/>
      <c r="BTR33" s="46"/>
      <c r="BTS33" s="46"/>
      <c r="BTT33" s="46"/>
      <c r="BTU33" s="46"/>
      <c r="BTV33" s="46"/>
      <c r="BTW33" s="46"/>
      <c r="BTX33" s="46"/>
      <c r="BTY33" s="46"/>
      <c r="BTZ33" s="46"/>
      <c r="BUA33" s="46"/>
      <c r="BUB33" s="46"/>
      <c r="BUC33" s="46"/>
      <c r="BUD33" s="46"/>
      <c r="BUE33" s="46"/>
      <c r="BUF33" s="46"/>
      <c r="BUG33" s="46"/>
      <c r="BUH33" s="46"/>
      <c r="BUI33" s="46"/>
      <c r="BUJ33" s="46"/>
      <c r="BUK33" s="46"/>
      <c r="BUL33" s="46"/>
      <c r="BUM33" s="46"/>
      <c r="BUN33" s="46"/>
      <c r="BUO33" s="46"/>
      <c r="BUP33" s="46"/>
      <c r="BUQ33" s="46"/>
      <c r="BUR33" s="46"/>
      <c r="BUS33" s="46"/>
      <c r="BUT33" s="46"/>
      <c r="BUU33" s="46"/>
      <c r="BUV33" s="46"/>
      <c r="BUW33" s="46"/>
      <c r="BUX33" s="46"/>
      <c r="BUY33" s="46"/>
      <c r="BUZ33" s="46"/>
      <c r="BVA33" s="46"/>
      <c r="BVB33" s="46"/>
      <c r="BVC33" s="46"/>
      <c r="BVD33" s="46"/>
      <c r="BVE33" s="46"/>
      <c r="BVF33" s="46"/>
      <c r="BVG33" s="46"/>
      <c r="BVH33" s="46"/>
      <c r="BVI33" s="46"/>
      <c r="BVJ33" s="46"/>
      <c r="BVK33" s="46"/>
      <c r="BVL33" s="46"/>
      <c r="BVM33" s="46"/>
      <c r="BVN33" s="46"/>
      <c r="BVO33" s="46"/>
      <c r="BVP33" s="46"/>
      <c r="BVQ33" s="46"/>
      <c r="BVR33" s="46"/>
      <c r="BVS33" s="46"/>
      <c r="BVT33" s="46"/>
      <c r="BVU33" s="46"/>
      <c r="BVV33" s="46"/>
      <c r="BVW33" s="46"/>
      <c r="BVX33" s="46"/>
      <c r="BVY33" s="46"/>
      <c r="BVZ33" s="46"/>
      <c r="BWA33" s="46"/>
      <c r="BWB33" s="46"/>
      <c r="BWC33" s="46"/>
      <c r="BWD33" s="46"/>
      <c r="BWE33" s="46"/>
      <c r="BWF33" s="46"/>
      <c r="BWG33" s="46"/>
      <c r="BWH33" s="46"/>
      <c r="BWI33" s="46"/>
      <c r="BWJ33" s="46"/>
      <c r="BWK33" s="46"/>
      <c r="BWL33" s="46"/>
      <c r="BWM33" s="46"/>
      <c r="BWN33" s="46"/>
      <c r="BWO33" s="46"/>
      <c r="BWP33" s="46"/>
      <c r="BWQ33" s="46"/>
      <c r="BWR33" s="46"/>
      <c r="BWS33" s="46"/>
      <c r="BWT33" s="46"/>
      <c r="BWU33" s="46"/>
      <c r="BWV33" s="46"/>
      <c r="BWW33" s="46"/>
      <c r="BWX33" s="46"/>
      <c r="BWY33" s="46"/>
      <c r="BWZ33" s="46"/>
      <c r="BXA33" s="46"/>
      <c r="BXB33" s="46"/>
      <c r="BXC33" s="46"/>
      <c r="BXD33" s="46"/>
      <c r="BXE33" s="46"/>
      <c r="BXF33" s="46"/>
      <c r="BXG33" s="46"/>
      <c r="BXH33" s="46"/>
      <c r="BXI33" s="46"/>
      <c r="BXJ33" s="46"/>
      <c r="BXK33" s="46"/>
      <c r="BXL33" s="46"/>
      <c r="BXM33" s="46"/>
      <c r="BXN33" s="46"/>
      <c r="BXO33" s="46"/>
      <c r="BXP33" s="46"/>
      <c r="BXQ33" s="46"/>
      <c r="BXR33" s="46"/>
      <c r="BXS33" s="46"/>
      <c r="BXT33" s="46"/>
      <c r="BXU33" s="46"/>
      <c r="BXV33" s="46"/>
      <c r="BXW33" s="46"/>
      <c r="BXX33" s="46"/>
      <c r="BXY33" s="46"/>
      <c r="BXZ33" s="46"/>
      <c r="BYA33" s="46"/>
      <c r="BYB33" s="46"/>
      <c r="BYC33" s="46"/>
      <c r="BYD33" s="46"/>
      <c r="BYE33" s="46"/>
      <c r="BYF33" s="46"/>
      <c r="BYG33" s="46"/>
      <c r="BYH33" s="46"/>
      <c r="BYI33" s="46"/>
      <c r="BYJ33" s="46"/>
      <c r="BYK33" s="46"/>
      <c r="BYL33" s="46"/>
      <c r="BYM33" s="46"/>
      <c r="BYN33" s="46"/>
      <c r="BYO33" s="46"/>
      <c r="BYP33" s="46"/>
      <c r="BYQ33" s="46"/>
      <c r="BYR33" s="46"/>
      <c r="BYS33" s="46"/>
      <c r="BYT33" s="46"/>
      <c r="BYU33" s="46"/>
      <c r="BYV33" s="46"/>
      <c r="BYW33" s="46"/>
      <c r="BYX33" s="46"/>
      <c r="BYY33" s="46"/>
      <c r="BYZ33" s="46"/>
      <c r="BZA33" s="46"/>
      <c r="BZB33" s="46"/>
      <c r="BZC33" s="46"/>
      <c r="BZD33" s="46"/>
      <c r="BZE33" s="46"/>
      <c r="BZF33" s="46"/>
      <c r="BZG33" s="46"/>
      <c r="BZH33" s="46"/>
      <c r="BZI33" s="46"/>
      <c r="BZJ33" s="46"/>
      <c r="BZK33" s="46"/>
      <c r="BZL33" s="46"/>
      <c r="BZM33" s="46"/>
      <c r="BZN33" s="46"/>
      <c r="BZO33" s="46"/>
      <c r="BZP33" s="46"/>
      <c r="BZQ33" s="46"/>
      <c r="BZR33" s="46"/>
      <c r="BZS33" s="46"/>
      <c r="BZT33" s="46"/>
      <c r="BZU33" s="46"/>
      <c r="BZV33" s="46"/>
      <c r="BZW33" s="46"/>
      <c r="BZX33" s="46"/>
      <c r="BZY33" s="46"/>
      <c r="BZZ33" s="46"/>
      <c r="CAA33" s="46"/>
      <c r="CAB33" s="46"/>
      <c r="CAC33" s="46"/>
      <c r="CAD33" s="46"/>
      <c r="CAE33" s="46"/>
      <c r="CAF33" s="46"/>
      <c r="CAG33" s="46"/>
      <c r="CAH33" s="46"/>
      <c r="CAI33" s="46"/>
      <c r="CAJ33" s="46"/>
      <c r="CAK33" s="46"/>
      <c r="CAL33" s="46"/>
      <c r="CAM33" s="46"/>
      <c r="CAN33" s="46"/>
      <c r="CAO33" s="46"/>
      <c r="CAP33" s="46"/>
      <c r="CAQ33" s="46"/>
      <c r="CAR33" s="46"/>
      <c r="CAS33" s="46"/>
      <c r="CAT33" s="46"/>
      <c r="CAU33" s="46"/>
      <c r="CAV33" s="46"/>
      <c r="CAW33" s="46"/>
      <c r="CAX33" s="46"/>
      <c r="CAY33" s="46"/>
      <c r="CAZ33" s="46"/>
      <c r="CBA33" s="46"/>
      <c r="CBB33" s="46"/>
      <c r="CBC33" s="46"/>
      <c r="CBD33" s="46"/>
      <c r="CBE33" s="46"/>
      <c r="CBF33" s="46"/>
      <c r="CBG33" s="46"/>
      <c r="CBH33" s="46"/>
      <c r="CBI33" s="46"/>
      <c r="CBJ33" s="46"/>
      <c r="CBK33" s="46"/>
      <c r="CBL33" s="46"/>
      <c r="CBM33" s="46"/>
      <c r="CBN33" s="46"/>
      <c r="CBO33" s="46"/>
      <c r="CBP33" s="46"/>
      <c r="CBQ33" s="46"/>
      <c r="CBR33" s="46"/>
      <c r="CBS33" s="46"/>
      <c r="CBT33" s="46"/>
      <c r="CBU33" s="46"/>
      <c r="CBV33" s="46"/>
      <c r="CBW33" s="46"/>
      <c r="CBX33" s="46"/>
      <c r="CBY33" s="46"/>
      <c r="CBZ33" s="46"/>
      <c r="CCA33" s="46"/>
      <c r="CCB33" s="46"/>
      <c r="CCC33" s="46"/>
      <c r="CCD33" s="46"/>
      <c r="CCE33" s="46"/>
      <c r="CCF33" s="46"/>
      <c r="CCG33" s="46"/>
      <c r="CCH33" s="46"/>
      <c r="CCI33" s="46"/>
      <c r="CCJ33" s="46"/>
      <c r="CCK33" s="46"/>
      <c r="CCL33" s="46"/>
      <c r="CCM33" s="46"/>
      <c r="CCN33" s="46"/>
      <c r="CCO33" s="46"/>
      <c r="CCP33" s="46"/>
      <c r="CCQ33" s="46"/>
      <c r="CCR33" s="46"/>
      <c r="CCS33" s="46"/>
      <c r="CCT33" s="46"/>
      <c r="CCU33" s="46"/>
      <c r="CCV33" s="46"/>
      <c r="CCW33" s="46"/>
      <c r="CCX33" s="46"/>
      <c r="CCY33" s="46"/>
      <c r="CCZ33" s="46"/>
      <c r="CDA33" s="46"/>
      <c r="CDB33" s="46"/>
      <c r="CDC33" s="46"/>
      <c r="CDD33" s="46"/>
      <c r="CDE33" s="46"/>
      <c r="CDF33" s="46"/>
      <c r="CDG33" s="46"/>
      <c r="CDH33" s="46"/>
      <c r="CDI33" s="46"/>
      <c r="CDJ33" s="46"/>
      <c r="CDK33" s="46"/>
      <c r="CDL33" s="46"/>
      <c r="CDM33" s="46"/>
      <c r="CDN33" s="46"/>
      <c r="CDO33" s="46"/>
      <c r="CDP33" s="46"/>
      <c r="CDQ33" s="46"/>
      <c r="CDR33" s="46"/>
      <c r="CDS33" s="46"/>
      <c r="CDT33" s="46"/>
      <c r="CDU33" s="46"/>
      <c r="CDV33" s="46"/>
      <c r="CDW33" s="46"/>
      <c r="CDX33" s="46"/>
      <c r="CDY33" s="46"/>
      <c r="CDZ33" s="46"/>
      <c r="CEA33" s="46"/>
      <c r="CEB33" s="46"/>
      <c r="CEC33" s="46"/>
      <c r="CED33" s="46"/>
      <c r="CEE33" s="46"/>
      <c r="CEF33" s="46"/>
      <c r="CEG33" s="46"/>
      <c r="CEH33" s="46"/>
      <c r="CEI33" s="46"/>
      <c r="CEJ33" s="46"/>
      <c r="CEK33" s="46"/>
      <c r="CEL33" s="46"/>
      <c r="CEM33" s="46"/>
      <c r="CEN33" s="46"/>
      <c r="CEO33" s="46"/>
      <c r="CEP33" s="46"/>
      <c r="CEQ33" s="46"/>
      <c r="CER33" s="46"/>
      <c r="CES33" s="46"/>
      <c r="CET33" s="46"/>
      <c r="CEU33" s="46"/>
      <c r="CEV33" s="46"/>
      <c r="CEW33" s="46"/>
      <c r="CEX33" s="46"/>
      <c r="CEY33" s="46"/>
      <c r="CEZ33" s="46"/>
      <c r="CFA33" s="46"/>
      <c r="CFB33" s="46"/>
      <c r="CFC33" s="46"/>
      <c r="CFD33" s="46"/>
      <c r="CFE33" s="46"/>
      <c r="CFF33" s="46"/>
      <c r="CFG33" s="46"/>
      <c r="CFH33" s="46"/>
      <c r="CFI33" s="46"/>
      <c r="CFJ33" s="46"/>
      <c r="CFK33" s="46"/>
      <c r="CFL33" s="46"/>
      <c r="CFM33" s="46"/>
      <c r="CFN33" s="46"/>
      <c r="CFO33" s="46"/>
      <c r="CFP33" s="46"/>
      <c r="CFQ33" s="46"/>
      <c r="CFR33" s="46"/>
      <c r="CFS33" s="46"/>
      <c r="CFT33" s="46"/>
      <c r="CFU33" s="46"/>
      <c r="CFV33" s="46"/>
      <c r="CFW33" s="46"/>
      <c r="CFX33" s="46"/>
      <c r="CFY33" s="46"/>
      <c r="CFZ33" s="46"/>
      <c r="CGA33" s="46"/>
      <c r="CGB33" s="46"/>
      <c r="CGC33" s="46"/>
      <c r="CGD33" s="46"/>
      <c r="CGE33" s="46"/>
      <c r="CGF33" s="46"/>
      <c r="CGG33" s="46"/>
      <c r="CGH33" s="46"/>
      <c r="CGI33" s="46"/>
      <c r="CGJ33" s="46"/>
      <c r="CGK33" s="46"/>
      <c r="CGL33" s="46"/>
      <c r="CGM33" s="46"/>
      <c r="CGN33" s="46"/>
      <c r="CGO33" s="46"/>
      <c r="CGP33" s="46"/>
      <c r="CGQ33" s="46"/>
      <c r="CGR33" s="46"/>
      <c r="CGS33" s="46"/>
      <c r="CGT33" s="46"/>
      <c r="CGU33" s="46"/>
      <c r="CGV33" s="46"/>
      <c r="CGW33" s="46"/>
      <c r="CGX33" s="46"/>
      <c r="CGY33" s="46"/>
      <c r="CGZ33" s="46"/>
      <c r="CHA33" s="46"/>
      <c r="CHB33" s="46"/>
      <c r="CHC33" s="46"/>
      <c r="CHD33" s="46"/>
      <c r="CHE33" s="46"/>
      <c r="CHF33" s="46"/>
      <c r="CHG33" s="46"/>
      <c r="CHH33" s="46"/>
      <c r="CHI33" s="46"/>
      <c r="CHJ33" s="46"/>
      <c r="CHK33" s="46"/>
      <c r="CHL33" s="46"/>
      <c r="CHM33" s="46"/>
      <c r="CHN33" s="46"/>
      <c r="CHO33" s="46"/>
      <c r="CHP33" s="46"/>
      <c r="CHQ33" s="46"/>
      <c r="CHR33" s="46"/>
      <c r="CHS33" s="46"/>
      <c r="CHT33" s="46"/>
      <c r="CHU33" s="46"/>
      <c r="CHV33" s="46"/>
      <c r="CHW33" s="46"/>
      <c r="CHX33" s="46"/>
      <c r="CHY33" s="46"/>
      <c r="CHZ33" s="46"/>
      <c r="CIA33" s="46"/>
      <c r="CIB33" s="46"/>
      <c r="CIC33" s="46"/>
      <c r="CID33" s="46"/>
      <c r="CIE33" s="46"/>
      <c r="CIF33" s="46"/>
      <c r="CIG33" s="46"/>
      <c r="CIH33" s="46"/>
      <c r="CII33" s="46"/>
      <c r="CIJ33" s="46"/>
      <c r="CIK33" s="46"/>
      <c r="CIL33" s="46"/>
      <c r="CIM33" s="46"/>
      <c r="CIN33" s="46"/>
      <c r="CIO33" s="46"/>
      <c r="CIP33" s="46"/>
      <c r="CIQ33" s="46"/>
      <c r="CIR33" s="46"/>
      <c r="CIS33" s="46"/>
      <c r="CIT33" s="46"/>
      <c r="CIU33" s="46"/>
      <c r="CIV33" s="46"/>
      <c r="CIW33" s="46"/>
      <c r="CIX33" s="46"/>
      <c r="CIY33" s="46"/>
      <c r="CIZ33" s="46"/>
      <c r="CJA33" s="46"/>
      <c r="CJB33" s="46"/>
      <c r="CJC33" s="46"/>
      <c r="CJD33" s="46"/>
      <c r="CJE33" s="46"/>
      <c r="CJF33" s="46"/>
      <c r="CJG33" s="46"/>
      <c r="CJH33" s="46"/>
      <c r="CJI33" s="46"/>
      <c r="CJJ33" s="46"/>
      <c r="CJK33" s="46"/>
      <c r="CJL33" s="46"/>
      <c r="CJM33" s="46"/>
      <c r="CJN33" s="46"/>
      <c r="CJO33" s="46"/>
      <c r="CJP33" s="46"/>
      <c r="CJQ33" s="46"/>
      <c r="CJR33" s="46"/>
      <c r="CJS33" s="46"/>
      <c r="CJT33" s="46"/>
      <c r="CJU33" s="46"/>
      <c r="CJV33" s="46"/>
      <c r="CJW33" s="46"/>
      <c r="CJX33" s="46"/>
      <c r="CJY33" s="46"/>
      <c r="CJZ33" s="46"/>
      <c r="CKA33" s="46"/>
      <c r="CKB33" s="46"/>
      <c r="CKC33" s="46"/>
      <c r="CKD33" s="46"/>
      <c r="CKE33" s="46"/>
      <c r="CKF33" s="46"/>
      <c r="CKG33" s="46"/>
      <c r="CKH33" s="46"/>
      <c r="CKI33" s="46"/>
      <c r="CKJ33" s="46"/>
      <c r="CKK33" s="46"/>
      <c r="CKL33" s="46"/>
      <c r="CKM33" s="46"/>
      <c r="CKN33" s="46"/>
      <c r="CKO33" s="46"/>
      <c r="CKP33" s="46"/>
      <c r="CKQ33" s="46"/>
      <c r="CKR33" s="46"/>
      <c r="CKS33" s="46"/>
      <c r="CKT33" s="46"/>
      <c r="CKU33" s="46"/>
      <c r="CKV33" s="46"/>
      <c r="CKW33" s="46"/>
      <c r="CKX33" s="46"/>
      <c r="CKY33" s="46"/>
      <c r="CKZ33" s="46"/>
      <c r="CLA33" s="46"/>
      <c r="CLB33" s="46"/>
      <c r="CLC33" s="46"/>
      <c r="CLD33" s="46"/>
      <c r="CLE33" s="46"/>
      <c r="CLF33" s="46"/>
      <c r="CLG33" s="46"/>
      <c r="CLH33" s="46"/>
      <c r="CLI33" s="46"/>
      <c r="CLJ33" s="46"/>
      <c r="CLK33" s="46"/>
      <c r="CLL33" s="46"/>
      <c r="CLM33" s="46"/>
      <c r="CLN33" s="46"/>
      <c r="CLO33" s="46"/>
      <c r="CLP33" s="46"/>
      <c r="CLQ33" s="46"/>
      <c r="CLR33" s="46"/>
      <c r="CLS33" s="46"/>
      <c r="CLT33" s="46"/>
      <c r="CLU33" s="46"/>
      <c r="CLV33" s="46"/>
      <c r="CLW33" s="46"/>
      <c r="CLX33" s="46"/>
      <c r="CLY33" s="46"/>
      <c r="CLZ33" s="46"/>
      <c r="CMA33" s="46"/>
      <c r="CMB33" s="46"/>
      <c r="CMC33" s="46"/>
      <c r="CMD33" s="46"/>
      <c r="CME33" s="46"/>
      <c r="CMF33" s="46"/>
      <c r="CMG33" s="46"/>
      <c r="CMH33" s="46"/>
      <c r="CMI33" s="46"/>
      <c r="CMJ33" s="46"/>
      <c r="CMK33" s="46"/>
      <c r="CML33" s="46"/>
      <c r="CMM33" s="46"/>
      <c r="CMN33" s="46"/>
      <c r="CMO33" s="46"/>
      <c r="CMP33" s="46"/>
      <c r="CMQ33" s="46"/>
      <c r="CMR33" s="46"/>
      <c r="CMS33" s="46"/>
      <c r="CMT33" s="46"/>
      <c r="CMU33" s="46"/>
      <c r="CMV33" s="46"/>
      <c r="CMW33" s="46"/>
      <c r="CMX33" s="46"/>
      <c r="CMY33" s="46"/>
      <c r="CMZ33" s="46"/>
      <c r="CNA33" s="46"/>
      <c r="CNB33" s="46"/>
      <c r="CNC33" s="46"/>
      <c r="CND33" s="46"/>
      <c r="CNE33" s="46"/>
      <c r="CNF33" s="46"/>
      <c r="CNG33" s="46"/>
      <c r="CNH33" s="46"/>
      <c r="CNI33" s="46"/>
      <c r="CNJ33" s="46"/>
      <c r="CNK33" s="46"/>
      <c r="CNL33" s="46"/>
      <c r="CNM33" s="46"/>
      <c r="CNN33" s="46"/>
      <c r="CNO33" s="46"/>
      <c r="CNP33" s="46"/>
      <c r="CNQ33" s="46"/>
      <c r="CNR33" s="46"/>
      <c r="CNS33" s="46"/>
      <c r="CNT33" s="46"/>
      <c r="CNU33" s="46"/>
      <c r="CNV33" s="46"/>
      <c r="CNW33" s="46"/>
      <c r="CNX33" s="46"/>
      <c r="CNY33" s="46"/>
      <c r="CNZ33" s="46"/>
      <c r="COA33" s="46"/>
      <c r="COB33" s="46"/>
      <c r="COC33" s="46"/>
      <c r="COD33" s="46"/>
      <c r="COE33" s="46"/>
      <c r="COF33" s="46"/>
      <c r="COG33" s="46"/>
      <c r="COH33" s="46"/>
      <c r="COI33" s="46"/>
      <c r="COJ33" s="46"/>
      <c r="COK33" s="46"/>
      <c r="COL33" s="46"/>
      <c r="COM33" s="46"/>
      <c r="CON33" s="46"/>
      <c r="COO33" s="46"/>
      <c r="COP33" s="46"/>
      <c r="COQ33" s="46"/>
      <c r="COR33" s="46"/>
      <c r="COS33" s="46"/>
      <c r="COT33" s="46"/>
      <c r="COU33" s="46"/>
      <c r="COV33" s="46"/>
      <c r="COW33" s="46"/>
      <c r="COX33" s="46"/>
      <c r="COY33" s="46"/>
      <c r="COZ33" s="46"/>
      <c r="CPA33" s="46"/>
      <c r="CPB33" s="46"/>
      <c r="CPC33" s="46"/>
      <c r="CPD33" s="46"/>
      <c r="CPE33" s="46"/>
      <c r="CPF33" s="46"/>
      <c r="CPG33" s="46"/>
      <c r="CPH33" s="46"/>
      <c r="CPI33" s="46"/>
      <c r="CPJ33" s="46"/>
      <c r="CPK33" s="46"/>
      <c r="CPL33" s="46"/>
      <c r="CPM33" s="46"/>
      <c r="CPN33" s="46"/>
      <c r="CPO33" s="46"/>
      <c r="CPP33" s="46"/>
      <c r="CPQ33" s="46"/>
      <c r="CPR33" s="46"/>
      <c r="CPS33" s="46"/>
      <c r="CPT33" s="46"/>
      <c r="CPU33" s="46"/>
      <c r="CPV33" s="46"/>
      <c r="CPW33" s="46"/>
      <c r="CPX33" s="46"/>
      <c r="CPY33" s="46"/>
      <c r="CPZ33" s="46"/>
      <c r="CQA33" s="46"/>
      <c r="CQB33" s="46"/>
      <c r="CQC33" s="46"/>
      <c r="CQD33" s="46"/>
      <c r="CQE33" s="46"/>
      <c r="CQF33" s="46"/>
      <c r="CQG33" s="46"/>
      <c r="CQH33" s="46"/>
      <c r="CQI33" s="46"/>
      <c r="CQJ33" s="46"/>
      <c r="CQK33" s="46"/>
      <c r="CQL33" s="46"/>
      <c r="CQM33" s="46"/>
      <c r="CQN33" s="46"/>
      <c r="CQO33" s="46"/>
      <c r="CQP33" s="46"/>
      <c r="CQQ33" s="46"/>
      <c r="CQR33" s="46"/>
      <c r="CQS33" s="46"/>
      <c r="CQT33" s="46"/>
      <c r="CQU33" s="46"/>
      <c r="CQV33" s="46"/>
      <c r="CQW33" s="46"/>
      <c r="CQX33" s="46"/>
      <c r="CQY33" s="46"/>
      <c r="CQZ33" s="46"/>
      <c r="CRA33" s="46"/>
      <c r="CRB33" s="46"/>
      <c r="CRC33" s="46"/>
      <c r="CRD33" s="46"/>
      <c r="CRE33" s="46"/>
      <c r="CRF33" s="46"/>
      <c r="CRG33" s="46"/>
      <c r="CRH33" s="46"/>
      <c r="CRI33" s="46"/>
      <c r="CRJ33" s="46"/>
      <c r="CRK33" s="46"/>
      <c r="CRL33" s="46"/>
      <c r="CRM33" s="46"/>
      <c r="CRN33" s="46"/>
      <c r="CRO33" s="46"/>
      <c r="CRP33" s="46"/>
      <c r="CRQ33" s="46"/>
      <c r="CRR33" s="46"/>
      <c r="CRS33" s="46"/>
      <c r="CRT33" s="46"/>
      <c r="CRU33" s="46"/>
      <c r="CRV33" s="46"/>
      <c r="CRW33" s="46"/>
      <c r="CRX33" s="46"/>
      <c r="CRY33" s="46"/>
      <c r="CRZ33" s="46"/>
      <c r="CSA33" s="46"/>
      <c r="CSB33" s="46"/>
      <c r="CSC33" s="46"/>
      <c r="CSD33" s="46"/>
      <c r="CSE33" s="46"/>
      <c r="CSF33" s="46"/>
      <c r="CSG33" s="46"/>
      <c r="CSH33" s="46"/>
      <c r="CSI33" s="46"/>
      <c r="CSJ33" s="46"/>
      <c r="CSK33" s="46"/>
      <c r="CSL33" s="46"/>
      <c r="CSM33" s="46"/>
      <c r="CSN33" s="46"/>
      <c r="CSO33" s="46"/>
      <c r="CSP33" s="46"/>
      <c r="CSQ33" s="46"/>
      <c r="CSR33" s="46"/>
      <c r="CSS33" s="46"/>
      <c r="CST33" s="46"/>
      <c r="CSU33" s="46"/>
      <c r="CSV33" s="46"/>
      <c r="CSW33" s="46"/>
      <c r="CSX33" s="46"/>
      <c r="CSY33" s="46"/>
      <c r="CSZ33" s="46"/>
      <c r="CTA33" s="46"/>
      <c r="CTB33" s="46"/>
      <c r="CTC33" s="46"/>
      <c r="CTD33" s="46"/>
      <c r="CTE33" s="46"/>
      <c r="CTF33" s="46"/>
      <c r="CTG33" s="46"/>
      <c r="CTH33" s="46"/>
      <c r="CTI33" s="46"/>
      <c r="CTJ33" s="46"/>
      <c r="CTK33" s="46"/>
      <c r="CTL33" s="46"/>
      <c r="CTM33" s="46"/>
      <c r="CTN33" s="46"/>
      <c r="CTO33" s="46"/>
      <c r="CTP33" s="46"/>
      <c r="CTQ33" s="46"/>
      <c r="CTR33" s="46"/>
      <c r="CTS33" s="46"/>
      <c r="CTT33" s="46"/>
      <c r="CTU33" s="46"/>
      <c r="CTV33" s="46"/>
      <c r="CTW33" s="46"/>
      <c r="CTX33" s="46"/>
      <c r="CTY33" s="46"/>
      <c r="CTZ33" s="46"/>
      <c r="CUA33" s="46"/>
      <c r="CUB33" s="46"/>
      <c r="CUC33" s="46"/>
      <c r="CUD33" s="46"/>
      <c r="CUE33" s="46"/>
      <c r="CUF33" s="46"/>
      <c r="CUG33" s="46"/>
      <c r="CUH33" s="46"/>
      <c r="CUI33" s="46"/>
      <c r="CUJ33" s="46"/>
      <c r="CUK33" s="46"/>
      <c r="CUL33" s="46"/>
      <c r="CUM33" s="46"/>
      <c r="CUN33" s="46"/>
      <c r="CUO33" s="46"/>
      <c r="CUP33" s="46"/>
      <c r="CUQ33" s="46"/>
      <c r="CUR33" s="46"/>
      <c r="CUS33" s="46"/>
      <c r="CUT33" s="46"/>
      <c r="CUU33" s="46"/>
      <c r="CUV33" s="46"/>
      <c r="CUW33" s="46"/>
      <c r="CUX33" s="46"/>
      <c r="CUY33" s="46"/>
      <c r="CUZ33" s="46"/>
      <c r="CVA33" s="46"/>
      <c r="CVB33" s="46"/>
      <c r="CVC33" s="46"/>
      <c r="CVD33" s="46"/>
      <c r="CVE33" s="46"/>
      <c r="CVF33" s="46"/>
      <c r="CVG33" s="46"/>
      <c r="CVH33" s="46"/>
      <c r="CVI33" s="46"/>
      <c r="CVJ33" s="46"/>
      <c r="CVK33" s="46"/>
      <c r="CVL33" s="46"/>
      <c r="CVM33" s="46"/>
      <c r="CVN33" s="46"/>
      <c r="CVO33" s="46"/>
      <c r="CVP33" s="46"/>
      <c r="CVQ33" s="46"/>
      <c r="CVR33" s="46"/>
      <c r="CVS33" s="46"/>
      <c r="CVT33" s="46"/>
      <c r="CVU33" s="46"/>
      <c r="CVV33" s="46"/>
      <c r="CVW33" s="46"/>
      <c r="CVX33" s="46"/>
      <c r="CVY33" s="46"/>
      <c r="CVZ33" s="46"/>
      <c r="CWA33" s="46"/>
      <c r="CWB33" s="46"/>
      <c r="CWC33" s="46"/>
      <c r="CWD33" s="46"/>
      <c r="CWE33" s="46"/>
      <c r="CWF33" s="46"/>
      <c r="CWG33" s="46"/>
      <c r="CWH33" s="46"/>
      <c r="CWI33" s="46"/>
      <c r="CWJ33" s="46"/>
      <c r="CWK33" s="46"/>
      <c r="CWL33" s="46"/>
      <c r="CWM33" s="46"/>
      <c r="CWN33" s="46"/>
      <c r="CWO33" s="46"/>
      <c r="CWP33" s="46"/>
      <c r="CWQ33" s="46"/>
      <c r="CWR33" s="46"/>
      <c r="CWS33" s="46"/>
      <c r="CWT33" s="46"/>
      <c r="CWU33" s="46"/>
      <c r="CWV33" s="46"/>
      <c r="CWW33" s="46"/>
      <c r="CWX33" s="46"/>
      <c r="CWY33" s="46"/>
      <c r="CWZ33" s="46"/>
      <c r="CXA33" s="46"/>
      <c r="CXB33" s="46"/>
      <c r="CXC33" s="46"/>
      <c r="CXD33" s="46"/>
      <c r="CXE33" s="46"/>
      <c r="CXF33" s="46"/>
      <c r="CXG33" s="46"/>
      <c r="CXH33" s="46"/>
      <c r="CXI33" s="46"/>
      <c r="CXJ33" s="46"/>
      <c r="CXK33" s="46"/>
      <c r="CXL33" s="46"/>
      <c r="CXM33" s="46"/>
      <c r="CXN33" s="46"/>
      <c r="CXO33" s="46"/>
      <c r="CXP33" s="46"/>
      <c r="CXQ33" s="46"/>
      <c r="CXR33" s="46"/>
      <c r="CXS33" s="46"/>
      <c r="CXT33" s="46"/>
      <c r="CXU33" s="46"/>
      <c r="CXV33" s="46"/>
      <c r="CXW33" s="46"/>
      <c r="CXX33" s="46"/>
      <c r="CXY33" s="46"/>
      <c r="CXZ33" s="46"/>
      <c r="CYA33" s="46"/>
      <c r="CYB33" s="46"/>
      <c r="CYC33" s="46"/>
      <c r="CYD33" s="46"/>
      <c r="CYE33" s="46"/>
      <c r="CYF33" s="46"/>
      <c r="CYG33" s="46"/>
      <c r="CYH33" s="46"/>
      <c r="CYI33" s="46"/>
      <c r="CYJ33" s="46"/>
      <c r="CYK33" s="46"/>
      <c r="CYL33" s="46"/>
      <c r="CYM33" s="46"/>
      <c r="CYN33" s="46"/>
      <c r="CYO33" s="46"/>
      <c r="CYP33" s="46"/>
      <c r="CYQ33" s="46"/>
      <c r="CYR33" s="46"/>
      <c r="CYS33" s="46"/>
      <c r="CYT33" s="46"/>
      <c r="CYU33" s="46"/>
      <c r="CYV33" s="46"/>
      <c r="CYW33" s="46"/>
      <c r="CYX33" s="46"/>
      <c r="CYY33" s="46"/>
      <c r="CYZ33" s="46"/>
      <c r="CZA33" s="46"/>
      <c r="CZB33" s="46"/>
      <c r="CZC33" s="46"/>
      <c r="CZD33" s="46"/>
      <c r="CZE33" s="46"/>
      <c r="CZF33" s="46"/>
      <c r="CZG33" s="46"/>
      <c r="CZH33" s="46"/>
      <c r="CZI33" s="46"/>
      <c r="CZJ33" s="46"/>
      <c r="CZK33" s="46"/>
      <c r="CZL33" s="46"/>
      <c r="CZM33" s="46"/>
      <c r="CZN33" s="46"/>
      <c r="CZO33" s="46"/>
      <c r="CZP33" s="46"/>
      <c r="CZQ33" s="46"/>
      <c r="CZR33" s="46"/>
      <c r="CZS33" s="46"/>
      <c r="CZT33" s="46"/>
      <c r="CZU33" s="46"/>
      <c r="CZV33" s="46"/>
      <c r="CZW33" s="46"/>
      <c r="CZX33" s="46"/>
      <c r="CZY33" s="46"/>
      <c r="CZZ33" s="46"/>
      <c r="DAA33" s="46"/>
      <c r="DAB33" s="46"/>
      <c r="DAC33" s="46"/>
      <c r="DAD33" s="46"/>
      <c r="DAE33" s="46"/>
      <c r="DAF33" s="46"/>
      <c r="DAG33" s="46"/>
      <c r="DAH33" s="46"/>
      <c r="DAI33" s="46"/>
      <c r="DAJ33" s="46"/>
      <c r="DAK33" s="46"/>
      <c r="DAL33" s="46"/>
      <c r="DAM33" s="46"/>
      <c r="DAN33" s="46"/>
      <c r="DAO33" s="46"/>
      <c r="DAP33" s="46"/>
      <c r="DAQ33" s="46"/>
      <c r="DAR33" s="46"/>
      <c r="DAS33" s="46"/>
      <c r="DAT33" s="46"/>
      <c r="DAU33" s="46"/>
      <c r="DAV33" s="46"/>
      <c r="DAW33" s="46"/>
      <c r="DAX33" s="46"/>
      <c r="DAY33" s="46"/>
      <c r="DAZ33" s="46"/>
      <c r="DBA33" s="46"/>
      <c r="DBB33" s="46"/>
      <c r="DBC33" s="46"/>
      <c r="DBD33" s="46"/>
      <c r="DBE33" s="46"/>
      <c r="DBF33" s="46"/>
      <c r="DBG33" s="46"/>
      <c r="DBH33" s="46"/>
      <c r="DBI33" s="46"/>
      <c r="DBJ33" s="46"/>
      <c r="DBK33" s="46"/>
      <c r="DBL33" s="46"/>
      <c r="DBM33" s="46"/>
      <c r="DBN33" s="46"/>
      <c r="DBO33" s="46"/>
      <c r="DBP33" s="46"/>
      <c r="DBQ33" s="46"/>
      <c r="DBR33" s="46"/>
      <c r="DBS33" s="46"/>
      <c r="DBT33" s="46"/>
      <c r="DBU33" s="46"/>
      <c r="DBV33" s="46"/>
      <c r="DBW33" s="46"/>
      <c r="DBX33" s="46"/>
      <c r="DBY33" s="46"/>
      <c r="DBZ33" s="46"/>
      <c r="DCA33" s="46"/>
      <c r="DCB33" s="46"/>
      <c r="DCC33" s="46"/>
      <c r="DCD33" s="46"/>
      <c r="DCE33" s="46"/>
      <c r="DCF33" s="46"/>
      <c r="DCG33" s="46"/>
      <c r="DCH33" s="46"/>
      <c r="DCI33" s="46"/>
      <c r="DCJ33" s="46"/>
      <c r="DCK33" s="46"/>
      <c r="DCL33" s="46"/>
      <c r="DCM33" s="46"/>
      <c r="DCN33" s="46"/>
      <c r="DCO33" s="46"/>
      <c r="DCP33" s="46"/>
      <c r="DCQ33" s="46"/>
      <c r="DCR33" s="46"/>
      <c r="DCS33" s="46"/>
      <c r="DCT33" s="46"/>
      <c r="DCU33" s="46"/>
      <c r="DCV33" s="46"/>
      <c r="DCW33" s="46"/>
      <c r="DCX33" s="46"/>
      <c r="DCY33" s="46"/>
      <c r="DCZ33" s="46"/>
      <c r="DDA33" s="46"/>
      <c r="DDB33" s="46"/>
      <c r="DDC33" s="46"/>
      <c r="DDD33" s="46"/>
      <c r="DDE33" s="46"/>
      <c r="DDF33" s="46"/>
      <c r="DDG33" s="46"/>
      <c r="DDH33" s="46"/>
      <c r="DDI33" s="46"/>
      <c r="DDJ33" s="46"/>
      <c r="DDK33" s="46"/>
      <c r="DDL33" s="46"/>
      <c r="DDM33" s="46"/>
      <c r="DDN33" s="46"/>
      <c r="DDO33" s="46"/>
      <c r="DDP33" s="46"/>
      <c r="DDQ33" s="46"/>
      <c r="DDR33" s="46"/>
      <c r="DDS33" s="46"/>
      <c r="DDT33" s="46"/>
      <c r="DDU33" s="46"/>
      <c r="DDV33" s="46"/>
      <c r="DDW33" s="46"/>
      <c r="DDX33" s="46"/>
      <c r="DDY33" s="46"/>
      <c r="DDZ33" s="46"/>
      <c r="DEA33" s="46"/>
      <c r="DEB33" s="46"/>
      <c r="DEC33" s="46"/>
      <c r="DED33" s="46"/>
      <c r="DEE33" s="46"/>
      <c r="DEF33" s="46"/>
      <c r="DEG33" s="46"/>
      <c r="DEH33" s="46"/>
      <c r="DEI33" s="46"/>
      <c r="DEJ33" s="46"/>
      <c r="DEK33" s="46"/>
      <c r="DEL33" s="46"/>
      <c r="DEM33" s="46"/>
      <c r="DEN33" s="46"/>
      <c r="DEO33" s="46"/>
      <c r="DEP33" s="46"/>
      <c r="DEQ33" s="46"/>
      <c r="DER33" s="46"/>
      <c r="DES33" s="46"/>
      <c r="DET33" s="46"/>
      <c r="DEU33" s="46"/>
      <c r="DEV33" s="46"/>
      <c r="DEW33" s="46"/>
      <c r="DEX33" s="46"/>
      <c r="DEY33" s="46"/>
      <c r="DEZ33" s="46"/>
      <c r="DFA33" s="46"/>
      <c r="DFB33" s="46"/>
      <c r="DFC33" s="46"/>
      <c r="DFD33" s="46"/>
      <c r="DFE33" s="46"/>
      <c r="DFF33" s="46"/>
      <c r="DFG33" s="46"/>
      <c r="DFH33" s="46"/>
      <c r="DFI33" s="46"/>
      <c r="DFJ33" s="46"/>
      <c r="DFK33" s="46"/>
      <c r="DFL33" s="46"/>
      <c r="DFM33" s="46"/>
      <c r="DFN33" s="46"/>
      <c r="DFO33" s="46"/>
      <c r="DFP33" s="46"/>
      <c r="DFQ33" s="46"/>
      <c r="DFR33" s="46"/>
      <c r="DFS33" s="46"/>
      <c r="DFT33" s="46"/>
      <c r="DFU33" s="46"/>
      <c r="DFV33" s="46"/>
      <c r="DFW33" s="46"/>
      <c r="DFX33" s="46"/>
      <c r="DFY33" s="46"/>
      <c r="DFZ33" s="46"/>
      <c r="DGA33" s="46"/>
      <c r="DGB33" s="46"/>
      <c r="DGC33" s="46"/>
      <c r="DGD33" s="46"/>
      <c r="DGE33" s="46"/>
      <c r="DGF33" s="46"/>
      <c r="DGG33" s="46"/>
      <c r="DGH33" s="46"/>
      <c r="DGI33" s="46"/>
      <c r="DGJ33" s="46"/>
      <c r="DGK33" s="46"/>
      <c r="DGL33" s="46"/>
      <c r="DGM33" s="46"/>
      <c r="DGN33" s="46"/>
      <c r="DGO33" s="46"/>
      <c r="DGP33" s="46"/>
      <c r="DGQ33" s="46"/>
      <c r="DGR33" s="46"/>
      <c r="DGS33" s="46"/>
      <c r="DGT33" s="46"/>
      <c r="DGU33" s="46"/>
      <c r="DGV33" s="46"/>
      <c r="DGW33" s="46"/>
      <c r="DGX33" s="46"/>
      <c r="DGY33" s="46"/>
      <c r="DGZ33" s="46"/>
      <c r="DHA33" s="46"/>
      <c r="DHB33" s="46"/>
      <c r="DHC33" s="46"/>
      <c r="DHD33" s="46"/>
      <c r="DHE33" s="46"/>
      <c r="DHF33" s="46"/>
      <c r="DHG33" s="46"/>
      <c r="DHH33" s="46"/>
      <c r="DHI33" s="46"/>
      <c r="DHJ33" s="46"/>
      <c r="DHK33" s="46"/>
      <c r="DHL33" s="46"/>
      <c r="DHM33" s="46"/>
      <c r="DHN33" s="46"/>
      <c r="DHO33" s="46"/>
      <c r="DHP33" s="46"/>
      <c r="DHQ33" s="46"/>
      <c r="DHR33" s="46"/>
      <c r="DHS33" s="46"/>
      <c r="DHT33" s="46"/>
      <c r="DHU33" s="46"/>
      <c r="DHV33" s="46"/>
      <c r="DHW33" s="46"/>
      <c r="DHX33" s="46"/>
      <c r="DHY33" s="46"/>
      <c r="DHZ33" s="46"/>
      <c r="DIA33" s="46"/>
      <c r="DIB33" s="46"/>
      <c r="DIC33" s="46"/>
      <c r="DID33" s="46"/>
      <c r="DIE33" s="46"/>
      <c r="DIF33" s="46"/>
      <c r="DIG33" s="46"/>
      <c r="DIH33" s="46"/>
      <c r="DII33" s="46"/>
      <c r="DIJ33" s="46"/>
      <c r="DIK33" s="46"/>
      <c r="DIL33" s="46"/>
      <c r="DIM33" s="46"/>
      <c r="DIN33" s="46"/>
      <c r="DIO33" s="46"/>
      <c r="DIP33" s="46"/>
      <c r="DIQ33" s="46"/>
      <c r="DIR33" s="46"/>
      <c r="DIS33" s="46"/>
      <c r="DIT33" s="46"/>
      <c r="DIU33" s="46"/>
      <c r="DIV33" s="46"/>
      <c r="DIW33" s="46"/>
      <c r="DIX33" s="46"/>
      <c r="DIY33" s="46"/>
      <c r="DIZ33" s="46"/>
      <c r="DJA33" s="46"/>
      <c r="DJB33" s="46"/>
      <c r="DJC33" s="46"/>
      <c r="DJD33" s="46"/>
      <c r="DJE33" s="46"/>
      <c r="DJF33" s="46"/>
      <c r="DJG33" s="46"/>
      <c r="DJH33" s="46"/>
      <c r="DJI33" s="46"/>
      <c r="DJJ33" s="46"/>
      <c r="DJK33" s="46"/>
      <c r="DJL33" s="46"/>
      <c r="DJM33" s="46"/>
      <c r="DJN33" s="46"/>
      <c r="DJO33" s="46"/>
      <c r="DJP33" s="46"/>
      <c r="DJQ33" s="46"/>
      <c r="DJR33" s="46"/>
      <c r="DJS33" s="46"/>
      <c r="DJT33" s="46"/>
      <c r="DJU33" s="46"/>
      <c r="DJV33" s="46"/>
      <c r="DJW33" s="46"/>
      <c r="DJX33" s="46"/>
      <c r="DJY33" s="46"/>
      <c r="DJZ33" s="46"/>
      <c r="DKA33" s="46"/>
      <c r="DKB33" s="46"/>
      <c r="DKC33" s="46"/>
      <c r="DKD33" s="46"/>
      <c r="DKE33" s="46"/>
      <c r="DKF33" s="46"/>
      <c r="DKG33" s="46"/>
      <c r="DKH33" s="46"/>
      <c r="DKI33" s="46"/>
      <c r="DKJ33" s="46"/>
      <c r="DKK33" s="46"/>
      <c r="DKL33" s="46"/>
      <c r="DKM33" s="46"/>
      <c r="DKN33" s="46"/>
      <c r="DKO33" s="46"/>
      <c r="DKP33" s="46"/>
      <c r="DKQ33" s="46"/>
      <c r="DKR33" s="46"/>
      <c r="DKS33" s="46"/>
      <c r="DKT33" s="46"/>
      <c r="DKU33" s="46"/>
      <c r="DKV33" s="46"/>
      <c r="DKW33" s="46"/>
      <c r="DKX33" s="46"/>
      <c r="DKY33" s="46"/>
      <c r="DKZ33" s="46"/>
      <c r="DLA33" s="46"/>
      <c r="DLB33" s="46"/>
      <c r="DLC33" s="46"/>
      <c r="DLD33" s="46"/>
      <c r="DLE33" s="46"/>
      <c r="DLF33" s="46"/>
      <c r="DLG33" s="46"/>
      <c r="DLH33" s="46"/>
      <c r="DLI33" s="46"/>
      <c r="DLJ33" s="46"/>
      <c r="DLK33" s="46"/>
      <c r="DLL33" s="46"/>
      <c r="DLM33" s="46"/>
      <c r="DLN33" s="46"/>
      <c r="DLO33" s="46"/>
      <c r="DLP33" s="46"/>
      <c r="DLQ33" s="46"/>
      <c r="DLR33" s="46"/>
      <c r="DLS33" s="46"/>
      <c r="DLT33" s="46"/>
      <c r="DLU33" s="46"/>
      <c r="DLV33" s="46"/>
      <c r="DLW33" s="46"/>
      <c r="DLX33" s="46"/>
      <c r="DLY33" s="46"/>
      <c r="DLZ33" s="46"/>
      <c r="DMA33" s="46"/>
      <c r="DMB33" s="46"/>
      <c r="DMC33" s="46"/>
      <c r="DMD33" s="46"/>
      <c r="DME33" s="46"/>
      <c r="DMF33" s="46"/>
      <c r="DMG33" s="46"/>
      <c r="DMH33" s="46"/>
      <c r="DMI33" s="46"/>
      <c r="DMJ33" s="46"/>
      <c r="DMK33" s="46"/>
      <c r="DML33" s="46"/>
      <c r="DMM33" s="46"/>
      <c r="DMN33" s="46"/>
      <c r="DMO33" s="46"/>
      <c r="DMP33" s="46"/>
      <c r="DMQ33" s="46"/>
      <c r="DMR33" s="46"/>
      <c r="DMS33" s="46"/>
      <c r="DMT33" s="46"/>
      <c r="DMU33" s="46"/>
      <c r="DMV33" s="46"/>
      <c r="DMW33" s="46"/>
      <c r="DMX33" s="46"/>
      <c r="DMY33" s="46"/>
      <c r="DMZ33" s="46"/>
      <c r="DNA33" s="46"/>
      <c r="DNB33" s="46"/>
      <c r="DNC33" s="46"/>
      <c r="DND33" s="46"/>
      <c r="DNE33" s="46"/>
      <c r="DNF33" s="46"/>
      <c r="DNG33" s="46"/>
      <c r="DNH33" s="46"/>
      <c r="DNI33" s="46"/>
      <c r="DNJ33" s="46"/>
      <c r="DNK33" s="46"/>
      <c r="DNL33" s="46"/>
      <c r="DNM33" s="46"/>
      <c r="DNN33" s="46"/>
      <c r="DNO33" s="46"/>
      <c r="DNP33" s="46"/>
      <c r="DNQ33" s="46"/>
      <c r="DNR33" s="46"/>
      <c r="DNS33" s="46"/>
      <c r="DNT33" s="46"/>
      <c r="DNU33" s="46"/>
      <c r="DNV33" s="46"/>
      <c r="DNW33" s="46"/>
      <c r="DNX33" s="46"/>
      <c r="DNY33" s="46"/>
      <c r="DNZ33" s="46"/>
      <c r="DOA33" s="46"/>
      <c r="DOB33" s="46"/>
      <c r="DOC33" s="46"/>
      <c r="DOD33" s="46"/>
      <c r="DOE33" s="46"/>
      <c r="DOF33" s="46"/>
      <c r="DOG33" s="46"/>
      <c r="DOH33" s="46"/>
      <c r="DOI33" s="46"/>
      <c r="DOJ33" s="46"/>
      <c r="DOK33" s="46"/>
      <c r="DOL33" s="46"/>
      <c r="DOM33" s="46"/>
      <c r="DON33" s="46"/>
      <c r="DOO33" s="46"/>
      <c r="DOP33" s="46"/>
      <c r="DOQ33" s="46"/>
      <c r="DOR33" s="46"/>
      <c r="DOS33" s="46"/>
      <c r="DOT33" s="46"/>
      <c r="DOU33" s="46"/>
      <c r="DOV33" s="46"/>
      <c r="DOW33" s="46"/>
      <c r="DOX33" s="46"/>
      <c r="DOY33" s="46"/>
      <c r="DOZ33" s="46"/>
      <c r="DPA33" s="46"/>
      <c r="DPB33" s="46"/>
      <c r="DPC33" s="46"/>
      <c r="DPD33" s="46"/>
      <c r="DPE33" s="46"/>
      <c r="DPF33" s="46"/>
      <c r="DPG33" s="46"/>
      <c r="DPH33" s="46"/>
      <c r="DPI33" s="46"/>
      <c r="DPJ33" s="46"/>
      <c r="DPK33" s="46"/>
      <c r="DPL33" s="46"/>
      <c r="DPM33" s="46"/>
      <c r="DPN33" s="46"/>
      <c r="DPO33" s="46"/>
      <c r="DPP33" s="46"/>
      <c r="DPQ33" s="46"/>
      <c r="DPR33" s="46"/>
      <c r="DPS33" s="46"/>
      <c r="DPT33" s="46"/>
      <c r="DPU33" s="46"/>
      <c r="DPV33" s="46"/>
      <c r="DPW33" s="46"/>
      <c r="DPX33" s="46"/>
      <c r="DPY33" s="46"/>
      <c r="DPZ33" s="46"/>
      <c r="DQA33" s="46"/>
      <c r="DQB33" s="46"/>
      <c r="DQC33" s="46"/>
      <c r="DQD33" s="46"/>
      <c r="DQE33" s="46"/>
      <c r="DQF33" s="46"/>
      <c r="DQG33" s="46"/>
      <c r="DQH33" s="46"/>
      <c r="DQI33" s="46"/>
      <c r="DQJ33" s="46"/>
      <c r="DQK33" s="46"/>
      <c r="DQL33" s="46"/>
      <c r="DQM33" s="46"/>
      <c r="DQN33" s="46"/>
      <c r="DQO33" s="46"/>
      <c r="DQP33" s="46"/>
      <c r="DQQ33" s="46"/>
      <c r="DQR33" s="46"/>
      <c r="DQS33" s="46"/>
      <c r="DQT33" s="46"/>
      <c r="DQU33" s="46"/>
      <c r="DQV33" s="46"/>
      <c r="DQW33" s="46"/>
      <c r="DQX33" s="46"/>
      <c r="DQY33" s="46"/>
      <c r="DQZ33" s="46"/>
      <c r="DRA33" s="46"/>
      <c r="DRB33" s="46"/>
      <c r="DRC33" s="46"/>
      <c r="DRD33" s="46"/>
      <c r="DRE33" s="46"/>
      <c r="DRF33" s="46"/>
      <c r="DRG33" s="46"/>
      <c r="DRH33" s="46"/>
      <c r="DRI33" s="46"/>
      <c r="DRJ33" s="46"/>
      <c r="DRK33" s="46"/>
      <c r="DRL33" s="46"/>
      <c r="DRM33" s="46"/>
      <c r="DRN33" s="46"/>
      <c r="DRO33" s="46"/>
      <c r="DRP33" s="46"/>
      <c r="DRQ33" s="46"/>
      <c r="DRR33" s="46"/>
      <c r="DRS33" s="46"/>
      <c r="DRT33" s="46"/>
      <c r="DRU33" s="46"/>
      <c r="DRV33" s="46"/>
      <c r="DRW33" s="46"/>
      <c r="DRX33" s="46"/>
      <c r="DRY33" s="46"/>
      <c r="DRZ33" s="46"/>
      <c r="DSA33" s="46"/>
      <c r="DSB33" s="46"/>
      <c r="DSC33" s="46"/>
      <c r="DSD33" s="46"/>
      <c r="DSE33" s="46"/>
      <c r="DSF33" s="46"/>
      <c r="DSG33" s="46"/>
      <c r="DSH33" s="46"/>
      <c r="DSI33" s="46"/>
      <c r="DSJ33" s="46"/>
      <c r="DSK33" s="46"/>
      <c r="DSL33" s="46"/>
      <c r="DSM33" s="46"/>
      <c r="DSN33" s="46"/>
      <c r="DSO33" s="46"/>
      <c r="DSP33" s="46"/>
      <c r="DSQ33" s="46"/>
      <c r="DSR33" s="46"/>
      <c r="DSS33" s="46"/>
      <c r="DST33" s="46"/>
      <c r="DSU33" s="46"/>
      <c r="DSV33" s="46"/>
      <c r="DSW33" s="46"/>
      <c r="DSX33" s="46"/>
      <c r="DSY33" s="46"/>
      <c r="DSZ33" s="46"/>
      <c r="DTA33" s="46"/>
      <c r="DTB33" s="46"/>
      <c r="DTC33" s="46"/>
      <c r="DTD33" s="46"/>
      <c r="DTE33" s="46"/>
      <c r="DTF33" s="46"/>
      <c r="DTG33" s="46"/>
      <c r="DTH33" s="46"/>
      <c r="DTI33" s="46"/>
      <c r="DTJ33" s="46"/>
      <c r="DTK33" s="46"/>
      <c r="DTL33" s="46"/>
      <c r="DTM33" s="46"/>
      <c r="DTN33" s="46"/>
      <c r="DTO33" s="46"/>
      <c r="DTP33" s="46"/>
      <c r="DTQ33" s="46"/>
      <c r="DTR33" s="46"/>
      <c r="DTS33" s="46"/>
      <c r="DTT33" s="46"/>
      <c r="DTU33" s="46"/>
      <c r="DTV33" s="46"/>
      <c r="DTW33" s="46"/>
      <c r="DTX33" s="46"/>
      <c r="DTY33" s="46"/>
      <c r="DTZ33" s="46"/>
      <c r="DUA33" s="46"/>
      <c r="DUB33" s="46"/>
      <c r="DUC33" s="46"/>
      <c r="DUD33" s="46"/>
      <c r="DUE33" s="46"/>
      <c r="DUF33" s="46"/>
      <c r="DUG33" s="46"/>
      <c r="DUH33" s="46"/>
      <c r="DUI33" s="46"/>
      <c r="DUJ33" s="46"/>
      <c r="DUK33" s="46"/>
      <c r="DUL33" s="46"/>
      <c r="DUM33" s="46"/>
      <c r="DUN33" s="46"/>
      <c r="DUO33" s="46"/>
      <c r="DUP33" s="46"/>
      <c r="DUQ33" s="46"/>
      <c r="DUR33" s="46"/>
      <c r="DUS33" s="46"/>
      <c r="DUT33" s="46"/>
      <c r="DUU33" s="46"/>
      <c r="DUV33" s="46"/>
      <c r="DUW33" s="46"/>
      <c r="DUX33" s="46"/>
      <c r="DUY33" s="46"/>
      <c r="DUZ33" s="46"/>
      <c r="DVA33" s="46"/>
      <c r="DVB33" s="46"/>
      <c r="DVC33" s="46"/>
      <c r="DVD33" s="46"/>
      <c r="DVE33" s="46"/>
      <c r="DVF33" s="46"/>
      <c r="DVG33" s="46"/>
      <c r="DVH33" s="46"/>
      <c r="DVI33" s="46"/>
      <c r="DVJ33" s="46"/>
      <c r="DVK33" s="46"/>
      <c r="DVL33" s="46"/>
      <c r="DVM33" s="46"/>
      <c r="DVN33" s="46"/>
      <c r="DVO33" s="46"/>
      <c r="DVP33" s="46"/>
      <c r="DVQ33" s="46"/>
      <c r="DVR33" s="46"/>
      <c r="DVS33" s="46"/>
      <c r="DVT33" s="46"/>
      <c r="DVU33" s="46"/>
      <c r="DVV33" s="46"/>
      <c r="DVW33" s="46"/>
      <c r="DVX33" s="46"/>
      <c r="DVY33" s="46"/>
      <c r="DVZ33" s="46"/>
      <c r="DWA33" s="46"/>
      <c r="DWB33" s="46"/>
      <c r="DWC33" s="46"/>
      <c r="DWD33" s="46"/>
      <c r="DWE33" s="46"/>
      <c r="DWF33" s="46"/>
      <c r="DWG33" s="46"/>
      <c r="DWH33" s="46"/>
      <c r="DWI33" s="46"/>
      <c r="DWJ33" s="46"/>
      <c r="DWK33" s="46"/>
      <c r="DWL33" s="46"/>
      <c r="DWM33" s="46"/>
      <c r="DWN33" s="46"/>
      <c r="DWO33" s="46"/>
      <c r="DWP33" s="46"/>
      <c r="DWQ33" s="46"/>
      <c r="DWR33" s="46"/>
      <c r="DWS33" s="46"/>
      <c r="DWT33" s="46"/>
      <c r="DWU33" s="46"/>
      <c r="DWV33" s="46"/>
      <c r="DWW33" s="46"/>
      <c r="DWX33" s="46"/>
      <c r="DWY33" s="46"/>
      <c r="DWZ33" s="46"/>
      <c r="DXA33" s="46"/>
      <c r="DXB33" s="46"/>
      <c r="DXC33" s="46"/>
      <c r="DXD33" s="46"/>
      <c r="DXE33" s="46"/>
      <c r="DXF33" s="46"/>
      <c r="DXG33" s="46"/>
      <c r="DXH33" s="46"/>
      <c r="DXI33" s="46"/>
      <c r="DXJ33" s="46"/>
      <c r="DXK33" s="46"/>
      <c r="DXL33" s="46"/>
      <c r="DXM33" s="46"/>
      <c r="DXN33" s="46"/>
      <c r="DXO33" s="46"/>
      <c r="DXP33" s="46"/>
      <c r="DXQ33" s="46"/>
      <c r="DXR33" s="46"/>
      <c r="DXS33" s="46"/>
      <c r="DXT33" s="46"/>
      <c r="DXU33" s="46"/>
      <c r="DXV33" s="46"/>
      <c r="DXW33" s="46"/>
      <c r="DXX33" s="46"/>
      <c r="DXY33" s="46"/>
      <c r="DXZ33" s="46"/>
      <c r="DYA33" s="46"/>
      <c r="DYB33" s="46"/>
      <c r="DYC33" s="46"/>
      <c r="DYD33" s="46"/>
      <c r="DYE33" s="46"/>
      <c r="DYF33" s="46"/>
      <c r="DYG33" s="46"/>
      <c r="DYH33" s="46"/>
      <c r="DYI33" s="46"/>
      <c r="DYJ33" s="46"/>
      <c r="DYK33" s="46"/>
      <c r="DYL33" s="46"/>
      <c r="DYM33" s="46"/>
      <c r="DYN33" s="46"/>
      <c r="DYO33" s="46"/>
      <c r="DYP33" s="46"/>
      <c r="DYQ33" s="46"/>
      <c r="DYR33" s="46"/>
      <c r="DYS33" s="46"/>
      <c r="DYT33" s="46"/>
      <c r="DYU33" s="46"/>
      <c r="DYV33" s="46"/>
      <c r="DYW33" s="46"/>
      <c r="DYX33" s="46"/>
      <c r="DYY33" s="46"/>
      <c r="DYZ33" s="46"/>
      <c r="DZA33" s="46"/>
      <c r="DZB33" s="46"/>
      <c r="DZC33" s="46"/>
      <c r="DZD33" s="46"/>
      <c r="DZE33" s="46"/>
      <c r="DZF33" s="46"/>
      <c r="DZG33" s="46"/>
      <c r="DZH33" s="46"/>
      <c r="DZI33" s="46"/>
      <c r="DZJ33" s="46"/>
      <c r="DZK33" s="46"/>
      <c r="DZL33" s="46"/>
      <c r="DZM33" s="46"/>
      <c r="DZN33" s="46"/>
      <c r="DZO33" s="46"/>
      <c r="DZP33" s="46"/>
      <c r="DZQ33" s="46"/>
      <c r="DZR33" s="46"/>
      <c r="DZS33" s="46"/>
      <c r="DZT33" s="46"/>
      <c r="DZU33" s="46"/>
      <c r="DZV33" s="46"/>
      <c r="DZW33" s="46"/>
      <c r="DZX33" s="46"/>
      <c r="DZY33" s="46"/>
      <c r="DZZ33" s="46"/>
      <c r="EAA33" s="46"/>
      <c r="EAB33" s="46"/>
      <c r="EAC33" s="46"/>
      <c r="EAD33" s="46"/>
      <c r="EAE33" s="46"/>
      <c r="EAF33" s="46"/>
      <c r="EAG33" s="46"/>
      <c r="EAH33" s="46"/>
      <c r="EAI33" s="46"/>
      <c r="EAJ33" s="46"/>
      <c r="EAK33" s="46"/>
      <c r="EAL33" s="46"/>
      <c r="EAM33" s="46"/>
      <c r="EAN33" s="46"/>
      <c r="EAO33" s="46"/>
      <c r="EAP33" s="46"/>
      <c r="EAQ33" s="46"/>
      <c r="EAR33" s="46"/>
      <c r="EAS33" s="46"/>
      <c r="EAT33" s="46"/>
      <c r="EAU33" s="46"/>
      <c r="EAV33" s="46"/>
      <c r="EAW33" s="46"/>
      <c r="EAX33" s="46"/>
      <c r="EAY33" s="46"/>
      <c r="EAZ33" s="46"/>
      <c r="EBA33" s="46"/>
      <c r="EBB33" s="46"/>
      <c r="EBC33" s="46"/>
      <c r="EBD33" s="46"/>
      <c r="EBE33" s="46"/>
      <c r="EBF33" s="46"/>
      <c r="EBG33" s="46"/>
      <c r="EBH33" s="46"/>
      <c r="EBI33" s="46"/>
      <c r="EBJ33" s="46"/>
      <c r="EBK33" s="46"/>
      <c r="EBL33" s="46"/>
      <c r="EBM33" s="46"/>
      <c r="EBN33" s="46"/>
      <c r="EBO33" s="46"/>
      <c r="EBP33" s="46"/>
      <c r="EBQ33" s="46"/>
      <c r="EBR33" s="46"/>
      <c r="EBS33" s="46"/>
      <c r="EBT33" s="46"/>
      <c r="EBU33" s="46"/>
      <c r="EBV33" s="46"/>
      <c r="EBW33" s="46"/>
      <c r="EBX33" s="46"/>
      <c r="EBY33" s="46"/>
      <c r="EBZ33" s="46"/>
      <c r="ECA33" s="46"/>
      <c r="ECB33" s="46"/>
      <c r="ECC33" s="46"/>
      <c r="ECD33" s="46"/>
      <c r="ECE33" s="46"/>
      <c r="ECF33" s="46"/>
      <c r="ECG33" s="46"/>
      <c r="ECH33" s="46"/>
      <c r="ECI33" s="46"/>
      <c r="ECJ33" s="46"/>
      <c r="ECK33" s="46"/>
      <c r="ECL33" s="46"/>
      <c r="ECM33" s="46"/>
      <c r="ECN33" s="46"/>
      <c r="ECO33" s="46"/>
      <c r="ECP33" s="46"/>
      <c r="ECQ33" s="46"/>
      <c r="ECR33" s="46"/>
      <c r="ECS33" s="46"/>
      <c r="ECT33" s="46"/>
      <c r="ECU33" s="46"/>
      <c r="ECV33" s="46"/>
      <c r="ECW33" s="46"/>
      <c r="ECX33" s="46"/>
      <c r="ECY33" s="46"/>
      <c r="ECZ33" s="46"/>
      <c r="EDA33" s="46"/>
      <c r="EDB33" s="46"/>
      <c r="EDC33" s="46"/>
      <c r="EDD33" s="46"/>
      <c r="EDE33" s="46"/>
      <c r="EDF33" s="46"/>
      <c r="EDG33" s="46"/>
      <c r="EDH33" s="46"/>
      <c r="EDI33" s="46"/>
      <c r="EDJ33" s="46"/>
      <c r="EDK33" s="46"/>
      <c r="EDL33" s="46"/>
      <c r="EDM33" s="46"/>
      <c r="EDN33" s="46"/>
      <c r="EDO33" s="46"/>
      <c r="EDP33" s="46"/>
      <c r="EDQ33" s="46"/>
      <c r="EDR33" s="46"/>
      <c r="EDS33" s="46"/>
      <c r="EDT33" s="46"/>
      <c r="EDU33" s="46"/>
      <c r="EDV33" s="46"/>
      <c r="EDW33" s="46"/>
      <c r="EDX33" s="46"/>
      <c r="EDY33" s="46"/>
      <c r="EDZ33" s="46"/>
      <c r="EEA33" s="46"/>
      <c r="EEB33" s="46"/>
      <c r="EEC33" s="46"/>
      <c r="EED33" s="46"/>
      <c r="EEE33" s="46"/>
      <c r="EEF33" s="46"/>
      <c r="EEG33" s="46"/>
      <c r="EEH33" s="46"/>
      <c r="EEI33" s="46"/>
      <c r="EEJ33" s="46"/>
      <c r="EEK33" s="46"/>
      <c r="EEL33" s="46"/>
      <c r="EEM33" s="46"/>
      <c r="EEN33" s="46"/>
      <c r="EEO33" s="46"/>
      <c r="EEP33" s="46"/>
      <c r="EEQ33" s="46"/>
      <c r="EER33" s="46"/>
      <c r="EES33" s="46"/>
      <c r="EET33" s="46"/>
      <c r="EEU33" s="46"/>
      <c r="EEV33" s="46"/>
      <c r="EEW33" s="46"/>
      <c r="EEX33" s="46"/>
      <c r="EEY33" s="46"/>
      <c r="EEZ33" s="46"/>
      <c r="EFA33" s="46"/>
      <c r="EFB33" s="46"/>
      <c r="EFC33" s="46"/>
      <c r="EFD33" s="46"/>
      <c r="EFE33" s="46"/>
      <c r="EFF33" s="46"/>
      <c r="EFG33" s="46"/>
      <c r="EFH33" s="46"/>
      <c r="EFI33" s="46"/>
      <c r="EFJ33" s="46"/>
      <c r="EFK33" s="46"/>
      <c r="EFL33" s="46"/>
      <c r="EFM33" s="46"/>
      <c r="EFN33" s="46"/>
      <c r="EFO33" s="46"/>
      <c r="EFP33" s="46"/>
      <c r="EFQ33" s="46"/>
      <c r="EFR33" s="46"/>
      <c r="EFS33" s="46"/>
      <c r="EFT33" s="46"/>
      <c r="EFU33" s="46"/>
      <c r="EFV33" s="46"/>
      <c r="EFW33" s="46"/>
      <c r="EFX33" s="46"/>
      <c r="EFY33" s="46"/>
      <c r="EFZ33" s="46"/>
      <c r="EGA33" s="46"/>
      <c r="EGB33" s="46"/>
      <c r="EGC33" s="46"/>
      <c r="EGD33" s="46"/>
      <c r="EGE33" s="46"/>
      <c r="EGF33" s="46"/>
      <c r="EGG33" s="46"/>
      <c r="EGH33" s="46"/>
      <c r="EGI33" s="46"/>
      <c r="EGJ33" s="46"/>
      <c r="EGK33" s="46"/>
      <c r="EGL33" s="46"/>
      <c r="EGM33" s="46"/>
      <c r="EGN33" s="46"/>
      <c r="EGO33" s="46"/>
      <c r="EGP33" s="46"/>
      <c r="EGQ33" s="46"/>
      <c r="EGR33" s="46"/>
      <c r="EGS33" s="46"/>
      <c r="EGT33" s="46"/>
      <c r="EGU33" s="46"/>
      <c r="EGV33" s="46"/>
      <c r="EGW33" s="46"/>
      <c r="EGX33" s="46"/>
      <c r="EGY33" s="46"/>
      <c r="EGZ33" s="46"/>
      <c r="EHA33" s="46"/>
      <c r="EHB33" s="46"/>
      <c r="EHC33" s="46"/>
      <c r="EHD33" s="46"/>
      <c r="EHE33" s="46"/>
      <c r="EHF33" s="46"/>
      <c r="EHG33" s="46"/>
      <c r="EHH33" s="46"/>
      <c r="EHI33" s="46"/>
      <c r="EHJ33" s="46"/>
      <c r="EHK33" s="46"/>
      <c r="EHL33" s="46"/>
      <c r="EHM33" s="46"/>
      <c r="EHN33" s="46"/>
      <c r="EHO33" s="46"/>
      <c r="EHP33" s="46"/>
      <c r="EHQ33" s="46"/>
      <c r="EHR33" s="46"/>
      <c r="EHS33" s="46"/>
      <c r="EHT33" s="46"/>
      <c r="EHU33" s="46"/>
      <c r="EHV33" s="46"/>
      <c r="EHW33" s="46"/>
      <c r="EHX33" s="46"/>
      <c r="EHY33" s="46"/>
      <c r="EHZ33" s="46"/>
      <c r="EIA33" s="46"/>
      <c r="EIB33" s="46"/>
      <c r="EIC33" s="46"/>
      <c r="EID33" s="46"/>
      <c r="EIE33" s="46"/>
      <c r="EIF33" s="46"/>
      <c r="EIG33" s="46"/>
      <c r="EIH33" s="46"/>
      <c r="EII33" s="46"/>
      <c r="EIJ33" s="46"/>
      <c r="EIK33" s="46"/>
      <c r="EIL33" s="46"/>
      <c r="EIM33" s="46"/>
      <c r="EIN33" s="46"/>
      <c r="EIO33" s="46"/>
      <c r="EIP33" s="46"/>
      <c r="EIQ33" s="46"/>
      <c r="EIR33" s="46"/>
      <c r="EIS33" s="46"/>
      <c r="EIT33" s="46"/>
      <c r="EIU33" s="46"/>
      <c r="EIV33" s="46"/>
      <c r="EIW33" s="46"/>
      <c r="EIX33" s="46"/>
      <c r="EIY33" s="46"/>
      <c r="EIZ33" s="46"/>
      <c r="EJA33" s="46"/>
      <c r="EJB33" s="46"/>
      <c r="EJC33" s="46"/>
      <c r="EJD33" s="46"/>
      <c r="EJE33" s="46"/>
      <c r="EJF33" s="46"/>
      <c r="EJG33" s="46"/>
      <c r="EJH33" s="46"/>
      <c r="EJI33" s="46"/>
      <c r="EJJ33" s="46"/>
      <c r="EJK33" s="46"/>
      <c r="EJL33" s="46"/>
      <c r="EJM33" s="46"/>
      <c r="EJN33" s="46"/>
      <c r="EJO33" s="46"/>
      <c r="EJP33" s="46"/>
      <c r="EJQ33" s="46"/>
      <c r="EJR33" s="46"/>
      <c r="EJS33" s="46"/>
      <c r="EJT33" s="46"/>
      <c r="EJU33" s="46"/>
      <c r="EJV33" s="46"/>
      <c r="EJW33" s="46"/>
      <c r="EJX33" s="46"/>
      <c r="EJY33" s="46"/>
      <c r="EJZ33" s="46"/>
      <c r="EKA33" s="46"/>
      <c r="EKB33" s="46"/>
      <c r="EKC33" s="46"/>
      <c r="EKD33" s="46"/>
      <c r="EKE33" s="46"/>
      <c r="EKF33" s="46"/>
      <c r="EKG33" s="46"/>
      <c r="EKH33" s="46"/>
      <c r="EKI33" s="46"/>
      <c r="EKJ33" s="46"/>
      <c r="EKK33" s="46"/>
      <c r="EKL33" s="46"/>
      <c r="EKM33" s="46"/>
      <c r="EKN33" s="46"/>
      <c r="EKO33" s="46"/>
      <c r="EKP33" s="46"/>
      <c r="EKQ33" s="46"/>
      <c r="EKR33" s="46"/>
      <c r="EKS33" s="46"/>
      <c r="EKT33" s="46"/>
      <c r="EKU33" s="46"/>
      <c r="EKV33" s="46"/>
      <c r="EKW33" s="46"/>
      <c r="EKX33" s="46"/>
      <c r="EKY33" s="46"/>
      <c r="EKZ33" s="46"/>
      <c r="ELA33" s="46"/>
      <c r="ELB33" s="46"/>
      <c r="ELC33" s="46"/>
      <c r="ELD33" s="46"/>
      <c r="ELE33" s="46"/>
      <c r="ELF33" s="46"/>
      <c r="ELG33" s="46"/>
      <c r="ELH33" s="46"/>
      <c r="ELI33" s="46"/>
      <c r="ELJ33" s="46"/>
      <c r="ELK33" s="46"/>
      <c r="ELL33" s="46"/>
      <c r="ELM33" s="46"/>
      <c r="ELN33" s="46"/>
      <c r="ELO33" s="46"/>
      <c r="ELP33" s="46"/>
      <c r="ELQ33" s="46"/>
      <c r="ELR33" s="46"/>
      <c r="ELS33" s="46"/>
      <c r="ELT33" s="46"/>
      <c r="ELU33" s="46"/>
      <c r="ELV33" s="46"/>
      <c r="ELW33" s="46"/>
      <c r="ELX33" s="46"/>
      <c r="ELY33" s="46"/>
      <c r="ELZ33" s="46"/>
      <c r="EMA33" s="46"/>
      <c r="EMB33" s="46"/>
      <c r="EMC33" s="46"/>
      <c r="EMD33" s="46"/>
      <c r="EME33" s="46"/>
      <c r="EMF33" s="46"/>
      <c r="EMG33" s="46"/>
      <c r="EMH33" s="46"/>
      <c r="EMI33" s="46"/>
      <c r="EMJ33" s="46"/>
      <c r="EMK33" s="46"/>
      <c r="EML33" s="46"/>
      <c r="EMM33" s="46"/>
      <c r="EMN33" s="46"/>
      <c r="EMO33" s="46"/>
      <c r="EMP33" s="46"/>
      <c r="EMQ33" s="46"/>
      <c r="EMR33" s="46"/>
      <c r="EMS33" s="46"/>
      <c r="EMT33" s="46"/>
      <c r="EMU33" s="46"/>
      <c r="EMV33" s="46"/>
      <c r="EMW33" s="46"/>
      <c r="EMX33" s="46"/>
      <c r="EMY33" s="46"/>
      <c r="EMZ33" s="46"/>
      <c r="ENA33" s="46"/>
      <c r="ENB33" s="46"/>
      <c r="ENC33" s="46"/>
      <c r="END33" s="46"/>
      <c r="ENE33" s="46"/>
      <c r="ENF33" s="46"/>
      <c r="ENG33" s="46"/>
      <c r="ENH33" s="46"/>
      <c r="ENI33" s="46"/>
      <c r="ENJ33" s="46"/>
      <c r="ENK33" s="46"/>
      <c r="ENL33" s="46"/>
      <c r="ENM33" s="46"/>
      <c r="ENN33" s="46"/>
      <c r="ENO33" s="46"/>
      <c r="ENP33" s="46"/>
      <c r="ENQ33" s="46"/>
      <c r="ENR33" s="46"/>
      <c r="ENS33" s="46"/>
      <c r="ENT33" s="46"/>
      <c r="ENU33" s="46"/>
      <c r="ENV33" s="46"/>
      <c r="ENW33" s="46"/>
      <c r="ENX33" s="46"/>
      <c r="ENY33" s="46"/>
      <c r="ENZ33" s="46"/>
      <c r="EOA33" s="46"/>
      <c r="EOB33" s="46"/>
      <c r="EOC33" s="46"/>
      <c r="EOD33" s="46"/>
      <c r="EOE33" s="46"/>
      <c r="EOF33" s="46"/>
      <c r="EOG33" s="46"/>
      <c r="EOH33" s="46"/>
      <c r="EOI33" s="46"/>
      <c r="EOJ33" s="46"/>
      <c r="EOK33" s="46"/>
      <c r="EOL33" s="46"/>
      <c r="EOM33" s="46"/>
      <c r="EON33" s="46"/>
      <c r="EOO33" s="46"/>
      <c r="EOP33" s="46"/>
      <c r="EOQ33" s="46"/>
      <c r="EOR33" s="46"/>
      <c r="EOS33" s="46"/>
      <c r="EOT33" s="46"/>
      <c r="EOU33" s="46"/>
      <c r="EOV33" s="46"/>
      <c r="EOW33" s="46"/>
      <c r="EOX33" s="46"/>
      <c r="EOY33" s="46"/>
      <c r="EOZ33" s="46"/>
      <c r="EPA33" s="46"/>
      <c r="EPB33" s="46"/>
      <c r="EPC33" s="46"/>
      <c r="EPD33" s="46"/>
      <c r="EPE33" s="46"/>
      <c r="EPF33" s="46"/>
      <c r="EPG33" s="46"/>
      <c r="EPH33" s="46"/>
      <c r="EPI33" s="46"/>
      <c r="EPJ33" s="46"/>
      <c r="EPK33" s="46"/>
      <c r="EPL33" s="46"/>
      <c r="EPM33" s="46"/>
      <c r="EPN33" s="46"/>
      <c r="EPO33" s="46"/>
      <c r="EPP33" s="46"/>
      <c r="EPQ33" s="46"/>
      <c r="EPR33" s="46"/>
      <c r="EPS33" s="46"/>
      <c r="EPT33" s="46"/>
      <c r="EPU33" s="46"/>
      <c r="EPV33" s="46"/>
      <c r="EPW33" s="46"/>
      <c r="EPX33" s="46"/>
      <c r="EPY33" s="46"/>
      <c r="EPZ33" s="46"/>
      <c r="EQA33" s="46"/>
      <c r="EQB33" s="46"/>
      <c r="EQC33" s="46"/>
      <c r="EQD33" s="46"/>
      <c r="EQE33" s="46"/>
      <c r="EQF33" s="46"/>
      <c r="EQG33" s="46"/>
      <c r="EQH33" s="46"/>
      <c r="EQI33" s="46"/>
      <c r="EQJ33" s="46"/>
      <c r="EQK33" s="46"/>
      <c r="EQL33" s="46"/>
      <c r="EQM33" s="46"/>
      <c r="EQN33" s="46"/>
      <c r="EQO33" s="46"/>
      <c r="EQP33" s="46"/>
      <c r="EQQ33" s="46"/>
      <c r="EQR33" s="46"/>
      <c r="EQS33" s="46"/>
      <c r="EQT33" s="46"/>
      <c r="EQU33" s="46"/>
      <c r="EQV33" s="46"/>
      <c r="EQW33" s="46"/>
      <c r="EQX33" s="46"/>
      <c r="EQY33" s="46"/>
      <c r="EQZ33" s="46"/>
      <c r="ERA33" s="46"/>
      <c r="ERB33" s="46"/>
      <c r="ERC33" s="46"/>
      <c r="ERD33" s="46"/>
      <c r="ERE33" s="46"/>
      <c r="ERF33" s="46"/>
      <c r="ERG33" s="46"/>
      <c r="ERH33" s="46"/>
      <c r="ERI33" s="46"/>
      <c r="ERJ33" s="46"/>
      <c r="ERK33" s="46"/>
      <c r="ERL33" s="46"/>
      <c r="ERM33" s="46"/>
      <c r="ERN33" s="46"/>
      <c r="ERO33" s="46"/>
      <c r="ERP33" s="46"/>
      <c r="ERQ33" s="46"/>
      <c r="ERR33" s="46"/>
      <c r="ERS33" s="46"/>
      <c r="ERT33" s="46"/>
      <c r="ERU33" s="46"/>
      <c r="ERV33" s="46"/>
      <c r="ERW33" s="46"/>
      <c r="ERX33" s="46"/>
      <c r="ERY33" s="46"/>
      <c r="ERZ33" s="46"/>
      <c r="ESA33" s="46"/>
      <c r="ESB33" s="46"/>
      <c r="ESC33" s="46"/>
      <c r="ESD33" s="46"/>
      <c r="ESE33" s="46"/>
      <c r="ESF33" s="46"/>
      <c r="ESG33" s="46"/>
      <c r="ESH33" s="46"/>
      <c r="ESI33" s="46"/>
      <c r="ESJ33" s="46"/>
      <c r="ESK33" s="46"/>
      <c r="ESL33" s="46"/>
      <c r="ESM33" s="46"/>
      <c r="ESN33" s="46"/>
      <c r="ESO33" s="46"/>
      <c r="ESP33" s="46"/>
      <c r="ESQ33" s="46"/>
      <c r="ESR33" s="46"/>
      <c r="ESS33" s="46"/>
      <c r="EST33" s="46"/>
      <c r="ESU33" s="46"/>
      <c r="ESV33" s="46"/>
      <c r="ESW33" s="46"/>
      <c r="ESX33" s="46"/>
      <c r="ESY33" s="46"/>
      <c r="ESZ33" s="46"/>
      <c r="ETA33" s="46"/>
      <c r="ETB33" s="46"/>
      <c r="ETC33" s="46"/>
      <c r="ETD33" s="46"/>
      <c r="ETE33" s="46"/>
      <c r="ETF33" s="46"/>
      <c r="ETG33" s="46"/>
      <c r="ETH33" s="46"/>
      <c r="ETI33" s="46"/>
      <c r="ETJ33" s="46"/>
      <c r="ETK33" s="46"/>
      <c r="ETL33" s="46"/>
      <c r="ETM33" s="46"/>
      <c r="ETN33" s="46"/>
      <c r="ETO33" s="46"/>
      <c r="ETP33" s="46"/>
      <c r="ETQ33" s="46"/>
      <c r="ETR33" s="46"/>
      <c r="ETS33" s="46"/>
      <c r="ETT33" s="46"/>
      <c r="ETU33" s="46"/>
      <c r="ETV33" s="46"/>
      <c r="ETW33" s="46"/>
      <c r="ETX33" s="46"/>
      <c r="ETY33" s="46"/>
      <c r="ETZ33" s="46"/>
      <c r="EUA33" s="46"/>
      <c r="EUB33" s="46"/>
      <c r="EUC33" s="46"/>
      <c r="EUD33" s="46"/>
      <c r="EUE33" s="46"/>
      <c r="EUF33" s="46"/>
      <c r="EUG33" s="46"/>
      <c r="EUH33" s="46"/>
      <c r="EUI33" s="46"/>
      <c r="EUJ33" s="46"/>
      <c r="EUK33" s="46"/>
      <c r="EUL33" s="46"/>
      <c r="EUM33" s="46"/>
      <c r="EUN33" s="46"/>
      <c r="EUO33" s="46"/>
      <c r="EUP33" s="46"/>
      <c r="EUQ33" s="46"/>
      <c r="EUR33" s="46"/>
      <c r="EUS33" s="46"/>
      <c r="EUT33" s="46"/>
      <c r="EUU33" s="46"/>
      <c r="EUV33" s="46"/>
      <c r="EUW33" s="46"/>
      <c r="EUX33" s="46"/>
      <c r="EUY33" s="46"/>
      <c r="EUZ33" s="46"/>
      <c r="EVA33" s="46"/>
      <c r="EVB33" s="46"/>
      <c r="EVC33" s="46"/>
      <c r="EVD33" s="46"/>
      <c r="EVE33" s="46"/>
      <c r="EVF33" s="46"/>
      <c r="EVG33" s="46"/>
      <c r="EVH33" s="46"/>
      <c r="EVI33" s="46"/>
      <c r="EVJ33" s="46"/>
      <c r="EVK33" s="46"/>
      <c r="EVL33" s="46"/>
      <c r="EVM33" s="46"/>
      <c r="EVN33" s="46"/>
      <c r="EVO33" s="46"/>
      <c r="EVP33" s="46"/>
      <c r="EVQ33" s="46"/>
      <c r="EVR33" s="46"/>
      <c r="EVS33" s="46"/>
      <c r="EVT33" s="46"/>
      <c r="EVU33" s="46"/>
      <c r="EVV33" s="46"/>
      <c r="EVW33" s="46"/>
      <c r="EVX33" s="46"/>
      <c r="EVY33" s="46"/>
      <c r="EVZ33" s="46"/>
      <c r="EWA33" s="46"/>
      <c r="EWB33" s="46"/>
      <c r="EWC33" s="46"/>
      <c r="EWD33" s="46"/>
      <c r="EWE33" s="46"/>
      <c r="EWF33" s="46"/>
      <c r="EWG33" s="46"/>
      <c r="EWH33" s="46"/>
      <c r="EWI33" s="46"/>
      <c r="EWJ33" s="46"/>
      <c r="EWK33" s="46"/>
      <c r="EWL33" s="46"/>
      <c r="EWM33" s="46"/>
      <c r="EWN33" s="46"/>
      <c r="EWO33" s="46"/>
      <c r="EWP33" s="46"/>
      <c r="EWQ33" s="46"/>
      <c r="EWR33" s="46"/>
      <c r="EWS33" s="46"/>
      <c r="EWT33" s="46"/>
      <c r="EWU33" s="46"/>
      <c r="EWV33" s="46"/>
      <c r="EWW33" s="46"/>
      <c r="EWX33" s="46"/>
      <c r="EWY33" s="46"/>
      <c r="EWZ33" s="46"/>
      <c r="EXA33" s="46"/>
      <c r="EXB33" s="46"/>
      <c r="EXC33" s="46"/>
      <c r="EXD33" s="46"/>
      <c r="EXE33" s="46"/>
      <c r="EXF33" s="46"/>
      <c r="EXG33" s="46"/>
      <c r="EXH33" s="46"/>
      <c r="EXI33" s="46"/>
      <c r="EXJ33" s="46"/>
      <c r="EXK33" s="46"/>
      <c r="EXL33" s="46"/>
      <c r="EXM33" s="46"/>
      <c r="EXN33" s="46"/>
      <c r="EXO33" s="46"/>
      <c r="EXP33" s="46"/>
      <c r="EXQ33" s="46"/>
      <c r="EXR33" s="46"/>
      <c r="EXS33" s="46"/>
      <c r="EXT33" s="46"/>
      <c r="EXU33" s="46"/>
      <c r="EXV33" s="46"/>
      <c r="EXW33" s="46"/>
      <c r="EXX33" s="46"/>
      <c r="EXY33" s="46"/>
      <c r="EXZ33" s="46"/>
      <c r="EYA33" s="46"/>
      <c r="EYB33" s="46"/>
      <c r="EYC33" s="46"/>
      <c r="EYD33" s="46"/>
      <c r="EYE33" s="46"/>
      <c r="EYF33" s="46"/>
      <c r="EYG33" s="46"/>
      <c r="EYH33" s="46"/>
      <c r="EYI33" s="46"/>
      <c r="EYJ33" s="46"/>
      <c r="EYK33" s="46"/>
      <c r="EYL33" s="46"/>
      <c r="EYM33" s="46"/>
      <c r="EYN33" s="46"/>
      <c r="EYO33" s="46"/>
      <c r="EYP33" s="46"/>
      <c r="EYQ33" s="46"/>
      <c r="EYR33" s="46"/>
      <c r="EYS33" s="46"/>
      <c r="EYT33" s="46"/>
      <c r="EYU33" s="46"/>
      <c r="EYV33" s="46"/>
      <c r="EYW33" s="46"/>
      <c r="EYX33" s="46"/>
      <c r="EYY33" s="46"/>
      <c r="EYZ33" s="46"/>
      <c r="EZA33" s="46"/>
      <c r="EZB33" s="46"/>
      <c r="EZC33" s="46"/>
      <c r="EZD33" s="46"/>
      <c r="EZE33" s="46"/>
      <c r="EZF33" s="46"/>
      <c r="EZG33" s="46"/>
      <c r="EZH33" s="46"/>
      <c r="EZI33" s="46"/>
      <c r="EZJ33" s="46"/>
      <c r="EZK33" s="46"/>
      <c r="EZL33" s="46"/>
      <c r="EZM33" s="46"/>
      <c r="EZN33" s="46"/>
      <c r="EZO33" s="46"/>
      <c r="EZP33" s="46"/>
      <c r="EZQ33" s="46"/>
      <c r="EZR33" s="46"/>
      <c r="EZS33" s="46"/>
      <c r="EZT33" s="46"/>
      <c r="EZU33" s="46"/>
      <c r="EZV33" s="46"/>
      <c r="EZW33" s="46"/>
      <c r="EZX33" s="46"/>
      <c r="EZY33" s="46"/>
      <c r="EZZ33" s="46"/>
      <c r="FAA33" s="46"/>
      <c r="FAB33" s="46"/>
      <c r="FAC33" s="46"/>
      <c r="FAD33" s="46"/>
      <c r="FAE33" s="46"/>
      <c r="FAF33" s="46"/>
      <c r="FAG33" s="46"/>
      <c r="FAH33" s="46"/>
      <c r="FAI33" s="46"/>
      <c r="FAJ33" s="46"/>
      <c r="FAK33" s="46"/>
      <c r="FAL33" s="46"/>
      <c r="FAM33" s="46"/>
      <c r="FAN33" s="46"/>
      <c r="FAO33" s="46"/>
      <c r="FAP33" s="46"/>
      <c r="FAQ33" s="46"/>
      <c r="FAR33" s="46"/>
      <c r="FAS33" s="46"/>
      <c r="FAT33" s="46"/>
      <c r="FAU33" s="46"/>
      <c r="FAV33" s="46"/>
      <c r="FAW33" s="46"/>
      <c r="FAX33" s="46"/>
      <c r="FAY33" s="46"/>
      <c r="FAZ33" s="46"/>
      <c r="FBA33" s="46"/>
      <c r="FBB33" s="46"/>
      <c r="FBC33" s="46"/>
      <c r="FBD33" s="46"/>
      <c r="FBE33" s="46"/>
      <c r="FBF33" s="46"/>
      <c r="FBG33" s="46"/>
      <c r="FBH33" s="46"/>
      <c r="FBI33" s="46"/>
      <c r="FBJ33" s="46"/>
      <c r="FBK33" s="46"/>
      <c r="FBL33" s="46"/>
      <c r="FBM33" s="46"/>
      <c r="FBN33" s="46"/>
      <c r="FBO33" s="46"/>
      <c r="FBP33" s="46"/>
      <c r="FBQ33" s="46"/>
      <c r="FBR33" s="46"/>
      <c r="FBS33" s="46"/>
      <c r="FBT33" s="46"/>
      <c r="FBU33" s="46"/>
      <c r="FBV33" s="46"/>
      <c r="FBW33" s="46"/>
      <c r="FBX33" s="46"/>
      <c r="FBY33" s="46"/>
      <c r="FBZ33" s="46"/>
      <c r="FCA33" s="46"/>
      <c r="FCB33" s="46"/>
      <c r="FCC33" s="46"/>
      <c r="FCD33" s="46"/>
      <c r="FCE33" s="46"/>
      <c r="FCF33" s="46"/>
      <c r="FCG33" s="46"/>
      <c r="FCH33" s="46"/>
      <c r="FCI33" s="46"/>
      <c r="FCJ33" s="46"/>
      <c r="FCK33" s="46"/>
      <c r="FCL33" s="46"/>
      <c r="FCM33" s="46"/>
      <c r="FCN33" s="46"/>
      <c r="FCO33" s="46"/>
      <c r="FCP33" s="46"/>
      <c r="FCQ33" s="46"/>
      <c r="FCR33" s="46"/>
      <c r="FCS33" s="46"/>
      <c r="FCT33" s="46"/>
      <c r="FCU33" s="46"/>
      <c r="FCV33" s="46"/>
      <c r="FCW33" s="46"/>
      <c r="FCX33" s="46"/>
      <c r="FCY33" s="46"/>
      <c r="FCZ33" s="46"/>
      <c r="FDA33" s="46"/>
      <c r="FDB33" s="46"/>
      <c r="FDC33" s="46"/>
      <c r="FDD33" s="46"/>
      <c r="FDE33" s="46"/>
      <c r="FDF33" s="46"/>
      <c r="FDG33" s="46"/>
      <c r="FDH33" s="46"/>
      <c r="FDI33" s="46"/>
      <c r="FDJ33" s="46"/>
      <c r="FDK33" s="46"/>
      <c r="FDL33" s="46"/>
      <c r="FDM33" s="46"/>
      <c r="FDN33" s="46"/>
      <c r="FDO33" s="46"/>
      <c r="FDP33" s="46"/>
      <c r="FDQ33" s="46"/>
      <c r="FDR33" s="46"/>
      <c r="FDS33" s="46"/>
      <c r="FDT33" s="46"/>
      <c r="FDU33" s="46"/>
      <c r="FDV33" s="46"/>
      <c r="FDW33" s="46"/>
      <c r="FDX33" s="46"/>
      <c r="FDY33" s="46"/>
      <c r="FDZ33" s="46"/>
      <c r="FEA33" s="46"/>
      <c r="FEB33" s="46"/>
      <c r="FEC33" s="46"/>
      <c r="FED33" s="46"/>
      <c r="FEE33" s="46"/>
      <c r="FEF33" s="46"/>
      <c r="FEG33" s="46"/>
      <c r="FEH33" s="46"/>
      <c r="FEI33" s="46"/>
      <c r="FEJ33" s="46"/>
      <c r="FEK33" s="46"/>
      <c r="FEL33" s="46"/>
      <c r="FEM33" s="46"/>
      <c r="FEN33" s="46"/>
      <c r="FEO33" s="46"/>
      <c r="FEP33" s="46"/>
      <c r="FEQ33" s="46"/>
      <c r="FER33" s="46"/>
      <c r="FES33" s="46"/>
      <c r="FET33" s="46"/>
      <c r="FEU33" s="46"/>
      <c r="FEV33" s="46"/>
      <c r="FEW33" s="46"/>
      <c r="FEX33" s="46"/>
      <c r="FEY33" s="46"/>
      <c r="FEZ33" s="46"/>
      <c r="FFA33" s="46"/>
      <c r="FFB33" s="46"/>
      <c r="FFC33" s="46"/>
      <c r="FFD33" s="46"/>
      <c r="FFE33" s="46"/>
      <c r="FFF33" s="46"/>
      <c r="FFG33" s="46"/>
      <c r="FFH33" s="46"/>
      <c r="FFI33" s="46"/>
      <c r="FFJ33" s="46"/>
      <c r="FFK33" s="46"/>
      <c r="FFL33" s="46"/>
      <c r="FFM33" s="46"/>
      <c r="FFN33" s="46"/>
      <c r="FFO33" s="46"/>
      <c r="FFP33" s="46"/>
      <c r="FFQ33" s="46"/>
      <c r="FFR33" s="46"/>
      <c r="FFS33" s="46"/>
      <c r="FFT33" s="46"/>
      <c r="FFU33" s="46"/>
      <c r="FFV33" s="46"/>
      <c r="FFW33" s="46"/>
      <c r="FFX33" s="46"/>
      <c r="FFY33" s="46"/>
      <c r="FFZ33" s="46"/>
      <c r="FGA33" s="46"/>
      <c r="FGB33" s="46"/>
      <c r="FGC33" s="46"/>
      <c r="FGD33" s="46"/>
      <c r="FGE33" s="46"/>
      <c r="FGF33" s="46"/>
      <c r="FGG33" s="46"/>
      <c r="FGH33" s="46"/>
      <c r="FGI33" s="46"/>
      <c r="FGJ33" s="46"/>
      <c r="FGK33" s="46"/>
      <c r="FGL33" s="46"/>
      <c r="FGM33" s="46"/>
      <c r="FGN33" s="46"/>
      <c r="FGO33" s="46"/>
      <c r="FGP33" s="46"/>
      <c r="FGQ33" s="46"/>
      <c r="FGR33" s="46"/>
      <c r="FGS33" s="46"/>
      <c r="FGT33" s="46"/>
      <c r="FGU33" s="46"/>
      <c r="FGV33" s="46"/>
      <c r="FGW33" s="46"/>
      <c r="FGX33" s="46"/>
      <c r="FGY33" s="46"/>
      <c r="FGZ33" s="46"/>
      <c r="FHA33" s="46"/>
      <c r="FHB33" s="46"/>
      <c r="FHC33" s="46"/>
      <c r="FHD33" s="46"/>
      <c r="FHE33" s="46"/>
      <c r="FHF33" s="46"/>
      <c r="FHG33" s="46"/>
      <c r="FHH33" s="46"/>
      <c r="FHI33" s="46"/>
      <c r="FHJ33" s="46"/>
      <c r="FHK33" s="46"/>
      <c r="FHL33" s="46"/>
      <c r="FHM33" s="46"/>
      <c r="FHN33" s="46"/>
      <c r="FHO33" s="46"/>
      <c r="FHP33" s="46"/>
      <c r="FHQ33" s="46"/>
      <c r="FHR33" s="46"/>
      <c r="FHS33" s="46"/>
      <c r="FHT33" s="46"/>
      <c r="FHU33" s="46"/>
      <c r="FHV33" s="46"/>
      <c r="FHW33" s="46"/>
      <c r="FHX33" s="46"/>
      <c r="FHY33" s="46"/>
      <c r="FHZ33" s="46"/>
      <c r="FIA33" s="46"/>
      <c r="FIB33" s="46"/>
      <c r="FIC33" s="46"/>
      <c r="FID33" s="46"/>
      <c r="FIE33" s="46"/>
      <c r="FIF33" s="46"/>
      <c r="FIG33" s="46"/>
      <c r="FIH33" s="46"/>
      <c r="FII33" s="46"/>
      <c r="FIJ33" s="46"/>
      <c r="FIK33" s="46"/>
      <c r="FIL33" s="46"/>
      <c r="FIM33" s="46"/>
      <c r="FIN33" s="46"/>
      <c r="FIO33" s="46"/>
      <c r="FIP33" s="46"/>
      <c r="FIQ33" s="46"/>
      <c r="FIR33" s="46"/>
      <c r="FIS33" s="46"/>
      <c r="FIT33" s="46"/>
      <c r="FIU33" s="46"/>
      <c r="FIV33" s="46"/>
      <c r="FIW33" s="46"/>
      <c r="FIX33" s="46"/>
      <c r="FIY33" s="46"/>
      <c r="FIZ33" s="46"/>
      <c r="FJA33" s="46"/>
      <c r="FJB33" s="46"/>
      <c r="FJC33" s="46"/>
      <c r="FJD33" s="46"/>
      <c r="FJE33" s="46"/>
      <c r="FJF33" s="46"/>
      <c r="FJG33" s="46"/>
      <c r="FJH33" s="46"/>
      <c r="FJI33" s="46"/>
      <c r="FJJ33" s="46"/>
      <c r="FJK33" s="46"/>
      <c r="FJL33" s="46"/>
      <c r="FJM33" s="46"/>
      <c r="FJN33" s="46"/>
      <c r="FJO33" s="46"/>
      <c r="FJP33" s="46"/>
      <c r="FJQ33" s="46"/>
      <c r="FJR33" s="46"/>
      <c r="FJS33" s="46"/>
      <c r="FJT33" s="46"/>
      <c r="FJU33" s="46"/>
      <c r="FJV33" s="46"/>
      <c r="FJW33" s="46"/>
      <c r="FJX33" s="46"/>
      <c r="FJY33" s="46"/>
      <c r="FJZ33" s="46"/>
      <c r="FKA33" s="46"/>
      <c r="FKB33" s="46"/>
      <c r="FKC33" s="46"/>
      <c r="FKD33" s="46"/>
      <c r="FKE33" s="46"/>
      <c r="FKF33" s="46"/>
      <c r="FKG33" s="46"/>
      <c r="FKH33" s="46"/>
      <c r="FKI33" s="46"/>
      <c r="FKJ33" s="46"/>
      <c r="FKK33" s="46"/>
      <c r="FKL33" s="46"/>
      <c r="FKM33" s="46"/>
      <c r="FKN33" s="46"/>
      <c r="FKO33" s="46"/>
      <c r="FKP33" s="46"/>
      <c r="FKQ33" s="46"/>
      <c r="FKR33" s="46"/>
      <c r="FKS33" s="46"/>
      <c r="FKT33" s="46"/>
      <c r="FKU33" s="46"/>
      <c r="FKV33" s="46"/>
      <c r="FKW33" s="46"/>
      <c r="FKX33" s="46"/>
      <c r="FKY33" s="46"/>
      <c r="FKZ33" s="46"/>
      <c r="FLA33" s="46"/>
      <c r="FLB33" s="46"/>
      <c r="FLC33" s="46"/>
      <c r="FLD33" s="46"/>
      <c r="FLE33" s="46"/>
      <c r="FLF33" s="46"/>
      <c r="FLG33" s="46"/>
      <c r="FLH33" s="46"/>
      <c r="FLI33" s="46"/>
      <c r="FLJ33" s="46"/>
      <c r="FLK33" s="46"/>
      <c r="FLL33" s="46"/>
      <c r="FLM33" s="46"/>
      <c r="FLN33" s="46"/>
      <c r="FLO33" s="46"/>
      <c r="FLP33" s="46"/>
      <c r="FLQ33" s="46"/>
      <c r="FLR33" s="46"/>
      <c r="FLS33" s="46"/>
      <c r="FLT33" s="46"/>
      <c r="FLU33" s="46"/>
      <c r="FLV33" s="46"/>
      <c r="FLW33" s="46"/>
      <c r="FLX33" s="46"/>
      <c r="FLY33" s="46"/>
      <c r="FLZ33" s="46"/>
      <c r="FMA33" s="46"/>
      <c r="FMB33" s="46"/>
      <c r="FMC33" s="46"/>
      <c r="FMD33" s="46"/>
      <c r="FME33" s="46"/>
      <c r="FMF33" s="46"/>
      <c r="FMG33" s="46"/>
      <c r="FMH33" s="46"/>
      <c r="FMI33" s="46"/>
      <c r="FMJ33" s="46"/>
      <c r="FMK33" s="46"/>
      <c r="FML33" s="46"/>
      <c r="FMM33" s="46"/>
      <c r="FMN33" s="46"/>
      <c r="FMO33" s="46"/>
      <c r="FMP33" s="46"/>
      <c r="FMQ33" s="46"/>
      <c r="FMR33" s="46"/>
      <c r="FMS33" s="46"/>
      <c r="FMT33" s="46"/>
      <c r="FMU33" s="46"/>
      <c r="FMV33" s="46"/>
      <c r="FMW33" s="46"/>
      <c r="FMX33" s="46"/>
      <c r="FMY33" s="46"/>
      <c r="FMZ33" s="46"/>
      <c r="FNA33" s="46"/>
      <c r="FNB33" s="46"/>
      <c r="FNC33" s="46"/>
      <c r="FND33" s="46"/>
      <c r="FNE33" s="46"/>
      <c r="FNF33" s="46"/>
      <c r="FNG33" s="46"/>
      <c r="FNH33" s="46"/>
      <c r="FNI33" s="46"/>
      <c r="FNJ33" s="46"/>
      <c r="FNK33" s="46"/>
      <c r="FNL33" s="46"/>
      <c r="FNM33" s="46"/>
      <c r="FNN33" s="46"/>
      <c r="FNO33" s="46"/>
      <c r="FNP33" s="46"/>
      <c r="FNQ33" s="46"/>
      <c r="FNR33" s="46"/>
      <c r="FNS33" s="46"/>
      <c r="FNT33" s="46"/>
      <c r="FNU33" s="46"/>
      <c r="FNV33" s="46"/>
      <c r="FNW33" s="46"/>
      <c r="FNX33" s="46"/>
      <c r="FNY33" s="46"/>
      <c r="FNZ33" s="46"/>
      <c r="FOA33" s="46"/>
      <c r="FOB33" s="46"/>
      <c r="FOC33" s="46"/>
      <c r="FOD33" s="46"/>
      <c r="FOE33" s="46"/>
      <c r="FOF33" s="46"/>
      <c r="FOG33" s="46"/>
      <c r="FOH33" s="46"/>
      <c r="FOI33" s="46"/>
      <c r="FOJ33" s="46"/>
      <c r="FOK33" s="46"/>
      <c r="FOL33" s="46"/>
      <c r="FOM33" s="46"/>
      <c r="FON33" s="46"/>
      <c r="FOO33" s="46"/>
      <c r="FOP33" s="46"/>
      <c r="FOQ33" s="46"/>
      <c r="FOR33" s="46"/>
      <c r="FOS33" s="46"/>
      <c r="FOT33" s="46"/>
      <c r="FOU33" s="46"/>
      <c r="FOV33" s="46"/>
      <c r="FOW33" s="46"/>
      <c r="FOX33" s="46"/>
      <c r="FOY33" s="46"/>
      <c r="FOZ33" s="46"/>
      <c r="FPA33" s="46"/>
      <c r="FPB33" s="46"/>
      <c r="FPC33" s="46"/>
      <c r="FPD33" s="46"/>
      <c r="FPE33" s="46"/>
      <c r="FPF33" s="46"/>
      <c r="FPG33" s="46"/>
      <c r="FPH33" s="46"/>
      <c r="FPI33" s="46"/>
      <c r="FPJ33" s="46"/>
      <c r="FPK33" s="46"/>
      <c r="FPL33" s="46"/>
      <c r="FPM33" s="46"/>
      <c r="FPN33" s="46"/>
      <c r="FPO33" s="46"/>
      <c r="FPP33" s="46"/>
      <c r="FPQ33" s="46"/>
      <c r="FPR33" s="46"/>
      <c r="FPS33" s="46"/>
      <c r="FPT33" s="46"/>
      <c r="FPU33" s="46"/>
      <c r="FPV33" s="46"/>
      <c r="FPW33" s="46"/>
      <c r="FPX33" s="46"/>
      <c r="FPY33" s="46"/>
      <c r="FPZ33" s="46"/>
      <c r="FQA33" s="46"/>
      <c r="FQB33" s="46"/>
      <c r="FQC33" s="46"/>
      <c r="FQD33" s="46"/>
      <c r="FQE33" s="46"/>
      <c r="FQF33" s="46"/>
      <c r="FQG33" s="46"/>
      <c r="FQH33" s="46"/>
      <c r="FQI33" s="46"/>
      <c r="FQJ33" s="46"/>
      <c r="FQK33" s="46"/>
      <c r="FQL33" s="46"/>
      <c r="FQM33" s="46"/>
      <c r="FQN33" s="46"/>
      <c r="FQO33" s="46"/>
      <c r="FQP33" s="46"/>
      <c r="FQQ33" s="46"/>
      <c r="FQR33" s="46"/>
      <c r="FQS33" s="46"/>
      <c r="FQT33" s="46"/>
      <c r="FQU33" s="46"/>
      <c r="FQV33" s="46"/>
      <c r="FQW33" s="46"/>
      <c r="FQX33" s="46"/>
      <c r="FQY33" s="46"/>
      <c r="FQZ33" s="46"/>
      <c r="FRA33" s="46"/>
      <c r="FRB33" s="46"/>
      <c r="FRC33" s="46"/>
      <c r="FRD33" s="46"/>
      <c r="FRE33" s="46"/>
      <c r="FRF33" s="46"/>
      <c r="FRG33" s="46"/>
      <c r="FRH33" s="46"/>
      <c r="FRI33" s="46"/>
      <c r="FRJ33" s="46"/>
      <c r="FRK33" s="46"/>
      <c r="FRL33" s="46"/>
      <c r="FRM33" s="46"/>
      <c r="FRN33" s="46"/>
      <c r="FRO33" s="46"/>
      <c r="FRP33" s="46"/>
      <c r="FRQ33" s="46"/>
      <c r="FRR33" s="46"/>
      <c r="FRS33" s="46"/>
      <c r="FRT33" s="46"/>
      <c r="FRU33" s="46"/>
      <c r="FRV33" s="46"/>
      <c r="FRW33" s="46"/>
      <c r="FRX33" s="46"/>
      <c r="FRY33" s="46"/>
      <c r="FRZ33" s="46"/>
      <c r="FSA33" s="46"/>
      <c r="FSB33" s="46"/>
      <c r="FSC33" s="46"/>
      <c r="FSD33" s="46"/>
      <c r="FSE33" s="46"/>
      <c r="FSF33" s="46"/>
      <c r="FSG33" s="46"/>
      <c r="FSH33" s="46"/>
      <c r="FSI33" s="46"/>
      <c r="FSJ33" s="46"/>
      <c r="FSK33" s="46"/>
      <c r="FSL33" s="46"/>
      <c r="FSM33" s="46"/>
      <c r="FSN33" s="46"/>
      <c r="FSO33" s="46"/>
      <c r="FSP33" s="46"/>
      <c r="FSQ33" s="46"/>
      <c r="FSR33" s="46"/>
      <c r="FSS33" s="46"/>
      <c r="FST33" s="46"/>
      <c r="FSU33" s="46"/>
      <c r="FSV33" s="46"/>
      <c r="FSW33" s="46"/>
      <c r="FSX33" s="46"/>
      <c r="FSY33" s="46"/>
      <c r="FSZ33" s="46"/>
      <c r="FTA33" s="46"/>
      <c r="FTB33" s="46"/>
      <c r="FTC33" s="46"/>
      <c r="FTD33" s="46"/>
      <c r="FTE33" s="46"/>
      <c r="FTF33" s="46"/>
      <c r="FTG33" s="46"/>
      <c r="FTH33" s="46"/>
      <c r="FTI33" s="46"/>
      <c r="FTJ33" s="46"/>
      <c r="FTK33" s="46"/>
      <c r="FTL33" s="46"/>
      <c r="FTM33" s="46"/>
      <c r="FTN33" s="46"/>
      <c r="FTO33" s="46"/>
      <c r="FTP33" s="46"/>
      <c r="FTQ33" s="46"/>
      <c r="FTR33" s="46"/>
      <c r="FTS33" s="46"/>
      <c r="FTT33" s="46"/>
      <c r="FTU33" s="46"/>
      <c r="FTV33" s="46"/>
      <c r="FTW33" s="46"/>
      <c r="FTX33" s="46"/>
      <c r="FTY33" s="46"/>
      <c r="FTZ33" s="46"/>
      <c r="FUA33" s="46"/>
      <c r="FUB33" s="46"/>
      <c r="FUC33" s="46"/>
      <c r="FUD33" s="46"/>
      <c r="FUE33" s="46"/>
      <c r="FUF33" s="46"/>
      <c r="FUG33" s="46"/>
      <c r="FUH33" s="46"/>
      <c r="FUI33" s="46"/>
      <c r="FUJ33" s="46"/>
      <c r="FUK33" s="46"/>
      <c r="FUL33" s="46"/>
      <c r="FUM33" s="46"/>
      <c r="FUN33" s="46"/>
      <c r="FUO33" s="46"/>
      <c r="FUP33" s="46"/>
      <c r="FUQ33" s="46"/>
      <c r="FUR33" s="46"/>
      <c r="FUS33" s="46"/>
      <c r="FUT33" s="46"/>
      <c r="FUU33" s="46"/>
      <c r="FUV33" s="46"/>
      <c r="FUW33" s="46"/>
      <c r="FUX33" s="46"/>
      <c r="FUY33" s="46"/>
      <c r="FUZ33" s="46"/>
      <c r="FVA33" s="46"/>
      <c r="FVB33" s="46"/>
      <c r="FVC33" s="46"/>
      <c r="FVD33" s="46"/>
      <c r="FVE33" s="46"/>
      <c r="FVF33" s="46"/>
      <c r="FVG33" s="46"/>
      <c r="FVH33" s="46"/>
      <c r="FVI33" s="46"/>
      <c r="FVJ33" s="46"/>
      <c r="FVK33" s="46"/>
      <c r="FVL33" s="46"/>
      <c r="FVM33" s="46"/>
      <c r="FVN33" s="46"/>
      <c r="FVO33" s="46"/>
      <c r="FVP33" s="46"/>
      <c r="FVQ33" s="46"/>
      <c r="FVR33" s="46"/>
      <c r="FVS33" s="46"/>
      <c r="FVT33" s="46"/>
      <c r="FVU33" s="46"/>
      <c r="FVV33" s="46"/>
      <c r="FVW33" s="46"/>
      <c r="FVX33" s="46"/>
      <c r="FVY33" s="46"/>
      <c r="FVZ33" s="46"/>
      <c r="FWA33" s="46"/>
      <c r="FWB33" s="46"/>
      <c r="FWC33" s="46"/>
      <c r="FWD33" s="46"/>
      <c r="FWE33" s="46"/>
      <c r="FWF33" s="46"/>
      <c r="FWG33" s="46"/>
      <c r="FWH33" s="46"/>
      <c r="FWI33" s="46"/>
      <c r="FWJ33" s="46"/>
      <c r="FWK33" s="46"/>
      <c r="FWL33" s="46"/>
      <c r="FWM33" s="46"/>
      <c r="FWN33" s="46"/>
      <c r="FWO33" s="46"/>
      <c r="FWP33" s="46"/>
      <c r="FWQ33" s="46"/>
      <c r="FWR33" s="46"/>
      <c r="FWS33" s="46"/>
      <c r="FWT33" s="46"/>
      <c r="FWU33" s="46"/>
      <c r="FWV33" s="46"/>
      <c r="FWW33" s="46"/>
      <c r="FWX33" s="46"/>
      <c r="FWY33" s="46"/>
      <c r="FWZ33" s="46"/>
      <c r="FXA33" s="46"/>
      <c r="FXB33" s="46"/>
      <c r="FXC33" s="46"/>
      <c r="FXD33" s="46"/>
      <c r="FXE33" s="46"/>
      <c r="FXF33" s="46"/>
      <c r="FXG33" s="46"/>
      <c r="FXH33" s="46"/>
      <c r="FXI33" s="46"/>
      <c r="FXJ33" s="46"/>
      <c r="FXK33" s="46"/>
      <c r="FXL33" s="46"/>
      <c r="FXM33" s="46"/>
      <c r="FXN33" s="46"/>
      <c r="FXO33" s="46"/>
      <c r="FXP33" s="46"/>
      <c r="FXQ33" s="46"/>
      <c r="FXR33" s="46"/>
      <c r="FXS33" s="46"/>
      <c r="FXT33" s="46"/>
      <c r="FXU33" s="46"/>
      <c r="FXV33" s="46"/>
      <c r="FXW33" s="46"/>
      <c r="FXX33" s="46"/>
      <c r="FXY33" s="46"/>
      <c r="FXZ33" s="46"/>
      <c r="FYA33" s="46"/>
      <c r="FYB33" s="46"/>
      <c r="FYC33" s="46"/>
      <c r="FYD33" s="46"/>
      <c r="FYE33" s="46"/>
      <c r="FYF33" s="46"/>
      <c r="FYG33" s="46"/>
      <c r="FYH33" s="46"/>
      <c r="FYI33" s="46"/>
      <c r="FYJ33" s="46"/>
      <c r="FYK33" s="46"/>
      <c r="FYL33" s="46"/>
      <c r="FYM33" s="46"/>
      <c r="FYN33" s="46"/>
      <c r="FYO33" s="46"/>
      <c r="FYP33" s="46"/>
      <c r="FYQ33" s="46"/>
      <c r="FYR33" s="46"/>
      <c r="FYS33" s="46"/>
      <c r="FYT33" s="46"/>
      <c r="FYU33" s="46"/>
      <c r="FYV33" s="46"/>
      <c r="FYW33" s="46"/>
      <c r="FYX33" s="46"/>
      <c r="FYY33" s="46"/>
      <c r="FYZ33" s="46"/>
      <c r="FZA33" s="46"/>
      <c r="FZB33" s="46"/>
      <c r="FZC33" s="46"/>
      <c r="FZD33" s="46"/>
      <c r="FZE33" s="46"/>
      <c r="FZF33" s="46"/>
      <c r="FZG33" s="46"/>
      <c r="FZH33" s="46"/>
      <c r="FZI33" s="46"/>
      <c r="FZJ33" s="46"/>
      <c r="FZK33" s="46"/>
      <c r="FZL33" s="46"/>
      <c r="FZM33" s="46"/>
      <c r="FZN33" s="46"/>
      <c r="FZO33" s="46"/>
      <c r="FZP33" s="46"/>
      <c r="FZQ33" s="46"/>
      <c r="FZR33" s="46"/>
      <c r="FZS33" s="46"/>
      <c r="FZT33" s="46"/>
      <c r="FZU33" s="46"/>
      <c r="FZV33" s="46"/>
      <c r="FZW33" s="46"/>
      <c r="FZX33" s="46"/>
      <c r="FZY33" s="46"/>
      <c r="FZZ33" s="46"/>
      <c r="GAA33" s="46"/>
      <c r="GAB33" s="46"/>
      <c r="GAC33" s="46"/>
      <c r="GAD33" s="46"/>
      <c r="GAE33" s="46"/>
      <c r="GAF33" s="46"/>
      <c r="GAG33" s="46"/>
      <c r="GAH33" s="46"/>
      <c r="GAI33" s="46"/>
      <c r="GAJ33" s="46"/>
      <c r="GAK33" s="46"/>
      <c r="GAL33" s="46"/>
      <c r="GAM33" s="46"/>
      <c r="GAN33" s="46"/>
      <c r="GAO33" s="46"/>
      <c r="GAP33" s="46"/>
      <c r="GAQ33" s="46"/>
      <c r="GAR33" s="46"/>
      <c r="GAS33" s="46"/>
      <c r="GAT33" s="46"/>
      <c r="GAU33" s="46"/>
      <c r="GAV33" s="46"/>
      <c r="GAW33" s="46"/>
      <c r="GAX33" s="46"/>
      <c r="GAY33" s="46"/>
      <c r="GAZ33" s="46"/>
      <c r="GBA33" s="46"/>
      <c r="GBB33" s="46"/>
      <c r="GBC33" s="46"/>
      <c r="GBD33" s="46"/>
      <c r="GBE33" s="46"/>
      <c r="GBF33" s="46"/>
      <c r="GBG33" s="46"/>
      <c r="GBH33" s="46"/>
      <c r="GBI33" s="46"/>
      <c r="GBJ33" s="46"/>
      <c r="GBK33" s="46"/>
      <c r="GBL33" s="46"/>
      <c r="GBM33" s="46"/>
      <c r="GBN33" s="46"/>
      <c r="GBO33" s="46"/>
      <c r="GBP33" s="46"/>
      <c r="GBQ33" s="46"/>
      <c r="GBR33" s="46"/>
      <c r="GBS33" s="46"/>
      <c r="GBT33" s="46"/>
      <c r="GBU33" s="46"/>
      <c r="GBV33" s="46"/>
      <c r="GBW33" s="46"/>
      <c r="GBX33" s="46"/>
      <c r="GBY33" s="46"/>
      <c r="GBZ33" s="46"/>
      <c r="GCA33" s="46"/>
      <c r="GCB33" s="46"/>
      <c r="GCC33" s="46"/>
      <c r="GCD33" s="46"/>
      <c r="GCE33" s="46"/>
      <c r="GCF33" s="46"/>
      <c r="GCG33" s="46"/>
      <c r="GCH33" s="46"/>
      <c r="GCI33" s="46"/>
      <c r="GCJ33" s="46"/>
      <c r="GCK33" s="46"/>
      <c r="GCL33" s="46"/>
      <c r="GCM33" s="46"/>
      <c r="GCN33" s="46"/>
      <c r="GCO33" s="46"/>
      <c r="GCP33" s="46"/>
      <c r="GCQ33" s="46"/>
      <c r="GCR33" s="46"/>
      <c r="GCS33" s="46"/>
      <c r="GCT33" s="46"/>
      <c r="GCU33" s="46"/>
      <c r="GCV33" s="46"/>
      <c r="GCW33" s="46"/>
      <c r="GCX33" s="46"/>
      <c r="GCY33" s="46"/>
      <c r="GCZ33" s="46"/>
      <c r="GDA33" s="46"/>
      <c r="GDB33" s="46"/>
      <c r="GDC33" s="46"/>
      <c r="GDD33" s="46"/>
      <c r="GDE33" s="46"/>
      <c r="GDF33" s="46"/>
      <c r="GDG33" s="46"/>
      <c r="GDH33" s="46"/>
      <c r="GDI33" s="46"/>
      <c r="GDJ33" s="46"/>
      <c r="GDK33" s="46"/>
      <c r="GDL33" s="46"/>
      <c r="GDM33" s="46"/>
      <c r="GDN33" s="46"/>
      <c r="GDO33" s="46"/>
      <c r="GDP33" s="46"/>
      <c r="GDQ33" s="46"/>
      <c r="GDR33" s="46"/>
      <c r="GDS33" s="46"/>
      <c r="GDT33" s="46"/>
      <c r="GDU33" s="46"/>
      <c r="GDV33" s="46"/>
      <c r="GDW33" s="46"/>
      <c r="GDX33" s="46"/>
      <c r="GDY33" s="46"/>
      <c r="GDZ33" s="46"/>
      <c r="GEA33" s="46"/>
      <c r="GEB33" s="46"/>
      <c r="GEC33" s="46"/>
      <c r="GED33" s="46"/>
      <c r="GEE33" s="46"/>
      <c r="GEF33" s="46"/>
      <c r="GEG33" s="46"/>
      <c r="GEH33" s="46"/>
      <c r="GEI33" s="46"/>
      <c r="GEJ33" s="46"/>
      <c r="GEK33" s="46"/>
      <c r="GEL33" s="46"/>
      <c r="GEM33" s="46"/>
      <c r="GEN33" s="46"/>
      <c r="GEO33" s="46"/>
      <c r="GEP33" s="46"/>
      <c r="GEQ33" s="46"/>
      <c r="GER33" s="46"/>
      <c r="GES33" s="46"/>
      <c r="GET33" s="46"/>
      <c r="GEU33" s="46"/>
      <c r="GEV33" s="46"/>
      <c r="GEW33" s="46"/>
      <c r="GEX33" s="46"/>
      <c r="GEY33" s="46"/>
      <c r="GEZ33" s="46"/>
      <c r="GFA33" s="46"/>
      <c r="GFB33" s="46"/>
      <c r="GFC33" s="46"/>
      <c r="GFD33" s="46"/>
      <c r="GFE33" s="46"/>
      <c r="GFF33" s="46"/>
      <c r="GFG33" s="46"/>
      <c r="GFH33" s="46"/>
      <c r="GFI33" s="46"/>
      <c r="GFJ33" s="46"/>
      <c r="GFK33" s="46"/>
      <c r="GFL33" s="46"/>
      <c r="GFM33" s="46"/>
      <c r="GFN33" s="46"/>
      <c r="GFO33" s="46"/>
      <c r="GFP33" s="46"/>
      <c r="GFQ33" s="46"/>
      <c r="GFR33" s="46"/>
      <c r="GFS33" s="46"/>
      <c r="GFT33" s="46"/>
      <c r="GFU33" s="46"/>
      <c r="GFV33" s="46"/>
      <c r="GFW33" s="46"/>
      <c r="GFX33" s="46"/>
      <c r="GFY33" s="46"/>
      <c r="GFZ33" s="46"/>
      <c r="GGA33" s="46"/>
      <c r="GGB33" s="46"/>
      <c r="GGC33" s="46"/>
      <c r="GGD33" s="46"/>
      <c r="GGE33" s="46"/>
      <c r="GGF33" s="46"/>
      <c r="GGG33" s="46"/>
      <c r="GGH33" s="46"/>
      <c r="GGI33" s="46"/>
      <c r="GGJ33" s="46"/>
      <c r="GGK33" s="46"/>
      <c r="GGL33" s="46"/>
      <c r="GGM33" s="46"/>
      <c r="GGN33" s="46"/>
      <c r="GGO33" s="46"/>
      <c r="GGP33" s="46"/>
      <c r="GGQ33" s="46"/>
      <c r="GGR33" s="46"/>
      <c r="GGS33" s="46"/>
      <c r="GGT33" s="46"/>
      <c r="GGU33" s="46"/>
      <c r="GGV33" s="46"/>
      <c r="GGW33" s="46"/>
      <c r="GGX33" s="46"/>
      <c r="GGY33" s="46"/>
      <c r="GGZ33" s="46"/>
      <c r="GHA33" s="46"/>
      <c r="GHB33" s="46"/>
      <c r="GHC33" s="46"/>
      <c r="GHD33" s="46"/>
      <c r="GHE33" s="46"/>
      <c r="GHF33" s="46"/>
      <c r="GHG33" s="46"/>
      <c r="GHH33" s="46"/>
      <c r="GHI33" s="46"/>
      <c r="GHJ33" s="46"/>
      <c r="GHK33" s="46"/>
      <c r="GHL33" s="46"/>
      <c r="GHM33" s="46"/>
      <c r="GHN33" s="46"/>
      <c r="GHO33" s="46"/>
      <c r="GHP33" s="46"/>
      <c r="GHQ33" s="46"/>
      <c r="GHR33" s="46"/>
      <c r="GHS33" s="46"/>
      <c r="GHT33" s="46"/>
      <c r="GHU33" s="46"/>
      <c r="GHV33" s="46"/>
      <c r="GHW33" s="46"/>
      <c r="GHX33" s="46"/>
      <c r="GHY33" s="46"/>
      <c r="GHZ33" s="46"/>
      <c r="GIA33" s="46"/>
      <c r="GIB33" s="46"/>
      <c r="GIC33" s="46"/>
      <c r="GID33" s="46"/>
      <c r="GIE33" s="46"/>
      <c r="GIF33" s="46"/>
      <c r="GIG33" s="46"/>
      <c r="GIH33" s="46"/>
      <c r="GII33" s="46"/>
      <c r="GIJ33" s="46"/>
      <c r="GIK33" s="46"/>
      <c r="GIL33" s="46"/>
      <c r="GIM33" s="46"/>
      <c r="GIN33" s="46"/>
      <c r="GIO33" s="46"/>
      <c r="GIP33" s="46"/>
      <c r="GIQ33" s="46"/>
      <c r="GIR33" s="46"/>
      <c r="GIS33" s="46"/>
      <c r="GIT33" s="46"/>
      <c r="GIU33" s="46"/>
      <c r="GIV33" s="46"/>
      <c r="GIW33" s="46"/>
      <c r="GIX33" s="46"/>
      <c r="GIY33" s="46"/>
      <c r="GIZ33" s="46"/>
      <c r="GJA33" s="46"/>
      <c r="GJB33" s="46"/>
      <c r="GJC33" s="46"/>
      <c r="GJD33" s="46"/>
      <c r="GJE33" s="46"/>
      <c r="GJF33" s="46"/>
      <c r="GJG33" s="46"/>
      <c r="GJH33" s="46"/>
      <c r="GJI33" s="46"/>
      <c r="GJJ33" s="46"/>
      <c r="GJK33" s="46"/>
      <c r="GJL33" s="46"/>
      <c r="GJM33" s="46"/>
      <c r="GJN33" s="46"/>
      <c r="GJO33" s="46"/>
      <c r="GJP33" s="46"/>
      <c r="GJQ33" s="46"/>
      <c r="GJR33" s="46"/>
      <c r="GJS33" s="46"/>
      <c r="GJT33" s="46"/>
      <c r="GJU33" s="46"/>
      <c r="GJV33" s="46"/>
      <c r="GJW33" s="46"/>
      <c r="GJX33" s="46"/>
      <c r="GJY33" s="46"/>
      <c r="GJZ33" s="46"/>
      <c r="GKA33" s="46"/>
      <c r="GKB33" s="46"/>
      <c r="GKC33" s="46"/>
      <c r="GKD33" s="46"/>
      <c r="GKE33" s="46"/>
      <c r="GKF33" s="46"/>
      <c r="GKG33" s="46"/>
      <c r="GKH33" s="46"/>
      <c r="GKI33" s="46"/>
      <c r="GKJ33" s="46"/>
      <c r="GKK33" s="46"/>
      <c r="GKL33" s="46"/>
      <c r="GKM33" s="46"/>
      <c r="GKN33" s="46"/>
      <c r="GKO33" s="46"/>
      <c r="GKP33" s="46"/>
      <c r="GKQ33" s="46"/>
      <c r="GKR33" s="46"/>
      <c r="GKS33" s="46"/>
      <c r="GKT33" s="46"/>
      <c r="GKU33" s="46"/>
      <c r="GKV33" s="46"/>
      <c r="GKW33" s="46"/>
      <c r="GKX33" s="46"/>
      <c r="GKY33" s="46"/>
      <c r="GKZ33" s="46"/>
      <c r="GLA33" s="46"/>
      <c r="GLB33" s="46"/>
      <c r="GLC33" s="46"/>
      <c r="GLD33" s="46"/>
      <c r="GLE33" s="46"/>
      <c r="GLF33" s="46"/>
      <c r="GLG33" s="46"/>
      <c r="GLH33" s="46"/>
      <c r="GLI33" s="46"/>
      <c r="GLJ33" s="46"/>
      <c r="GLK33" s="46"/>
      <c r="GLL33" s="46"/>
      <c r="GLM33" s="46"/>
      <c r="GLN33" s="46"/>
      <c r="GLO33" s="46"/>
      <c r="GLP33" s="46"/>
      <c r="GLQ33" s="46"/>
      <c r="GLR33" s="46"/>
      <c r="GLS33" s="46"/>
      <c r="GLT33" s="46"/>
      <c r="GLU33" s="46"/>
      <c r="GLV33" s="46"/>
      <c r="GLW33" s="46"/>
      <c r="GLX33" s="46"/>
      <c r="GLY33" s="46"/>
      <c r="GLZ33" s="46"/>
      <c r="GMA33" s="46"/>
      <c r="GMB33" s="46"/>
      <c r="GMC33" s="46"/>
      <c r="GMD33" s="46"/>
      <c r="GME33" s="46"/>
      <c r="GMF33" s="46"/>
      <c r="GMG33" s="46"/>
      <c r="GMH33" s="46"/>
      <c r="GMI33" s="46"/>
      <c r="GMJ33" s="46"/>
      <c r="GMK33" s="46"/>
      <c r="GML33" s="46"/>
      <c r="GMM33" s="46"/>
      <c r="GMN33" s="46"/>
      <c r="GMO33" s="46"/>
      <c r="GMP33" s="46"/>
      <c r="GMQ33" s="46"/>
      <c r="GMR33" s="46"/>
      <c r="GMS33" s="46"/>
      <c r="GMT33" s="46"/>
      <c r="GMU33" s="46"/>
      <c r="GMV33" s="46"/>
      <c r="GMW33" s="46"/>
      <c r="GMX33" s="46"/>
      <c r="GMY33" s="46"/>
      <c r="GMZ33" s="46"/>
      <c r="GNA33" s="46"/>
      <c r="GNB33" s="46"/>
      <c r="GNC33" s="46"/>
      <c r="GND33" s="46"/>
      <c r="GNE33" s="46"/>
      <c r="GNF33" s="46"/>
      <c r="GNG33" s="46"/>
      <c r="GNH33" s="46"/>
      <c r="GNI33" s="46"/>
      <c r="GNJ33" s="46"/>
      <c r="GNK33" s="46"/>
      <c r="GNL33" s="46"/>
      <c r="GNM33" s="46"/>
      <c r="GNN33" s="46"/>
      <c r="GNO33" s="46"/>
      <c r="GNP33" s="46"/>
      <c r="GNQ33" s="46"/>
      <c r="GNR33" s="46"/>
      <c r="GNS33" s="46"/>
      <c r="GNT33" s="46"/>
      <c r="GNU33" s="46"/>
      <c r="GNV33" s="46"/>
      <c r="GNW33" s="46"/>
      <c r="GNX33" s="46"/>
      <c r="GNY33" s="46"/>
      <c r="GNZ33" s="46"/>
      <c r="GOA33" s="46"/>
      <c r="GOB33" s="46"/>
      <c r="GOC33" s="46"/>
      <c r="GOD33" s="46"/>
      <c r="GOE33" s="46"/>
      <c r="GOF33" s="46"/>
      <c r="GOG33" s="46"/>
      <c r="GOH33" s="46"/>
      <c r="GOI33" s="46"/>
      <c r="GOJ33" s="46"/>
      <c r="GOK33" s="46"/>
      <c r="GOL33" s="46"/>
      <c r="GOM33" s="46"/>
      <c r="GON33" s="46"/>
      <c r="GOO33" s="46"/>
      <c r="GOP33" s="46"/>
      <c r="GOQ33" s="46"/>
      <c r="GOR33" s="46"/>
      <c r="GOS33" s="46"/>
      <c r="GOT33" s="46"/>
      <c r="GOU33" s="46"/>
      <c r="GOV33" s="46"/>
      <c r="GOW33" s="46"/>
      <c r="GOX33" s="46"/>
      <c r="GOY33" s="46"/>
      <c r="GOZ33" s="46"/>
      <c r="GPA33" s="46"/>
      <c r="GPB33" s="46"/>
      <c r="GPC33" s="46"/>
      <c r="GPD33" s="46"/>
      <c r="GPE33" s="46"/>
      <c r="GPF33" s="46"/>
      <c r="GPG33" s="46"/>
      <c r="GPH33" s="46"/>
      <c r="GPI33" s="46"/>
      <c r="GPJ33" s="46"/>
      <c r="GPK33" s="46"/>
      <c r="GPL33" s="46"/>
      <c r="GPM33" s="46"/>
      <c r="GPN33" s="46"/>
      <c r="GPO33" s="46"/>
      <c r="GPP33" s="46"/>
      <c r="GPQ33" s="46"/>
      <c r="GPR33" s="46"/>
      <c r="GPS33" s="46"/>
      <c r="GPT33" s="46"/>
      <c r="GPU33" s="46"/>
      <c r="GPV33" s="46"/>
      <c r="GPW33" s="46"/>
      <c r="GPX33" s="46"/>
      <c r="GPY33" s="46"/>
      <c r="GPZ33" s="46"/>
      <c r="GQA33" s="46"/>
      <c r="GQB33" s="46"/>
      <c r="GQC33" s="46"/>
      <c r="GQD33" s="46"/>
      <c r="GQE33" s="46"/>
      <c r="GQF33" s="46"/>
      <c r="GQG33" s="46"/>
      <c r="GQH33" s="46"/>
      <c r="GQI33" s="46"/>
      <c r="GQJ33" s="46"/>
      <c r="GQK33" s="46"/>
      <c r="GQL33" s="46"/>
      <c r="GQM33" s="46"/>
      <c r="GQN33" s="46"/>
      <c r="GQO33" s="46"/>
      <c r="GQP33" s="46"/>
      <c r="GQQ33" s="46"/>
      <c r="GQR33" s="46"/>
      <c r="GQS33" s="46"/>
      <c r="GQT33" s="46"/>
      <c r="GQU33" s="46"/>
      <c r="GQV33" s="46"/>
      <c r="GQW33" s="46"/>
      <c r="GQX33" s="46"/>
      <c r="GQY33" s="46"/>
      <c r="GQZ33" s="46"/>
      <c r="GRA33" s="46"/>
      <c r="GRB33" s="46"/>
      <c r="GRC33" s="46"/>
      <c r="GRD33" s="46"/>
      <c r="GRE33" s="46"/>
      <c r="GRF33" s="46"/>
      <c r="GRG33" s="46"/>
      <c r="GRH33" s="46"/>
      <c r="GRI33" s="46"/>
      <c r="GRJ33" s="46"/>
      <c r="GRK33" s="46"/>
      <c r="GRL33" s="46"/>
      <c r="GRM33" s="46"/>
      <c r="GRN33" s="46"/>
      <c r="GRO33" s="46"/>
      <c r="GRP33" s="46"/>
      <c r="GRQ33" s="46"/>
      <c r="GRR33" s="46"/>
      <c r="GRS33" s="46"/>
      <c r="GRT33" s="46"/>
      <c r="GRU33" s="46"/>
      <c r="GRV33" s="46"/>
      <c r="GRW33" s="46"/>
      <c r="GRX33" s="46"/>
      <c r="GRY33" s="46"/>
      <c r="GRZ33" s="46"/>
      <c r="GSA33" s="46"/>
      <c r="GSB33" s="46"/>
      <c r="GSC33" s="46"/>
      <c r="GSD33" s="46"/>
      <c r="GSE33" s="46"/>
      <c r="GSF33" s="46"/>
      <c r="GSG33" s="46"/>
      <c r="GSH33" s="46"/>
      <c r="GSI33" s="46"/>
      <c r="GSJ33" s="46"/>
      <c r="GSK33" s="46"/>
      <c r="GSL33" s="46"/>
      <c r="GSM33" s="46"/>
      <c r="GSN33" s="46"/>
      <c r="GSO33" s="46"/>
      <c r="GSP33" s="46"/>
      <c r="GSQ33" s="46"/>
      <c r="GSR33" s="46"/>
      <c r="GSS33" s="46"/>
      <c r="GST33" s="46"/>
      <c r="GSU33" s="46"/>
      <c r="GSV33" s="46"/>
      <c r="GSW33" s="46"/>
      <c r="GSX33" s="46"/>
      <c r="GSY33" s="46"/>
      <c r="GSZ33" s="46"/>
      <c r="GTA33" s="46"/>
      <c r="GTB33" s="46"/>
      <c r="GTC33" s="46"/>
      <c r="GTD33" s="46"/>
      <c r="GTE33" s="46"/>
      <c r="GTF33" s="46"/>
      <c r="GTG33" s="46"/>
      <c r="GTH33" s="46"/>
      <c r="GTI33" s="46"/>
      <c r="GTJ33" s="46"/>
      <c r="GTK33" s="46"/>
      <c r="GTL33" s="46"/>
      <c r="GTM33" s="46"/>
      <c r="GTN33" s="46"/>
      <c r="GTO33" s="46"/>
      <c r="GTP33" s="46"/>
      <c r="GTQ33" s="46"/>
      <c r="GTR33" s="46"/>
      <c r="GTS33" s="46"/>
      <c r="GTT33" s="46"/>
      <c r="GTU33" s="46"/>
      <c r="GTV33" s="46"/>
      <c r="GTW33" s="46"/>
      <c r="GTX33" s="46"/>
      <c r="GTY33" s="46"/>
      <c r="GTZ33" s="46"/>
      <c r="GUA33" s="46"/>
      <c r="GUB33" s="46"/>
      <c r="GUC33" s="46"/>
      <c r="GUD33" s="46"/>
      <c r="GUE33" s="46"/>
      <c r="GUF33" s="46"/>
      <c r="GUG33" s="46"/>
      <c r="GUH33" s="46"/>
      <c r="GUI33" s="46"/>
      <c r="GUJ33" s="46"/>
      <c r="GUK33" s="46"/>
      <c r="GUL33" s="46"/>
      <c r="GUM33" s="46"/>
      <c r="GUN33" s="46"/>
      <c r="GUO33" s="46"/>
      <c r="GUP33" s="46"/>
      <c r="GUQ33" s="46"/>
      <c r="GUR33" s="46"/>
      <c r="GUS33" s="46"/>
      <c r="GUT33" s="46"/>
      <c r="GUU33" s="46"/>
      <c r="GUV33" s="46"/>
      <c r="GUW33" s="46"/>
      <c r="GUX33" s="46"/>
      <c r="GUY33" s="46"/>
      <c r="GUZ33" s="46"/>
      <c r="GVA33" s="46"/>
      <c r="GVB33" s="46"/>
      <c r="GVC33" s="46"/>
      <c r="GVD33" s="46"/>
      <c r="GVE33" s="46"/>
      <c r="GVF33" s="46"/>
      <c r="GVG33" s="46"/>
      <c r="GVH33" s="46"/>
      <c r="GVI33" s="46"/>
      <c r="GVJ33" s="46"/>
      <c r="GVK33" s="46"/>
      <c r="GVL33" s="46"/>
      <c r="GVM33" s="46"/>
      <c r="GVN33" s="46"/>
      <c r="GVO33" s="46"/>
      <c r="GVP33" s="46"/>
      <c r="GVQ33" s="46"/>
      <c r="GVR33" s="46"/>
      <c r="GVS33" s="46"/>
      <c r="GVT33" s="46"/>
      <c r="GVU33" s="46"/>
      <c r="GVV33" s="46"/>
      <c r="GVW33" s="46"/>
      <c r="GVX33" s="46"/>
      <c r="GVY33" s="46"/>
      <c r="GVZ33" s="46"/>
      <c r="GWA33" s="46"/>
      <c r="GWB33" s="46"/>
      <c r="GWC33" s="46"/>
      <c r="GWD33" s="46"/>
      <c r="GWE33" s="46"/>
      <c r="GWF33" s="46"/>
      <c r="GWG33" s="46"/>
      <c r="GWH33" s="46"/>
      <c r="GWI33" s="46"/>
      <c r="GWJ33" s="46"/>
      <c r="GWK33" s="46"/>
      <c r="GWL33" s="46"/>
      <c r="GWM33" s="46"/>
      <c r="GWN33" s="46"/>
      <c r="GWO33" s="46"/>
      <c r="GWP33" s="46"/>
      <c r="GWQ33" s="46"/>
      <c r="GWR33" s="46"/>
      <c r="GWS33" s="46"/>
      <c r="GWT33" s="46"/>
      <c r="GWU33" s="46"/>
      <c r="GWV33" s="46"/>
      <c r="GWW33" s="46"/>
      <c r="GWX33" s="46"/>
      <c r="GWY33" s="46"/>
      <c r="GWZ33" s="46"/>
      <c r="GXA33" s="46"/>
      <c r="GXB33" s="46"/>
      <c r="GXC33" s="46"/>
      <c r="GXD33" s="46"/>
      <c r="GXE33" s="46"/>
      <c r="GXF33" s="46"/>
      <c r="GXG33" s="46"/>
      <c r="GXH33" s="46"/>
      <c r="GXI33" s="46"/>
      <c r="GXJ33" s="46"/>
      <c r="GXK33" s="46"/>
      <c r="GXL33" s="46"/>
      <c r="GXM33" s="46"/>
      <c r="GXN33" s="46"/>
      <c r="GXO33" s="46"/>
      <c r="GXP33" s="46"/>
      <c r="GXQ33" s="46"/>
      <c r="GXR33" s="46"/>
      <c r="GXS33" s="46"/>
      <c r="GXT33" s="46"/>
      <c r="GXU33" s="46"/>
      <c r="GXV33" s="46"/>
      <c r="GXW33" s="46"/>
      <c r="GXX33" s="46"/>
      <c r="GXY33" s="46"/>
      <c r="GXZ33" s="46"/>
      <c r="GYA33" s="46"/>
      <c r="GYB33" s="46"/>
      <c r="GYC33" s="46"/>
      <c r="GYD33" s="46"/>
      <c r="GYE33" s="46"/>
      <c r="GYF33" s="46"/>
      <c r="GYG33" s="46"/>
      <c r="GYH33" s="46"/>
      <c r="GYI33" s="46"/>
      <c r="GYJ33" s="46"/>
      <c r="GYK33" s="46"/>
      <c r="GYL33" s="46"/>
      <c r="GYM33" s="46"/>
      <c r="GYN33" s="46"/>
      <c r="GYO33" s="46"/>
      <c r="GYP33" s="46"/>
      <c r="GYQ33" s="46"/>
      <c r="GYR33" s="46"/>
      <c r="GYS33" s="46"/>
      <c r="GYT33" s="46"/>
      <c r="GYU33" s="46"/>
      <c r="GYV33" s="46"/>
      <c r="GYW33" s="46"/>
      <c r="GYX33" s="46"/>
      <c r="GYY33" s="46"/>
      <c r="GYZ33" s="46"/>
      <c r="GZA33" s="46"/>
      <c r="GZB33" s="46"/>
      <c r="GZC33" s="46"/>
      <c r="GZD33" s="46"/>
      <c r="GZE33" s="46"/>
      <c r="GZF33" s="46"/>
      <c r="GZG33" s="46"/>
      <c r="GZH33" s="46"/>
      <c r="GZI33" s="46"/>
      <c r="GZJ33" s="46"/>
      <c r="GZK33" s="46"/>
      <c r="GZL33" s="46"/>
      <c r="GZM33" s="46"/>
      <c r="GZN33" s="46"/>
      <c r="GZO33" s="46"/>
      <c r="GZP33" s="46"/>
      <c r="GZQ33" s="46"/>
      <c r="GZR33" s="46"/>
      <c r="GZS33" s="46"/>
      <c r="GZT33" s="46"/>
      <c r="GZU33" s="46"/>
      <c r="GZV33" s="46"/>
      <c r="GZW33" s="46"/>
      <c r="GZX33" s="46"/>
      <c r="GZY33" s="46"/>
      <c r="GZZ33" s="46"/>
      <c r="HAA33" s="46"/>
      <c r="HAB33" s="46"/>
      <c r="HAC33" s="46"/>
      <c r="HAD33" s="46"/>
      <c r="HAE33" s="46"/>
      <c r="HAF33" s="46"/>
      <c r="HAG33" s="46"/>
      <c r="HAH33" s="46"/>
      <c r="HAI33" s="46"/>
      <c r="HAJ33" s="46"/>
      <c r="HAK33" s="46"/>
      <c r="HAL33" s="46"/>
      <c r="HAM33" s="46"/>
      <c r="HAN33" s="46"/>
      <c r="HAO33" s="46"/>
      <c r="HAP33" s="46"/>
      <c r="HAQ33" s="46"/>
      <c r="HAR33" s="46"/>
      <c r="HAS33" s="46"/>
      <c r="HAT33" s="46"/>
      <c r="HAU33" s="46"/>
      <c r="HAV33" s="46"/>
      <c r="HAW33" s="46"/>
      <c r="HAX33" s="46"/>
      <c r="HAY33" s="46"/>
      <c r="HAZ33" s="46"/>
      <c r="HBA33" s="46"/>
      <c r="HBB33" s="46"/>
      <c r="HBC33" s="46"/>
      <c r="HBD33" s="46"/>
      <c r="HBE33" s="46"/>
      <c r="HBF33" s="46"/>
      <c r="HBG33" s="46"/>
      <c r="HBH33" s="46"/>
      <c r="HBI33" s="46"/>
      <c r="HBJ33" s="46"/>
      <c r="HBK33" s="46"/>
      <c r="HBL33" s="46"/>
      <c r="HBM33" s="46"/>
      <c r="HBN33" s="46"/>
      <c r="HBO33" s="46"/>
      <c r="HBP33" s="46"/>
      <c r="HBQ33" s="46"/>
      <c r="HBR33" s="46"/>
      <c r="HBS33" s="46"/>
      <c r="HBT33" s="46"/>
      <c r="HBU33" s="46"/>
      <c r="HBV33" s="46"/>
      <c r="HBW33" s="46"/>
      <c r="HBX33" s="46"/>
      <c r="HBY33" s="46"/>
      <c r="HBZ33" s="46"/>
      <c r="HCA33" s="46"/>
      <c r="HCB33" s="46"/>
      <c r="HCC33" s="46"/>
      <c r="HCD33" s="46"/>
      <c r="HCE33" s="46"/>
      <c r="HCF33" s="46"/>
      <c r="HCG33" s="46"/>
      <c r="HCH33" s="46"/>
      <c r="HCI33" s="46"/>
      <c r="HCJ33" s="46"/>
      <c r="HCK33" s="46"/>
      <c r="HCL33" s="46"/>
      <c r="HCM33" s="46"/>
      <c r="HCN33" s="46"/>
      <c r="HCO33" s="46"/>
      <c r="HCP33" s="46"/>
      <c r="HCQ33" s="46"/>
      <c r="HCR33" s="46"/>
      <c r="HCS33" s="46"/>
      <c r="HCT33" s="46"/>
      <c r="HCU33" s="46"/>
      <c r="HCV33" s="46"/>
      <c r="HCW33" s="46"/>
      <c r="HCX33" s="46"/>
      <c r="HCY33" s="46"/>
      <c r="HCZ33" s="46"/>
      <c r="HDA33" s="46"/>
      <c r="HDB33" s="46"/>
      <c r="HDC33" s="46"/>
      <c r="HDD33" s="46"/>
      <c r="HDE33" s="46"/>
      <c r="HDF33" s="46"/>
      <c r="HDG33" s="46"/>
      <c r="HDH33" s="46"/>
      <c r="HDI33" s="46"/>
      <c r="HDJ33" s="46"/>
      <c r="HDK33" s="46"/>
      <c r="HDL33" s="46"/>
      <c r="HDM33" s="46"/>
      <c r="HDN33" s="46"/>
      <c r="HDO33" s="46"/>
      <c r="HDP33" s="46"/>
      <c r="HDQ33" s="46"/>
      <c r="HDR33" s="46"/>
      <c r="HDS33" s="46"/>
      <c r="HDT33" s="46"/>
      <c r="HDU33" s="46"/>
      <c r="HDV33" s="46"/>
      <c r="HDW33" s="46"/>
      <c r="HDX33" s="46"/>
      <c r="HDY33" s="46"/>
      <c r="HDZ33" s="46"/>
      <c r="HEA33" s="46"/>
      <c r="HEB33" s="46"/>
      <c r="HEC33" s="46"/>
      <c r="HED33" s="46"/>
      <c r="HEE33" s="46"/>
      <c r="HEF33" s="46"/>
      <c r="HEG33" s="46"/>
      <c r="HEH33" s="46"/>
      <c r="HEI33" s="46"/>
      <c r="HEJ33" s="46"/>
      <c r="HEK33" s="46"/>
      <c r="HEL33" s="46"/>
      <c r="HEM33" s="46"/>
      <c r="HEN33" s="46"/>
      <c r="HEO33" s="46"/>
      <c r="HEP33" s="46"/>
      <c r="HEQ33" s="46"/>
      <c r="HER33" s="46"/>
      <c r="HES33" s="46"/>
      <c r="HET33" s="46"/>
      <c r="HEU33" s="46"/>
      <c r="HEV33" s="46"/>
      <c r="HEW33" s="46"/>
      <c r="HEX33" s="46"/>
      <c r="HEY33" s="46"/>
      <c r="HEZ33" s="46"/>
      <c r="HFA33" s="46"/>
      <c r="HFB33" s="46"/>
      <c r="HFC33" s="46"/>
      <c r="HFD33" s="46"/>
      <c r="HFE33" s="46"/>
      <c r="HFF33" s="46"/>
      <c r="HFG33" s="46"/>
      <c r="HFH33" s="46"/>
      <c r="HFI33" s="46"/>
      <c r="HFJ33" s="46"/>
      <c r="HFK33" s="46"/>
      <c r="HFL33" s="46"/>
      <c r="HFM33" s="46"/>
      <c r="HFN33" s="46"/>
      <c r="HFO33" s="46"/>
      <c r="HFP33" s="46"/>
      <c r="HFQ33" s="46"/>
      <c r="HFR33" s="46"/>
      <c r="HFS33" s="46"/>
      <c r="HFT33" s="46"/>
      <c r="HFU33" s="46"/>
      <c r="HFV33" s="46"/>
      <c r="HFW33" s="46"/>
      <c r="HFX33" s="46"/>
      <c r="HFY33" s="46"/>
      <c r="HFZ33" s="46"/>
      <c r="HGA33" s="46"/>
      <c r="HGB33" s="46"/>
      <c r="HGC33" s="46"/>
      <c r="HGD33" s="46"/>
      <c r="HGE33" s="46"/>
      <c r="HGF33" s="46"/>
      <c r="HGG33" s="46"/>
      <c r="HGH33" s="46"/>
      <c r="HGI33" s="46"/>
      <c r="HGJ33" s="46"/>
      <c r="HGK33" s="46"/>
      <c r="HGL33" s="46"/>
      <c r="HGM33" s="46"/>
      <c r="HGN33" s="46"/>
      <c r="HGO33" s="46"/>
      <c r="HGP33" s="46"/>
      <c r="HGQ33" s="46"/>
      <c r="HGR33" s="46"/>
      <c r="HGS33" s="46"/>
      <c r="HGT33" s="46"/>
      <c r="HGU33" s="46"/>
      <c r="HGV33" s="46"/>
      <c r="HGW33" s="46"/>
      <c r="HGX33" s="46"/>
      <c r="HGY33" s="46"/>
      <c r="HGZ33" s="46"/>
      <c r="HHA33" s="46"/>
      <c r="HHB33" s="46"/>
      <c r="HHC33" s="46"/>
      <c r="HHD33" s="46"/>
      <c r="HHE33" s="46"/>
      <c r="HHF33" s="46"/>
      <c r="HHG33" s="46"/>
      <c r="HHH33" s="46"/>
      <c r="HHI33" s="46"/>
      <c r="HHJ33" s="46"/>
      <c r="HHK33" s="46"/>
      <c r="HHL33" s="46"/>
      <c r="HHM33" s="46"/>
      <c r="HHN33" s="46"/>
      <c r="HHO33" s="46"/>
      <c r="HHP33" s="46"/>
      <c r="HHQ33" s="46"/>
      <c r="HHR33" s="46"/>
      <c r="HHS33" s="46"/>
      <c r="HHT33" s="46"/>
      <c r="HHU33" s="46"/>
      <c r="HHV33" s="46"/>
      <c r="HHW33" s="46"/>
      <c r="HHX33" s="46"/>
      <c r="HHY33" s="46"/>
      <c r="HHZ33" s="46"/>
      <c r="HIA33" s="46"/>
      <c r="HIB33" s="46"/>
      <c r="HIC33" s="46"/>
      <c r="HID33" s="46"/>
      <c r="HIE33" s="46"/>
      <c r="HIF33" s="46"/>
      <c r="HIG33" s="46"/>
      <c r="HIH33" s="46"/>
      <c r="HII33" s="46"/>
      <c r="HIJ33" s="46"/>
      <c r="HIK33" s="46"/>
      <c r="HIL33" s="46"/>
      <c r="HIM33" s="46"/>
      <c r="HIN33" s="46"/>
      <c r="HIO33" s="46"/>
      <c r="HIP33" s="46"/>
      <c r="HIQ33" s="46"/>
      <c r="HIR33" s="46"/>
      <c r="HIS33" s="46"/>
      <c r="HIT33" s="46"/>
      <c r="HIU33" s="46"/>
      <c r="HIV33" s="46"/>
      <c r="HIW33" s="46"/>
      <c r="HIX33" s="46"/>
      <c r="HIY33" s="46"/>
      <c r="HIZ33" s="46"/>
      <c r="HJA33" s="46"/>
      <c r="HJB33" s="46"/>
      <c r="HJC33" s="46"/>
      <c r="HJD33" s="46"/>
      <c r="HJE33" s="46"/>
      <c r="HJF33" s="46"/>
      <c r="HJG33" s="46"/>
      <c r="HJH33" s="46"/>
      <c r="HJI33" s="46"/>
      <c r="HJJ33" s="46"/>
      <c r="HJK33" s="46"/>
      <c r="HJL33" s="46"/>
      <c r="HJM33" s="46"/>
      <c r="HJN33" s="46"/>
      <c r="HJO33" s="46"/>
      <c r="HJP33" s="46"/>
      <c r="HJQ33" s="46"/>
      <c r="HJR33" s="46"/>
      <c r="HJS33" s="46"/>
      <c r="HJT33" s="46"/>
      <c r="HJU33" s="46"/>
      <c r="HJV33" s="46"/>
      <c r="HJW33" s="46"/>
      <c r="HJX33" s="46"/>
      <c r="HJY33" s="46"/>
      <c r="HJZ33" s="46"/>
      <c r="HKA33" s="46"/>
      <c r="HKB33" s="46"/>
      <c r="HKC33" s="46"/>
      <c r="HKD33" s="46"/>
      <c r="HKE33" s="46"/>
      <c r="HKF33" s="46"/>
      <c r="HKG33" s="46"/>
      <c r="HKH33" s="46"/>
      <c r="HKI33" s="46"/>
      <c r="HKJ33" s="46"/>
      <c r="HKK33" s="46"/>
      <c r="HKL33" s="46"/>
      <c r="HKM33" s="46"/>
      <c r="HKN33" s="46"/>
      <c r="HKO33" s="46"/>
      <c r="HKP33" s="46"/>
      <c r="HKQ33" s="46"/>
      <c r="HKR33" s="46"/>
      <c r="HKS33" s="46"/>
      <c r="HKT33" s="46"/>
      <c r="HKU33" s="46"/>
      <c r="HKV33" s="46"/>
      <c r="HKW33" s="46"/>
      <c r="HKX33" s="46"/>
      <c r="HKY33" s="46"/>
      <c r="HKZ33" s="46"/>
      <c r="HLA33" s="46"/>
      <c r="HLB33" s="46"/>
      <c r="HLC33" s="46"/>
      <c r="HLD33" s="46"/>
      <c r="HLE33" s="46"/>
      <c r="HLF33" s="46"/>
      <c r="HLG33" s="46"/>
      <c r="HLH33" s="46"/>
      <c r="HLI33" s="46"/>
      <c r="HLJ33" s="46"/>
      <c r="HLK33" s="46"/>
      <c r="HLL33" s="46"/>
      <c r="HLM33" s="46"/>
      <c r="HLN33" s="46"/>
      <c r="HLO33" s="46"/>
      <c r="HLP33" s="46"/>
      <c r="HLQ33" s="46"/>
      <c r="HLR33" s="46"/>
      <c r="HLS33" s="46"/>
      <c r="HLT33" s="46"/>
      <c r="HLU33" s="46"/>
      <c r="HLV33" s="46"/>
      <c r="HLW33" s="46"/>
      <c r="HLX33" s="46"/>
      <c r="HLY33" s="46"/>
      <c r="HLZ33" s="46"/>
      <c r="HMA33" s="46"/>
      <c r="HMB33" s="46"/>
      <c r="HMC33" s="46"/>
      <c r="HMD33" s="46"/>
      <c r="HME33" s="46"/>
      <c r="HMF33" s="46"/>
      <c r="HMG33" s="46"/>
      <c r="HMH33" s="46"/>
      <c r="HMI33" s="46"/>
      <c r="HMJ33" s="46"/>
      <c r="HMK33" s="46"/>
      <c r="HML33" s="46"/>
      <c r="HMM33" s="46"/>
      <c r="HMN33" s="46"/>
      <c r="HMO33" s="46"/>
      <c r="HMP33" s="46"/>
      <c r="HMQ33" s="46"/>
      <c r="HMR33" s="46"/>
      <c r="HMS33" s="46"/>
      <c r="HMT33" s="46"/>
      <c r="HMU33" s="46"/>
      <c r="HMV33" s="46"/>
      <c r="HMW33" s="46"/>
      <c r="HMX33" s="46"/>
      <c r="HMY33" s="46"/>
      <c r="HMZ33" s="46"/>
      <c r="HNA33" s="46"/>
      <c r="HNB33" s="46"/>
      <c r="HNC33" s="46"/>
      <c r="HND33" s="46"/>
      <c r="HNE33" s="46"/>
      <c r="HNF33" s="46"/>
      <c r="HNG33" s="46"/>
      <c r="HNH33" s="46"/>
      <c r="HNI33" s="46"/>
      <c r="HNJ33" s="46"/>
      <c r="HNK33" s="46"/>
      <c r="HNL33" s="46"/>
      <c r="HNM33" s="46"/>
      <c r="HNN33" s="46"/>
      <c r="HNO33" s="46"/>
      <c r="HNP33" s="46"/>
      <c r="HNQ33" s="46"/>
      <c r="HNR33" s="46"/>
      <c r="HNS33" s="46"/>
      <c r="HNT33" s="46"/>
      <c r="HNU33" s="46"/>
      <c r="HNV33" s="46"/>
      <c r="HNW33" s="46"/>
      <c r="HNX33" s="46"/>
      <c r="HNY33" s="46"/>
      <c r="HNZ33" s="46"/>
      <c r="HOA33" s="46"/>
      <c r="HOB33" s="46"/>
      <c r="HOC33" s="46"/>
      <c r="HOD33" s="46"/>
      <c r="HOE33" s="46"/>
      <c r="HOF33" s="46"/>
      <c r="HOG33" s="46"/>
      <c r="HOH33" s="46"/>
      <c r="HOI33" s="46"/>
      <c r="HOJ33" s="46"/>
      <c r="HOK33" s="46"/>
      <c r="HOL33" s="46"/>
      <c r="HOM33" s="46"/>
      <c r="HON33" s="46"/>
      <c r="HOO33" s="46"/>
      <c r="HOP33" s="46"/>
      <c r="HOQ33" s="46"/>
      <c r="HOR33" s="46"/>
      <c r="HOS33" s="46"/>
      <c r="HOT33" s="46"/>
      <c r="HOU33" s="46"/>
      <c r="HOV33" s="46"/>
      <c r="HOW33" s="46"/>
      <c r="HOX33" s="46"/>
      <c r="HOY33" s="46"/>
      <c r="HOZ33" s="46"/>
      <c r="HPA33" s="46"/>
      <c r="HPB33" s="46"/>
      <c r="HPC33" s="46"/>
      <c r="HPD33" s="46"/>
      <c r="HPE33" s="46"/>
      <c r="HPF33" s="46"/>
      <c r="HPG33" s="46"/>
      <c r="HPH33" s="46"/>
      <c r="HPI33" s="46"/>
      <c r="HPJ33" s="46"/>
      <c r="HPK33" s="46"/>
      <c r="HPL33" s="46"/>
      <c r="HPM33" s="46"/>
      <c r="HPN33" s="46"/>
      <c r="HPO33" s="46"/>
      <c r="HPP33" s="46"/>
      <c r="HPQ33" s="46"/>
      <c r="HPR33" s="46"/>
      <c r="HPS33" s="46"/>
      <c r="HPT33" s="46"/>
      <c r="HPU33" s="46"/>
      <c r="HPV33" s="46"/>
      <c r="HPW33" s="46"/>
      <c r="HPX33" s="46"/>
      <c r="HPY33" s="46"/>
      <c r="HPZ33" s="46"/>
      <c r="HQA33" s="46"/>
      <c r="HQB33" s="46"/>
      <c r="HQC33" s="46"/>
      <c r="HQD33" s="46"/>
      <c r="HQE33" s="46"/>
      <c r="HQF33" s="46"/>
      <c r="HQG33" s="46"/>
      <c r="HQH33" s="46"/>
      <c r="HQI33" s="46"/>
      <c r="HQJ33" s="46"/>
      <c r="HQK33" s="46"/>
      <c r="HQL33" s="46"/>
      <c r="HQM33" s="46"/>
      <c r="HQN33" s="46"/>
      <c r="HQO33" s="46"/>
      <c r="HQP33" s="46"/>
      <c r="HQQ33" s="46"/>
      <c r="HQR33" s="46"/>
      <c r="HQS33" s="46"/>
      <c r="HQT33" s="46"/>
      <c r="HQU33" s="46"/>
      <c r="HQV33" s="46"/>
      <c r="HQW33" s="46"/>
      <c r="HQX33" s="46"/>
      <c r="HQY33" s="46"/>
      <c r="HQZ33" s="46"/>
      <c r="HRA33" s="46"/>
      <c r="HRB33" s="46"/>
      <c r="HRC33" s="46"/>
      <c r="HRD33" s="46"/>
      <c r="HRE33" s="46"/>
      <c r="HRF33" s="46"/>
      <c r="HRG33" s="46"/>
      <c r="HRH33" s="46"/>
      <c r="HRI33" s="46"/>
      <c r="HRJ33" s="46"/>
      <c r="HRK33" s="46"/>
      <c r="HRL33" s="46"/>
      <c r="HRM33" s="46"/>
      <c r="HRN33" s="46"/>
      <c r="HRO33" s="46"/>
      <c r="HRP33" s="46"/>
      <c r="HRQ33" s="46"/>
      <c r="HRR33" s="46"/>
      <c r="HRS33" s="46"/>
      <c r="HRT33" s="46"/>
      <c r="HRU33" s="46"/>
      <c r="HRV33" s="46"/>
      <c r="HRW33" s="46"/>
      <c r="HRX33" s="46"/>
      <c r="HRY33" s="46"/>
      <c r="HRZ33" s="46"/>
      <c r="HSA33" s="46"/>
      <c r="HSB33" s="46"/>
      <c r="HSC33" s="46"/>
      <c r="HSD33" s="46"/>
      <c r="HSE33" s="46"/>
      <c r="HSF33" s="46"/>
      <c r="HSG33" s="46"/>
      <c r="HSH33" s="46"/>
      <c r="HSI33" s="46"/>
      <c r="HSJ33" s="46"/>
      <c r="HSK33" s="46"/>
      <c r="HSL33" s="46"/>
      <c r="HSM33" s="46"/>
      <c r="HSN33" s="46"/>
      <c r="HSO33" s="46"/>
      <c r="HSP33" s="46"/>
      <c r="HSQ33" s="46"/>
      <c r="HSR33" s="46"/>
      <c r="HSS33" s="46"/>
      <c r="HST33" s="46"/>
      <c r="HSU33" s="46"/>
      <c r="HSV33" s="46"/>
      <c r="HSW33" s="46"/>
      <c r="HSX33" s="46"/>
      <c r="HSY33" s="46"/>
      <c r="HSZ33" s="46"/>
      <c r="HTA33" s="46"/>
      <c r="HTB33" s="46"/>
      <c r="HTC33" s="46"/>
      <c r="HTD33" s="46"/>
      <c r="HTE33" s="46"/>
      <c r="HTF33" s="46"/>
      <c r="HTG33" s="46"/>
      <c r="HTH33" s="46"/>
      <c r="HTI33" s="46"/>
      <c r="HTJ33" s="46"/>
      <c r="HTK33" s="46"/>
      <c r="HTL33" s="46"/>
      <c r="HTM33" s="46"/>
      <c r="HTN33" s="46"/>
      <c r="HTO33" s="46"/>
      <c r="HTP33" s="46"/>
      <c r="HTQ33" s="46"/>
      <c r="HTR33" s="46"/>
      <c r="HTS33" s="46"/>
      <c r="HTT33" s="46"/>
      <c r="HTU33" s="46"/>
      <c r="HTV33" s="46"/>
      <c r="HTW33" s="46"/>
      <c r="HTX33" s="46"/>
      <c r="HTY33" s="46"/>
      <c r="HTZ33" s="46"/>
      <c r="HUA33" s="46"/>
      <c r="HUB33" s="46"/>
      <c r="HUC33" s="46"/>
      <c r="HUD33" s="46"/>
      <c r="HUE33" s="46"/>
      <c r="HUF33" s="46"/>
      <c r="HUG33" s="46"/>
      <c r="HUH33" s="46"/>
      <c r="HUI33" s="46"/>
      <c r="HUJ33" s="46"/>
      <c r="HUK33" s="46"/>
      <c r="HUL33" s="46"/>
      <c r="HUM33" s="46"/>
      <c r="HUN33" s="46"/>
      <c r="HUO33" s="46"/>
      <c r="HUP33" s="46"/>
      <c r="HUQ33" s="46"/>
      <c r="HUR33" s="46"/>
      <c r="HUS33" s="46"/>
      <c r="HUT33" s="46"/>
      <c r="HUU33" s="46"/>
      <c r="HUV33" s="46"/>
      <c r="HUW33" s="46"/>
      <c r="HUX33" s="46"/>
      <c r="HUY33" s="46"/>
      <c r="HUZ33" s="46"/>
      <c r="HVA33" s="46"/>
      <c r="HVB33" s="46"/>
      <c r="HVC33" s="46"/>
      <c r="HVD33" s="46"/>
      <c r="HVE33" s="46"/>
      <c r="HVF33" s="46"/>
      <c r="HVG33" s="46"/>
      <c r="HVH33" s="46"/>
      <c r="HVI33" s="46"/>
      <c r="HVJ33" s="46"/>
      <c r="HVK33" s="46"/>
      <c r="HVL33" s="46"/>
      <c r="HVM33" s="46"/>
      <c r="HVN33" s="46"/>
      <c r="HVO33" s="46"/>
      <c r="HVP33" s="46"/>
      <c r="HVQ33" s="46"/>
      <c r="HVR33" s="46"/>
      <c r="HVS33" s="46"/>
      <c r="HVT33" s="46"/>
      <c r="HVU33" s="46"/>
      <c r="HVV33" s="46"/>
      <c r="HVW33" s="46"/>
      <c r="HVX33" s="46"/>
      <c r="HVY33" s="46"/>
      <c r="HVZ33" s="46"/>
      <c r="HWA33" s="46"/>
      <c r="HWB33" s="46"/>
      <c r="HWC33" s="46"/>
      <c r="HWD33" s="46"/>
      <c r="HWE33" s="46"/>
      <c r="HWF33" s="46"/>
      <c r="HWG33" s="46"/>
      <c r="HWH33" s="46"/>
      <c r="HWI33" s="46"/>
      <c r="HWJ33" s="46"/>
      <c r="HWK33" s="46"/>
      <c r="HWL33" s="46"/>
      <c r="HWM33" s="46"/>
      <c r="HWN33" s="46"/>
      <c r="HWO33" s="46"/>
      <c r="HWP33" s="46"/>
      <c r="HWQ33" s="46"/>
      <c r="HWR33" s="46"/>
      <c r="HWS33" s="46"/>
      <c r="HWT33" s="46"/>
      <c r="HWU33" s="46"/>
      <c r="HWV33" s="46"/>
      <c r="HWW33" s="46"/>
      <c r="HWX33" s="46"/>
      <c r="HWY33" s="46"/>
      <c r="HWZ33" s="46"/>
      <c r="HXA33" s="46"/>
      <c r="HXB33" s="46"/>
      <c r="HXC33" s="46"/>
      <c r="HXD33" s="46"/>
      <c r="HXE33" s="46"/>
      <c r="HXF33" s="46"/>
      <c r="HXG33" s="46"/>
      <c r="HXH33" s="46"/>
      <c r="HXI33" s="46"/>
      <c r="HXJ33" s="46"/>
      <c r="HXK33" s="46"/>
      <c r="HXL33" s="46"/>
      <c r="HXM33" s="46"/>
      <c r="HXN33" s="46"/>
      <c r="HXO33" s="46"/>
      <c r="HXP33" s="46"/>
      <c r="HXQ33" s="46"/>
      <c r="HXR33" s="46"/>
      <c r="HXS33" s="46"/>
      <c r="HXT33" s="46"/>
      <c r="HXU33" s="46"/>
      <c r="HXV33" s="46"/>
      <c r="HXW33" s="46"/>
      <c r="HXX33" s="46"/>
      <c r="HXY33" s="46"/>
      <c r="HXZ33" s="46"/>
      <c r="HYA33" s="46"/>
      <c r="HYB33" s="46"/>
      <c r="HYC33" s="46"/>
      <c r="HYD33" s="46"/>
      <c r="HYE33" s="46"/>
      <c r="HYF33" s="46"/>
      <c r="HYG33" s="46"/>
      <c r="HYH33" s="46"/>
      <c r="HYI33" s="46"/>
      <c r="HYJ33" s="46"/>
      <c r="HYK33" s="46"/>
      <c r="HYL33" s="46"/>
      <c r="HYM33" s="46"/>
      <c r="HYN33" s="46"/>
      <c r="HYO33" s="46"/>
      <c r="HYP33" s="46"/>
      <c r="HYQ33" s="46"/>
      <c r="HYR33" s="46"/>
      <c r="HYS33" s="46"/>
      <c r="HYT33" s="46"/>
      <c r="HYU33" s="46"/>
      <c r="HYV33" s="46"/>
      <c r="HYW33" s="46"/>
      <c r="HYX33" s="46"/>
      <c r="HYY33" s="46"/>
      <c r="HYZ33" s="46"/>
      <c r="HZA33" s="46"/>
      <c r="HZB33" s="46"/>
      <c r="HZC33" s="46"/>
      <c r="HZD33" s="46"/>
      <c r="HZE33" s="46"/>
      <c r="HZF33" s="46"/>
      <c r="HZG33" s="46"/>
      <c r="HZH33" s="46"/>
      <c r="HZI33" s="46"/>
      <c r="HZJ33" s="46"/>
      <c r="HZK33" s="46"/>
      <c r="HZL33" s="46"/>
      <c r="HZM33" s="46"/>
      <c r="HZN33" s="46"/>
      <c r="HZO33" s="46"/>
      <c r="HZP33" s="46"/>
      <c r="HZQ33" s="46"/>
      <c r="HZR33" s="46"/>
      <c r="HZS33" s="46"/>
      <c r="HZT33" s="46"/>
      <c r="HZU33" s="46"/>
      <c r="HZV33" s="46"/>
      <c r="HZW33" s="46"/>
      <c r="HZX33" s="46"/>
      <c r="HZY33" s="46"/>
      <c r="HZZ33" s="46"/>
      <c r="IAA33" s="46"/>
      <c r="IAB33" s="46"/>
      <c r="IAC33" s="46"/>
      <c r="IAD33" s="46"/>
      <c r="IAE33" s="46"/>
      <c r="IAF33" s="46"/>
      <c r="IAG33" s="46"/>
      <c r="IAH33" s="46"/>
      <c r="IAI33" s="46"/>
      <c r="IAJ33" s="46"/>
      <c r="IAK33" s="46"/>
      <c r="IAL33" s="46"/>
      <c r="IAM33" s="46"/>
      <c r="IAN33" s="46"/>
      <c r="IAO33" s="46"/>
      <c r="IAP33" s="46"/>
      <c r="IAQ33" s="46"/>
      <c r="IAR33" s="46"/>
      <c r="IAS33" s="46"/>
      <c r="IAT33" s="46"/>
      <c r="IAU33" s="46"/>
      <c r="IAV33" s="46"/>
      <c r="IAW33" s="46"/>
      <c r="IAX33" s="46"/>
      <c r="IAY33" s="46"/>
      <c r="IAZ33" s="46"/>
      <c r="IBA33" s="46"/>
      <c r="IBB33" s="46"/>
      <c r="IBC33" s="46"/>
      <c r="IBD33" s="46"/>
      <c r="IBE33" s="46"/>
      <c r="IBF33" s="46"/>
      <c r="IBG33" s="46"/>
      <c r="IBH33" s="46"/>
      <c r="IBI33" s="46"/>
      <c r="IBJ33" s="46"/>
      <c r="IBK33" s="46"/>
      <c r="IBL33" s="46"/>
      <c r="IBM33" s="46"/>
      <c r="IBN33" s="46"/>
      <c r="IBO33" s="46"/>
      <c r="IBP33" s="46"/>
      <c r="IBQ33" s="46"/>
      <c r="IBR33" s="46"/>
      <c r="IBS33" s="46"/>
      <c r="IBT33" s="46"/>
      <c r="IBU33" s="46"/>
      <c r="IBV33" s="46"/>
      <c r="IBW33" s="46"/>
      <c r="IBX33" s="46"/>
      <c r="IBY33" s="46"/>
      <c r="IBZ33" s="46"/>
      <c r="ICA33" s="46"/>
      <c r="ICB33" s="46"/>
      <c r="ICC33" s="46"/>
      <c r="ICD33" s="46"/>
      <c r="ICE33" s="46"/>
      <c r="ICF33" s="46"/>
      <c r="ICG33" s="46"/>
      <c r="ICH33" s="46"/>
      <c r="ICI33" s="46"/>
      <c r="ICJ33" s="46"/>
      <c r="ICK33" s="46"/>
      <c r="ICL33" s="46"/>
      <c r="ICM33" s="46"/>
      <c r="ICN33" s="46"/>
      <c r="ICO33" s="46"/>
      <c r="ICP33" s="46"/>
      <c r="ICQ33" s="46"/>
      <c r="ICR33" s="46"/>
      <c r="ICS33" s="46"/>
      <c r="ICT33" s="46"/>
      <c r="ICU33" s="46"/>
      <c r="ICV33" s="46"/>
      <c r="ICW33" s="46"/>
      <c r="ICX33" s="46"/>
      <c r="ICY33" s="46"/>
      <c r="ICZ33" s="46"/>
      <c r="IDA33" s="46"/>
      <c r="IDB33" s="46"/>
      <c r="IDC33" s="46"/>
      <c r="IDD33" s="46"/>
      <c r="IDE33" s="46"/>
      <c r="IDF33" s="46"/>
      <c r="IDG33" s="46"/>
      <c r="IDH33" s="46"/>
      <c r="IDI33" s="46"/>
      <c r="IDJ33" s="46"/>
      <c r="IDK33" s="46"/>
      <c r="IDL33" s="46"/>
      <c r="IDM33" s="46"/>
      <c r="IDN33" s="46"/>
      <c r="IDO33" s="46"/>
      <c r="IDP33" s="46"/>
      <c r="IDQ33" s="46"/>
      <c r="IDR33" s="46"/>
      <c r="IDS33" s="46"/>
      <c r="IDT33" s="46"/>
      <c r="IDU33" s="46"/>
      <c r="IDV33" s="46"/>
      <c r="IDW33" s="46"/>
      <c r="IDX33" s="46"/>
      <c r="IDY33" s="46"/>
      <c r="IDZ33" s="46"/>
      <c r="IEA33" s="46"/>
      <c r="IEB33" s="46"/>
      <c r="IEC33" s="46"/>
      <c r="IED33" s="46"/>
      <c r="IEE33" s="46"/>
      <c r="IEF33" s="46"/>
      <c r="IEG33" s="46"/>
      <c r="IEH33" s="46"/>
      <c r="IEI33" s="46"/>
      <c r="IEJ33" s="46"/>
      <c r="IEK33" s="46"/>
      <c r="IEL33" s="46"/>
      <c r="IEM33" s="46"/>
      <c r="IEN33" s="46"/>
      <c r="IEO33" s="46"/>
      <c r="IEP33" s="46"/>
      <c r="IEQ33" s="46"/>
      <c r="IER33" s="46"/>
      <c r="IES33" s="46"/>
      <c r="IET33" s="46"/>
      <c r="IEU33" s="46"/>
      <c r="IEV33" s="46"/>
      <c r="IEW33" s="46"/>
      <c r="IEX33" s="46"/>
      <c r="IEY33" s="46"/>
      <c r="IEZ33" s="46"/>
      <c r="IFA33" s="46"/>
      <c r="IFB33" s="46"/>
      <c r="IFC33" s="46"/>
      <c r="IFD33" s="46"/>
      <c r="IFE33" s="46"/>
      <c r="IFF33" s="46"/>
      <c r="IFG33" s="46"/>
      <c r="IFH33" s="46"/>
      <c r="IFI33" s="46"/>
      <c r="IFJ33" s="46"/>
      <c r="IFK33" s="46"/>
      <c r="IFL33" s="46"/>
      <c r="IFM33" s="46"/>
      <c r="IFN33" s="46"/>
      <c r="IFO33" s="46"/>
      <c r="IFP33" s="46"/>
      <c r="IFQ33" s="46"/>
      <c r="IFR33" s="46"/>
      <c r="IFS33" s="46"/>
      <c r="IFT33" s="46"/>
      <c r="IFU33" s="46"/>
      <c r="IFV33" s="46"/>
      <c r="IFW33" s="46"/>
      <c r="IFX33" s="46"/>
      <c r="IFY33" s="46"/>
      <c r="IFZ33" s="46"/>
      <c r="IGA33" s="46"/>
      <c r="IGB33" s="46"/>
      <c r="IGC33" s="46"/>
      <c r="IGD33" s="46"/>
      <c r="IGE33" s="46"/>
      <c r="IGF33" s="46"/>
      <c r="IGG33" s="46"/>
      <c r="IGH33" s="46"/>
      <c r="IGI33" s="46"/>
      <c r="IGJ33" s="46"/>
      <c r="IGK33" s="46"/>
      <c r="IGL33" s="46"/>
      <c r="IGM33" s="46"/>
      <c r="IGN33" s="46"/>
      <c r="IGO33" s="46"/>
      <c r="IGP33" s="46"/>
      <c r="IGQ33" s="46"/>
      <c r="IGR33" s="46"/>
      <c r="IGS33" s="46"/>
      <c r="IGT33" s="46"/>
      <c r="IGU33" s="46"/>
      <c r="IGV33" s="46"/>
      <c r="IGW33" s="46"/>
      <c r="IGX33" s="46"/>
      <c r="IGY33" s="46"/>
      <c r="IGZ33" s="46"/>
      <c r="IHA33" s="46"/>
      <c r="IHB33" s="46"/>
      <c r="IHC33" s="46"/>
      <c r="IHD33" s="46"/>
      <c r="IHE33" s="46"/>
      <c r="IHF33" s="46"/>
      <c r="IHG33" s="46"/>
      <c r="IHH33" s="46"/>
      <c r="IHI33" s="46"/>
      <c r="IHJ33" s="46"/>
      <c r="IHK33" s="46"/>
      <c r="IHL33" s="46"/>
      <c r="IHM33" s="46"/>
      <c r="IHN33" s="46"/>
      <c r="IHO33" s="46"/>
      <c r="IHP33" s="46"/>
      <c r="IHQ33" s="46"/>
      <c r="IHR33" s="46"/>
      <c r="IHS33" s="46"/>
      <c r="IHT33" s="46"/>
      <c r="IHU33" s="46"/>
      <c r="IHV33" s="46"/>
      <c r="IHW33" s="46"/>
      <c r="IHX33" s="46"/>
      <c r="IHY33" s="46"/>
      <c r="IHZ33" s="46"/>
      <c r="IIA33" s="46"/>
      <c r="IIB33" s="46"/>
      <c r="IIC33" s="46"/>
      <c r="IID33" s="46"/>
      <c r="IIE33" s="46"/>
      <c r="IIF33" s="46"/>
      <c r="IIG33" s="46"/>
      <c r="IIH33" s="46"/>
      <c r="III33" s="46"/>
      <c r="IIJ33" s="46"/>
      <c r="IIK33" s="46"/>
      <c r="IIL33" s="46"/>
      <c r="IIM33" s="46"/>
      <c r="IIN33" s="46"/>
      <c r="IIO33" s="46"/>
      <c r="IIP33" s="46"/>
      <c r="IIQ33" s="46"/>
      <c r="IIR33" s="46"/>
      <c r="IIS33" s="46"/>
      <c r="IIT33" s="46"/>
      <c r="IIU33" s="46"/>
      <c r="IIV33" s="46"/>
      <c r="IIW33" s="46"/>
      <c r="IIX33" s="46"/>
      <c r="IIY33" s="46"/>
      <c r="IIZ33" s="46"/>
      <c r="IJA33" s="46"/>
      <c r="IJB33" s="46"/>
      <c r="IJC33" s="46"/>
      <c r="IJD33" s="46"/>
      <c r="IJE33" s="46"/>
      <c r="IJF33" s="46"/>
      <c r="IJG33" s="46"/>
      <c r="IJH33" s="46"/>
      <c r="IJI33" s="46"/>
      <c r="IJJ33" s="46"/>
      <c r="IJK33" s="46"/>
      <c r="IJL33" s="46"/>
      <c r="IJM33" s="46"/>
      <c r="IJN33" s="46"/>
      <c r="IJO33" s="46"/>
      <c r="IJP33" s="46"/>
      <c r="IJQ33" s="46"/>
      <c r="IJR33" s="46"/>
      <c r="IJS33" s="46"/>
      <c r="IJT33" s="46"/>
      <c r="IJU33" s="46"/>
      <c r="IJV33" s="46"/>
      <c r="IJW33" s="46"/>
      <c r="IJX33" s="46"/>
      <c r="IJY33" s="46"/>
      <c r="IJZ33" s="46"/>
      <c r="IKA33" s="46"/>
      <c r="IKB33" s="46"/>
      <c r="IKC33" s="46"/>
      <c r="IKD33" s="46"/>
      <c r="IKE33" s="46"/>
      <c r="IKF33" s="46"/>
      <c r="IKG33" s="46"/>
      <c r="IKH33" s="46"/>
      <c r="IKI33" s="46"/>
      <c r="IKJ33" s="46"/>
      <c r="IKK33" s="46"/>
      <c r="IKL33" s="46"/>
      <c r="IKM33" s="46"/>
      <c r="IKN33" s="46"/>
      <c r="IKO33" s="46"/>
      <c r="IKP33" s="46"/>
      <c r="IKQ33" s="46"/>
      <c r="IKR33" s="46"/>
      <c r="IKS33" s="46"/>
      <c r="IKT33" s="46"/>
      <c r="IKU33" s="46"/>
      <c r="IKV33" s="46"/>
      <c r="IKW33" s="46"/>
      <c r="IKX33" s="46"/>
      <c r="IKY33" s="46"/>
      <c r="IKZ33" s="46"/>
      <c r="ILA33" s="46"/>
      <c r="ILB33" s="46"/>
      <c r="ILC33" s="46"/>
      <c r="ILD33" s="46"/>
      <c r="ILE33" s="46"/>
      <c r="ILF33" s="46"/>
      <c r="ILG33" s="46"/>
      <c r="ILH33" s="46"/>
      <c r="ILI33" s="46"/>
      <c r="ILJ33" s="46"/>
      <c r="ILK33" s="46"/>
      <c r="ILL33" s="46"/>
      <c r="ILM33" s="46"/>
      <c r="ILN33" s="46"/>
      <c r="ILO33" s="46"/>
      <c r="ILP33" s="46"/>
      <c r="ILQ33" s="46"/>
      <c r="ILR33" s="46"/>
      <c r="ILS33" s="46"/>
      <c r="ILT33" s="46"/>
      <c r="ILU33" s="46"/>
      <c r="ILV33" s="46"/>
      <c r="ILW33" s="46"/>
      <c r="ILX33" s="46"/>
      <c r="ILY33" s="46"/>
      <c r="ILZ33" s="46"/>
      <c r="IMA33" s="46"/>
      <c r="IMB33" s="46"/>
      <c r="IMC33" s="46"/>
      <c r="IMD33" s="46"/>
      <c r="IME33" s="46"/>
      <c r="IMF33" s="46"/>
      <c r="IMG33" s="46"/>
      <c r="IMH33" s="46"/>
      <c r="IMI33" s="46"/>
      <c r="IMJ33" s="46"/>
      <c r="IMK33" s="46"/>
      <c r="IML33" s="46"/>
      <c r="IMM33" s="46"/>
      <c r="IMN33" s="46"/>
      <c r="IMO33" s="46"/>
      <c r="IMP33" s="46"/>
      <c r="IMQ33" s="46"/>
      <c r="IMR33" s="46"/>
      <c r="IMS33" s="46"/>
      <c r="IMT33" s="46"/>
      <c r="IMU33" s="46"/>
      <c r="IMV33" s="46"/>
      <c r="IMW33" s="46"/>
      <c r="IMX33" s="46"/>
      <c r="IMY33" s="46"/>
      <c r="IMZ33" s="46"/>
      <c r="INA33" s="46"/>
      <c r="INB33" s="46"/>
      <c r="INC33" s="46"/>
      <c r="IND33" s="46"/>
      <c r="INE33" s="46"/>
      <c r="INF33" s="46"/>
      <c r="ING33" s="46"/>
      <c r="INH33" s="46"/>
      <c r="INI33" s="46"/>
      <c r="INJ33" s="46"/>
      <c r="INK33" s="46"/>
      <c r="INL33" s="46"/>
      <c r="INM33" s="46"/>
      <c r="INN33" s="46"/>
      <c r="INO33" s="46"/>
      <c r="INP33" s="46"/>
      <c r="INQ33" s="46"/>
      <c r="INR33" s="46"/>
      <c r="INS33" s="46"/>
      <c r="INT33" s="46"/>
      <c r="INU33" s="46"/>
      <c r="INV33" s="46"/>
      <c r="INW33" s="46"/>
      <c r="INX33" s="46"/>
      <c r="INY33" s="46"/>
      <c r="INZ33" s="46"/>
      <c r="IOA33" s="46"/>
      <c r="IOB33" s="46"/>
      <c r="IOC33" s="46"/>
      <c r="IOD33" s="46"/>
      <c r="IOE33" s="46"/>
      <c r="IOF33" s="46"/>
      <c r="IOG33" s="46"/>
      <c r="IOH33" s="46"/>
      <c r="IOI33" s="46"/>
      <c r="IOJ33" s="46"/>
      <c r="IOK33" s="46"/>
      <c r="IOL33" s="46"/>
      <c r="IOM33" s="46"/>
      <c r="ION33" s="46"/>
      <c r="IOO33" s="46"/>
      <c r="IOP33" s="46"/>
      <c r="IOQ33" s="46"/>
      <c r="IOR33" s="46"/>
      <c r="IOS33" s="46"/>
      <c r="IOT33" s="46"/>
      <c r="IOU33" s="46"/>
      <c r="IOV33" s="46"/>
      <c r="IOW33" s="46"/>
      <c r="IOX33" s="46"/>
      <c r="IOY33" s="46"/>
      <c r="IOZ33" s="46"/>
      <c r="IPA33" s="46"/>
      <c r="IPB33" s="46"/>
      <c r="IPC33" s="46"/>
      <c r="IPD33" s="46"/>
      <c r="IPE33" s="46"/>
      <c r="IPF33" s="46"/>
      <c r="IPG33" s="46"/>
      <c r="IPH33" s="46"/>
      <c r="IPI33" s="46"/>
      <c r="IPJ33" s="46"/>
      <c r="IPK33" s="46"/>
      <c r="IPL33" s="46"/>
      <c r="IPM33" s="46"/>
      <c r="IPN33" s="46"/>
      <c r="IPO33" s="46"/>
      <c r="IPP33" s="46"/>
      <c r="IPQ33" s="46"/>
      <c r="IPR33" s="46"/>
      <c r="IPS33" s="46"/>
      <c r="IPT33" s="46"/>
      <c r="IPU33" s="46"/>
      <c r="IPV33" s="46"/>
      <c r="IPW33" s="46"/>
      <c r="IPX33" s="46"/>
      <c r="IPY33" s="46"/>
      <c r="IPZ33" s="46"/>
      <c r="IQA33" s="46"/>
      <c r="IQB33" s="46"/>
      <c r="IQC33" s="46"/>
      <c r="IQD33" s="46"/>
      <c r="IQE33" s="46"/>
      <c r="IQF33" s="46"/>
      <c r="IQG33" s="46"/>
      <c r="IQH33" s="46"/>
      <c r="IQI33" s="46"/>
      <c r="IQJ33" s="46"/>
      <c r="IQK33" s="46"/>
      <c r="IQL33" s="46"/>
      <c r="IQM33" s="46"/>
      <c r="IQN33" s="46"/>
      <c r="IQO33" s="46"/>
      <c r="IQP33" s="46"/>
      <c r="IQQ33" s="46"/>
      <c r="IQR33" s="46"/>
      <c r="IQS33" s="46"/>
      <c r="IQT33" s="46"/>
      <c r="IQU33" s="46"/>
      <c r="IQV33" s="46"/>
      <c r="IQW33" s="46"/>
      <c r="IQX33" s="46"/>
      <c r="IQY33" s="46"/>
      <c r="IQZ33" s="46"/>
      <c r="IRA33" s="46"/>
      <c r="IRB33" s="46"/>
      <c r="IRC33" s="46"/>
      <c r="IRD33" s="46"/>
      <c r="IRE33" s="46"/>
      <c r="IRF33" s="46"/>
      <c r="IRG33" s="46"/>
      <c r="IRH33" s="46"/>
      <c r="IRI33" s="46"/>
      <c r="IRJ33" s="46"/>
      <c r="IRK33" s="46"/>
      <c r="IRL33" s="46"/>
      <c r="IRM33" s="46"/>
      <c r="IRN33" s="46"/>
      <c r="IRO33" s="46"/>
      <c r="IRP33" s="46"/>
      <c r="IRQ33" s="46"/>
      <c r="IRR33" s="46"/>
      <c r="IRS33" s="46"/>
      <c r="IRT33" s="46"/>
      <c r="IRU33" s="46"/>
      <c r="IRV33" s="46"/>
      <c r="IRW33" s="46"/>
      <c r="IRX33" s="46"/>
      <c r="IRY33" s="46"/>
      <c r="IRZ33" s="46"/>
      <c r="ISA33" s="46"/>
      <c r="ISB33" s="46"/>
      <c r="ISC33" s="46"/>
      <c r="ISD33" s="46"/>
      <c r="ISE33" s="46"/>
      <c r="ISF33" s="46"/>
      <c r="ISG33" s="46"/>
      <c r="ISH33" s="46"/>
      <c r="ISI33" s="46"/>
      <c r="ISJ33" s="46"/>
      <c r="ISK33" s="46"/>
      <c r="ISL33" s="46"/>
      <c r="ISM33" s="46"/>
      <c r="ISN33" s="46"/>
      <c r="ISO33" s="46"/>
      <c r="ISP33" s="46"/>
      <c r="ISQ33" s="46"/>
      <c r="ISR33" s="46"/>
      <c r="ISS33" s="46"/>
      <c r="IST33" s="46"/>
      <c r="ISU33" s="46"/>
      <c r="ISV33" s="46"/>
      <c r="ISW33" s="46"/>
      <c r="ISX33" s="46"/>
      <c r="ISY33" s="46"/>
      <c r="ISZ33" s="46"/>
      <c r="ITA33" s="46"/>
      <c r="ITB33" s="46"/>
      <c r="ITC33" s="46"/>
      <c r="ITD33" s="46"/>
      <c r="ITE33" s="46"/>
      <c r="ITF33" s="46"/>
      <c r="ITG33" s="46"/>
      <c r="ITH33" s="46"/>
      <c r="ITI33" s="46"/>
      <c r="ITJ33" s="46"/>
      <c r="ITK33" s="46"/>
      <c r="ITL33" s="46"/>
      <c r="ITM33" s="46"/>
      <c r="ITN33" s="46"/>
      <c r="ITO33" s="46"/>
      <c r="ITP33" s="46"/>
      <c r="ITQ33" s="46"/>
      <c r="ITR33" s="46"/>
      <c r="ITS33" s="46"/>
      <c r="ITT33" s="46"/>
      <c r="ITU33" s="46"/>
      <c r="ITV33" s="46"/>
      <c r="ITW33" s="46"/>
      <c r="ITX33" s="46"/>
      <c r="ITY33" s="46"/>
      <c r="ITZ33" s="46"/>
      <c r="IUA33" s="46"/>
      <c r="IUB33" s="46"/>
      <c r="IUC33" s="46"/>
      <c r="IUD33" s="46"/>
      <c r="IUE33" s="46"/>
      <c r="IUF33" s="46"/>
      <c r="IUG33" s="46"/>
      <c r="IUH33" s="46"/>
      <c r="IUI33" s="46"/>
      <c r="IUJ33" s="46"/>
      <c r="IUK33" s="46"/>
      <c r="IUL33" s="46"/>
      <c r="IUM33" s="46"/>
      <c r="IUN33" s="46"/>
      <c r="IUO33" s="46"/>
      <c r="IUP33" s="46"/>
      <c r="IUQ33" s="46"/>
      <c r="IUR33" s="46"/>
      <c r="IUS33" s="46"/>
      <c r="IUT33" s="46"/>
      <c r="IUU33" s="46"/>
      <c r="IUV33" s="46"/>
      <c r="IUW33" s="46"/>
      <c r="IUX33" s="46"/>
      <c r="IUY33" s="46"/>
      <c r="IUZ33" s="46"/>
      <c r="IVA33" s="46"/>
      <c r="IVB33" s="46"/>
      <c r="IVC33" s="46"/>
      <c r="IVD33" s="46"/>
      <c r="IVE33" s="46"/>
      <c r="IVF33" s="46"/>
      <c r="IVG33" s="46"/>
      <c r="IVH33" s="46"/>
      <c r="IVI33" s="46"/>
      <c r="IVJ33" s="46"/>
      <c r="IVK33" s="46"/>
      <c r="IVL33" s="46"/>
      <c r="IVM33" s="46"/>
      <c r="IVN33" s="46"/>
      <c r="IVO33" s="46"/>
      <c r="IVP33" s="46"/>
      <c r="IVQ33" s="46"/>
      <c r="IVR33" s="46"/>
      <c r="IVS33" s="46"/>
      <c r="IVT33" s="46"/>
      <c r="IVU33" s="46"/>
      <c r="IVV33" s="46"/>
      <c r="IVW33" s="46"/>
      <c r="IVX33" s="46"/>
      <c r="IVY33" s="46"/>
      <c r="IVZ33" s="46"/>
      <c r="IWA33" s="46"/>
      <c r="IWB33" s="46"/>
      <c r="IWC33" s="46"/>
      <c r="IWD33" s="46"/>
      <c r="IWE33" s="46"/>
      <c r="IWF33" s="46"/>
      <c r="IWG33" s="46"/>
      <c r="IWH33" s="46"/>
      <c r="IWI33" s="46"/>
      <c r="IWJ33" s="46"/>
      <c r="IWK33" s="46"/>
      <c r="IWL33" s="46"/>
      <c r="IWM33" s="46"/>
      <c r="IWN33" s="46"/>
      <c r="IWO33" s="46"/>
      <c r="IWP33" s="46"/>
      <c r="IWQ33" s="46"/>
      <c r="IWR33" s="46"/>
      <c r="IWS33" s="46"/>
      <c r="IWT33" s="46"/>
      <c r="IWU33" s="46"/>
      <c r="IWV33" s="46"/>
      <c r="IWW33" s="46"/>
      <c r="IWX33" s="46"/>
      <c r="IWY33" s="46"/>
      <c r="IWZ33" s="46"/>
      <c r="IXA33" s="46"/>
      <c r="IXB33" s="46"/>
      <c r="IXC33" s="46"/>
      <c r="IXD33" s="46"/>
      <c r="IXE33" s="46"/>
      <c r="IXF33" s="46"/>
      <c r="IXG33" s="46"/>
      <c r="IXH33" s="46"/>
      <c r="IXI33" s="46"/>
      <c r="IXJ33" s="46"/>
      <c r="IXK33" s="46"/>
      <c r="IXL33" s="46"/>
      <c r="IXM33" s="46"/>
      <c r="IXN33" s="46"/>
      <c r="IXO33" s="46"/>
      <c r="IXP33" s="46"/>
      <c r="IXQ33" s="46"/>
      <c r="IXR33" s="46"/>
      <c r="IXS33" s="46"/>
      <c r="IXT33" s="46"/>
      <c r="IXU33" s="46"/>
      <c r="IXV33" s="46"/>
      <c r="IXW33" s="46"/>
      <c r="IXX33" s="46"/>
      <c r="IXY33" s="46"/>
      <c r="IXZ33" s="46"/>
      <c r="IYA33" s="46"/>
      <c r="IYB33" s="46"/>
      <c r="IYC33" s="46"/>
      <c r="IYD33" s="46"/>
      <c r="IYE33" s="46"/>
      <c r="IYF33" s="46"/>
      <c r="IYG33" s="46"/>
      <c r="IYH33" s="46"/>
      <c r="IYI33" s="46"/>
      <c r="IYJ33" s="46"/>
      <c r="IYK33" s="46"/>
      <c r="IYL33" s="46"/>
      <c r="IYM33" s="46"/>
      <c r="IYN33" s="46"/>
      <c r="IYO33" s="46"/>
      <c r="IYP33" s="46"/>
      <c r="IYQ33" s="46"/>
      <c r="IYR33" s="46"/>
      <c r="IYS33" s="46"/>
      <c r="IYT33" s="46"/>
      <c r="IYU33" s="46"/>
      <c r="IYV33" s="46"/>
      <c r="IYW33" s="46"/>
      <c r="IYX33" s="46"/>
      <c r="IYY33" s="46"/>
      <c r="IYZ33" s="46"/>
      <c r="IZA33" s="46"/>
      <c r="IZB33" s="46"/>
      <c r="IZC33" s="46"/>
      <c r="IZD33" s="46"/>
      <c r="IZE33" s="46"/>
      <c r="IZF33" s="46"/>
      <c r="IZG33" s="46"/>
      <c r="IZH33" s="46"/>
      <c r="IZI33" s="46"/>
      <c r="IZJ33" s="46"/>
      <c r="IZK33" s="46"/>
      <c r="IZL33" s="46"/>
      <c r="IZM33" s="46"/>
      <c r="IZN33" s="46"/>
      <c r="IZO33" s="46"/>
      <c r="IZP33" s="46"/>
      <c r="IZQ33" s="46"/>
      <c r="IZR33" s="46"/>
      <c r="IZS33" s="46"/>
      <c r="IZT33" s="46"/>
      <c r="IZU33" s="46"/>
      <c r="IZV33" s="46"/>
      <c r="IZW33" s="46"/>
      <c r="IZX33" s="46"/>
      <c r="IZY33" s="46"/>
      <c r="IZZ33" s="46"/>
      <c r="JAA33" s="46"/>
      <c r="JAB33" s="46"/>
      <c r="JAC33" s="46"/>
      <c r="JAD33" s="46"/>
      <c r="JAE33" s="46"/>
      <c r="JAF33" s="46"/>
      <c r="JAG33" s="46"/>
      <c r="JAH33" s="46"/>
      <c r="JAI33" s="46"/>
      <c r="JAJ33" s="46"/>
      <c r="JAK33" s="46"/>
      <c r="JAL33" s="46"/>
      <c r="JAM33" s="46"/>
      <c r="JAN33" s="46"/>
      <c r="JAO33" s="46"/>
      <c r="JAP33" s="46"/>
      <c r="JAQ33" s="46"/>
      <c r="JAR33" s="46"/>
      <c r="JAS33" s="46"/>
      <c r="JAT33" s="46"/>
      <c r="JAU33" s="46"/>
      <c r="JAV33" s="46"/>
      <c r="JAW33" s="46"/>
      <c r="JAX33" s="46"/>
      <c r="JAY33" s="46"/>
      <c r="JAZ33" s="46"/>
      <c r="JBA33" s="46"/>
      <c r="JBB33" s="46"/>
      <c r="JBC33" s="46"/>
      <c r="JBD33" s="46"/>
      <c r="JBE33" s="46"/>
      <c r="JBF33" s="46"/>
      <c r="JBG33" s="46"/>
      <c r="JBH33" s="46"/>
      <c r="JBI33" s="46"/>
      <c r="JBJ33" s="46"/>
      <c r="JBK33" s="46"/>
      <c r="JBL33" s="46"/>
      <c r="JBM33" s="46"/>
      <c r="JBN33" s="46"/>
      <c r="JBO33" s="46"/>
      <c r="JBP33" s="46"/>
      <c r="JBQ33" s="46"/>
      <c r="JBR33" s="46"/>
      <c r="JBS33" s="46"/>
      <c r="JBT33" s="46"/>
      <c r="JBU33" s="46"/>
      <c r="JBV33" s="46"/>
      <c r="JBW33" s="46"/>
      <c r="JBX33" s="46"/>
      <c r="JBY33" s="46"/>
      <c r="JBZ33" s="46"/>
      <c r="JCA33" s="46"/>
      <c r="JCB33" s="46"/>
      <c r="JCC33" s="46"/>
      <c r="JCD33" s="46"/>
      <c r="JCE33" s="46"/>
      <c r="JCF33" s="46"/>
      <c r="JCG33" s="46"/>
      <c r="JCH33" s="46"/>
      <c r="JCI33" s="46"/>
      <c r="JCJ33" s="46"/>
      <c r="JCK33" s="46"/>
      <c r="JCL33" s="46"/>
      <c r="JCM33" s="46"/>
      <c r="JCN33" s="46"/>
      <c r="JCO33" s="46"/>
      <c r="JCP33" s="46"/>
      <c r="JCQ33" s="46"/>
      <c r="JCR33" s="46"/>
      <c r="JCS33" s="46"/>
      <c r="JCT33" s="46"/>
      <c r="JCU33" s="46"/>
      <c r="JCV33" s="46"/>
      <c r="JCW33" s="46"/>
      <c r="JCX33" s="46"/>
      <c r="JCY33" s="46"/>
      <c r="JCZ33" s="46"/>
      <c r="JDA33" s="46"/>
      <c r="JDB33" s="46"/>
      <c r="JDC33" s="46"/>
      <c r="JDD33" s="46"/>
      <c r="JDE33" s="46"/>
      <c r="JDF33" s="46"/>
      <c r="JDG33" s="46"/>
      <c r="JDH33" s="46"/>
      <c r="JDI33" s="46"/>
      <c r="JDJ33" s="46"/>
      <c r="JDK33" s="46"/>
      <c r="JDL33" s="46"/>
      <c r="JDM33" s="46"/>
      <c r="JDN33" s="46"/>
      <c r="JDO33" s="46"/>
      <c r="JDP33" s="46"/>
      <c r="JDQ33" s="46"/>
      <c r="JDR33" s="46"/>
      <c r="JDS33" s="46"/>
      <c r="JDT33" s="46"/>
      <c r="JDU33" s="46"/>
      <c r="JDV33" s="46"/>
      <c r="JDW33" s="46"/>
      <c r="JDX33" s="46"/>
      <c r="JDY33" s="46"/>
      <c r="JDZ33" s="46"/>
      <c r="JEA33" s="46"/>
      <c r="JEB33" s="46"/>
      <c r="JEC33" s="46"/>
      <c r="JED33" s="46"/>
      <c r="JEE33" s="46"/>
      <c r="JEF33" s="46"/>
      <c r="JEG33" s="46"/>
      <c r="JEH33" s="46"/>
      <c r="JEI33" s="46"/>
      <c r="JEJ33" s="46"/>
      <c r="JEK33" s="46"/>
      <c r="JEL33" s="46"/>
      <c r="JEM33" s="46"/>
      <c r="JEN33" s="46"/>
      <c r="JEO33" s="46"/>
      <c r="JEP33" s="46"/>
      <c r="JEQ33" s="46"/>
      <c r="JER33" s="46"/>
      <c r="JES33" s="46"/>
      <c r="JET33" s="46"/>
      <c r="JEU33" s="46"/>
      <c r="JEV33" s="46"/>
      <c r="JEW33" s="46"/>
      <c r="JEX33" s="46"/>
      <c r="JEY33" s="46"/>
      <c r="JEZ33" s="46"/>
      <c r="JFA33" s="46"/>
      <c r="JFB33" s="46"/>
      <c r="JFC33" s="46"/>
      <c r="JFD33" s="46"/>
      <c r="JFE33" s="46"/>
      <c r="JFF33" s="46"/>
      <c r="JFG33" s="46"/>
      <c r="JFH33" s="46"/>
      <c r="JFI33" s="46"/>
      <c r="JFJ33" s="46"/>
      <c r="JFK33" s="46"/>
      <c r="JFL33" s="46"/>
      <c r="JFM33" s="46"/>
      <c r="JFN33" s="46"/>
      <c r="JFO33" s="46"/>
      <c r="JFP33" s="46"/>
      <c r="JFQ33" s="46"/>
      <c r="JFR33" s="46"/>
      <c r="JFS33" s="46"/>
      <c r="JFT33" s="46"/>
      <c r="JFU33" s="46"/>
      <c r="JFV33" s="46"/>
      <c r="JFW33" s="46"/>
      <c r="JFX33" s="46"/>
      <c r="JFY33" s="46"/>
      <c r="JFZ33" s="46"/>
      <c r="JGA33" s="46"/>
      <c r="JGB33" s="46"/>
      <c r="JGC33" s="46"/>
      <c r="JGD33" s="46"/>
      <c r="JGE33" s="46"/>
      <c r="JGF33" s="46"/>
      <c r="JGG33" s="46"/>
      <c r="JGH33" s="46"/>
      <c r="JGI33" s="46"/>
      <c r="JGJ33" s="46"/>
      <c r="JGK33" s="46"/>
      <c r="JGL33" s="46"/>
      <c r="JGM33" s="46"/>
      <c r="JGN33" s="46"/>
      <c r="JGO33" s="46"/>
      <c r="JGP33" s="46"/>
      <c r="JGQ33" s="46"/>
      <c r="JGR33" s="46"/>
      <c r="JGS33" s="46"/>
      <c r="JGT33" s="46"/>
      <c r="JGU33" s="46"/>
      <c r="JGV33" s="46"/>
      <c r="JGW33" s="46"/>
      <c r="JGX33" s="46"/>
      <c r="JGY33" s="46"/>
      <c r="JGZ33" s="46"/>
      <c r="JHA33" s="46"/>
      <c r="JHB33" s="46"/>
      <c r="JHC33" s="46"/>
      <c r="JHD33" s="46"/>
      <c r="JHE33" s="46"/>
      <c r="JHF33" s="46"/>
      <c r="JHG33" s="46"/>
      <c r="JHH33" s="46"/>
      <c r="JHI33" s="46"/>
      <c r="JHJ33" s="46"/>
      <c r="JHK33" s="46"/>
      <c r="JHL33" s="46"/>
      <c r="JHM33" s="46"/>
      <c r="JHN33" s="46"/>
      <c r="JHO33" s="46"/>
      <c r="JHP33" s="46"/>
      <c r="JHQ33" s="46"/>
      <c r="JHR33" s="46"/>
      <c r="JHS33" s="46"/>
      <c r="JHT33" s="46"/>
      <c r="JHU33" s="46"/>
      <c r="JHV33" s="46"/>
      <c r="JHW33" s="46"/>
      <c r="JHX33" s="46"/>
      <c r="JHY33" s="46"/>
      <c r="JHZ33" s="46"/>
      <c r="JIA33" s="46"/>
      <c r="JIB33" s="46"/>
      <c r="JIC33" s="46"/>
      <c r="JID33" s="46"/>
      <c r="JIE33" s="46"/>
      <c r="JIF33" s="46"/>
      <c r="JIG33" s="46"/>
      <c r="JIH33" s="46"/>
      <c r="JII33" s="46"/>
      <c r="JIJ33" s="46"/>
      <c r="JIK33" s="46"/>
      <c r="JIL33" s="46"/>
      <c r="JIM33" s="46"/>
      <c r="JIN33" s="46"/>
      <c r="JIO33" s="46"/>
      <c r="JIP33" s="46"/>
      <c r="JIQ33" s="46"/>
      <c r="JIR33" s="46"/>
      <c r="JIS33" s="46"/>
      <c r="JIT33" s="46"/>
      <c r="JIU33" s="46"/>
      <c r="JIV33" s="46"/>
      <c r="JIW33" s="46"/>
      <c r="JIX33" s="46"/>
      <c r="JIY33" s="46"/>
      <c r="JIZ33" s="46"/>
      <c r="JJA33" s="46"/>
      <c r="JJB33" s="46"/>
      <c r="JJC33" s="46"/>
      <c r="JJD33" s="46"/>
      <c r="JJE33" s="46"/>
      <c r="JJF33" s="46"/>
      <c r="JJG33" s="46"/>
      <c r="JJH33" s="46"/>
      <c r="JJI33" s="46"/>
      <c r="JJJ33" s="46"/>
      <c r="JJK33" s="46"/>
      <c r="JJL33" s="46"/>
      <c r="JJM33" s="46"/>
      <c r="JJN33" s="46"/>
      <c r="JJO33" s="46"/>
      <c r="JJP33" s="46"/>
      <c r="JJQ33" s="46"/>
      <c r="JJR33" s="46"/>
      <c r="JJS33" s="46"/>
      <c r="JJT33" s="46"/>
      <c r="JJU33" s="46"/>
      <c r="JJV33" s="46"/>
      <c r="JJW33" s="46"/>
      <c r="JJX33" s="46"/>
      <c r="JJY33" s="46"/>
      <c r="JJZ33" s="46"/>
      <c r="JKA33" s="46"/>
      <c r="JKB33" s="46"/>
      <c r="JKC33" s="46"/>
      <c r="JKD33" s="46"/>
      <c r="JKE33" s="46"/>
      <c r="JKF33" s="46"/>
      <c r="JKG33" s="46"/>
      <c r="JKH33" s="46"/>
      <c r="JKI33" s="46"/>
      <c r="JKJ33" s="46"/>
      <c r="JKK33" s="46"/>
      <c r="JKL33" s="46"/>
      <c r="JKM33" s="46"/>
      <c r="JKN33" s="46"/>
      <c r="JKO33" s="46"/>
      <c r="JKP33" s="46"/>
      <c r="JKQ33" s="46"/>
      <c r="JKR33" s="46"/>
      <c r="JKS33" s="46"/>
      <c r="JKT33" s="46"/>
      <c r="JKU33" s="46"/>
      <c r="JKV33" s="46"/>
      <c r="JKW33" s="46"/>
      <c r="JKX33" s="46"/>
      <c r="JKY33" s="46"/>
      <c r="JKZ33" s="46"/>
      <c r="JLA33" s="46"/>
      <c r="JLB33" s="46"/>
      <c r="JLC33" s="46"/>
      <c r="JLD33" s="46"/>
      <c r="JLE33" s="46"/>
      <c r="JLF33" s="46"/>
      <c r="JLG33" s="46"/>
      <c r="JLH33" s="46"/>
      <c r="JLI33" s="46"/>
      <c r="JLJ33" s="46"/>
      <c r="JLK33" s="46"/>
      <c r="JLL33" s="46"/>
      <c r="JLM33" s="46"/>
      <c r="JLN33" s="46"/>
      <c r="JLO33" s="46"/>
      <c r="JLP33" s="46"/>
      <c r="JLQ33" s="46"/>
      <c r="JLR33" s="46"/>
      <c r="JLS33" s="46"/>
      <c r="JLT33" s="46"/>
      <c r="JLU33" s="46"/>
      <c r="JLV33" s="46"/>
      <c r="JLW33" s="46"/>
      <c r="JLX33" s="46"/>
      <c r="JLY33" s="46"/>
      <c r="JLZ33" s="46"/>
      <c r="JMA33" s="46"/>
      <c r="JMB33" s="46"/>
      <c r="JMC33" s="46"/>
      <c r="JMD33" s="46"/>
      <c r="JME33" s="46"/>
      <c r="JMF33" s="46"/>
      <c r="JMG33" s="46"/>
      <c r="JMH33" s="46"/>
      <c r="JMI33" s="46"/>
      <c r="JMJ33" s="46"/>
      <c r="JMK33" s="46"/>
      <c r="JML33" s="46"/>
      <c r="JMM33" s="46"/>
      <c r="JMN33" s="46"/>
      <c r="JMO33" s="46"/>
      <c r="JMP33" s="46"/>
      <c r="JMQ33" s="46"/>
      <c r="JMR33" s="46"/>
      <c r="JMS33" s="46"/>
      <c r="JMT33" s="46"/>
      <c r="JMU33" s="46"/>
      <c r="JMV33" s="46"/>
      <c r="JMW33" s="46"/>
      <c r="JMX33" s="46"/>
      <c r="JMY33" s="46"/>
      <c r="JMZ33" s="46"/>
      <c r="JNA33" s="46"/>
      <c r="JNB33" s="46"/>
      <c r="JNC33" s="46"/>
      <c r="JND33" s="46"/>
      <c r="JNE33" s="46"/>
      <c r="JNF33" s="46"/>
      <c r="JNG33" s="46"/>
      <c r="JNH33" s="46"/>
      <c r="JNI33" s="46"/>
      <c r="JNJ33" s="46"/>
      <c r="JNK33" s="46"/>
      <c r="JNL33" s="46"/>
      <c r="JNM33" s="46"/>
      <c r="JNN33" s="46"/>
      <c r="JNO33" s="46"/>
      <c r="JNP33" s="46"/>
      <c r="JNQ33" s="46"/>
      <c r="JNR33" s="46"/>
      <c r="JNS33" s="46"/>
      <c r="JNT33" s="46"/>
      <c r="JNU33" s="46"/>
      <c r="JNV33" s="46"/>
      <c r="JNW33" s="46"/>
      <c r="JNX33" s="46"/>
      <c r="JNY33" s="46"/>
      <c r="JNZ33" s="46"/>
      <c r="JOA33" s="46"/>
      <c r="JOB33" s="46"/>
      <c r="JOC33" s="46"/>
      <c r="JOD33" s="46"/>
      <c r="JOE33" s="46"/>
      <c r="JOF33" s="46"/>
      <c r="JOG33" s="46"/>
      <c r="JOH33" s="46"/>
      <c r="JOI33" s="46"/>
      <c r="JOJ33" s="46"/>
      <c r="JOK33" s="46"/>
      <c r="JOL33" s="46"/>
      <c r="JOM33" s="46"/>
      <c r="JON33" s="46"/>
      <c r="JOO33" s="46"/>
      <c r="JOP33" s="46"/>
      <c r="JOQ33" s="46"/>
      <c r="JOR33" s="46"/>
      <c r="JOS33" s="46"/>
      <c r="JOT33" s="46"/>
      <c r="JOU33" s="46"/>
      <c r="JOV33" s="46"/>
      <c r="JOW33" s="46"/>
      <c r="JOX33" s="46"/>
      <c r="JOY33" s="46"/>
      <c r="JOZ33" s="46"/>
      <c r="JPA33" s="46"/>
      <c r="JPB33" s="46"/>
      <c r="JPC33" s="46"/>
      <c r="JPD33" s="46"/>
      <c r="JPE33" s="46"/>
      <c r="JPF33" s="46"/>
      <c r="JPG33" s="46"/>
      <c r="JPH33" s="46"/>
      <c r="JPI33" s="46"/>
      <c r="JPJ33" s="46"/>
      <c r="JPK33" s="46"/>
      <c r="JPL33" s="46"/>
      <c r="JPM33" s="46"/>
      <c r="JPN33" s="46"/>
      <c r="JPO33" s="46"/>
      <c r="JPP33" s="46"/>
      <c r="JPQ33" s="46"/>
      <c r="JPR33" s="46"/>
      <c r="JPS33" s="46"/>
      <c r="JPT33" s="46"/>
      <c r="JPU33" s="46"/>
      <c r="JPV33" s="46"/>
      <c r="JPW33" s="46"/>
      <c r="JPX33" s="46"/>
      <c r="JPY33" s="46"/>
      <c r="JPZ33" s="46"/>
      <c r="JQA33" s="46"/>
      <c r="JQB33" s="46"/>
      <c r="JQC33" s="46"/>
      <c r="JQD33" s="46"/>
      <c r="JQE33" s="46"/>
      <c r="JQF33" s="46"/>
      <c r="JQG33" s="46"/>
      <c r="JQH33" s="46"/>
      <c r="JQI33" s="46"/>
      <c r="JQJ33" s="46"/>
      <c r="JQK33" s="46"/>
      <c r="JQL33" s="46"/>
      <c r="JQM33" s="46"/>
      <c r="JQN33" s="46"/>
      <c r="JQO33" s="46"/>
      <c r="JQP33" s="46"/>
      <c r="JQQ33" s="46"/>
      <c r="JQR33" s="46"/>
      <c r="JQS33" s="46"/>
      <c r="JQT33" s="46"/>
      <c r="JQU33" s="46"/>
      <c r="JQV33" s="46"/>
      <c r="JQW33" s="46"/>
      <c r="JQX33" s="46"/>
      <c r="JQY33" s="46"/>
      <c r="JQZ33" s="46"/>
      <c r="JRA33" s="46"/>
      <c r="JRB33" s="46"/>
      <c r="JRC33" s="46"/>
      <c r="JRD33" s="46"/>
      <c r="JRE33" s="46"/>
      <c r="JRF33" s="46"/>
      <c r="JRG33" s="46"/>
      <c r="JRH33" s="46"/>
      <c r="JRI33" s="46"/>
      <c r="JRJ33" s="46"/>
      <c r="JRK33" s="46"/>
      <c r="JRL33" s="46"/>
      <c r="JRM33" s="46"/>
      <c r="JRN33" s="46"/>
      <c r="JRO33" s="46"/>
      <c r="JRP33" s="46"/>
      <c r="JRQ33" s="46"/>
      <c r="JRR33" s="46"/>
      <c r="JRS33" s="46"/>
      <c r="JRT33" s="46"/>
      <c r="JRU33" s="46"/>
      <c r="JRV33" s="46"/>
      <c r="JRW33" s="46"/>
      <c r="JRX33" s="46"/>
      <c r="JRY33" s="46"/>
      <c r="JRZ33" s="46"/>
      <c r="JSA33" s="46"/>
      <c r="JSB33" s="46"/>
      <c r="JSC33" s="46"/>
      <c r="JSD33" s="46"/>
      <c r="JSE33" s="46"/>
      <c r="JSF33" s="46"/>
      <c r="JSG33" s="46"/>
      <c r="JSH33" s="46"/>
      <c r="JSI33" s="46"/>
      <c r="JSJ33" s="46"/>
      <c r="JSK33" s="46"/>
      <c r="JSL33" s="46"/>
      <c r="JSM33" s="46"/>
      <c r="JSN33" s="46"/>
      <c r="JSO33" s="46"/>
      <c r="JSP33" s="46"/>
      <c r="JSQ33" s="46"/>
      <c r="JSR33" s="46"/>
      <c r="JSS33" s="46"/>
      <c r="JST33" s="46"/>
      <c r="JSU33" s="46"/>
      <c r="JSV33" s="46"/>
      <c r="JSW33" s="46"/>
      <c r="JSX33" s="46"/>
      <c r="JSY33" s="46"/>
      <c r="JSZ33" s="46"/>
      <c r="JTA33" s="46"/>
      <c r="JTB33" s="46"/>
      <c r="JTC33" s="46"/>
      <c r="JTD33" s="46"/>
      <c r="JTE33" s="46"/>
      <c r="JTF33" s="46"/>
      <c r="JTG33" s="46"/>
      <c r="JTH33" s="46"/>
      <c r="JTI33" s="46"/>
      <c r="JTJ33" s="46"/>
      <c r="JTK33" s="46"/>
      <c r="JTL33" s="46"/>
      <c r="JTM33" s="46"/>
      <c r="JTN33" s="46"/>
      <c r="JTO33" s="46"/>
      <c r="JTP33" s="46"/>
      <c r="JTQ33" s="46"/>
      <c r="JTR33" s="46"/>
      <c r="JTS33" s="46"/>
      <c r="JTT33" s="46"/>
      <c r="JTU33" s="46"/>
      <c r="JTV33" s="46"/>
      <c r="JTW33" s="46"/>
      <c r="JTX33" s="46"/>
      <c r="JTY33" s="46"/>
      <c r="JTZ33" s="46"/>
      <c r="JUA33" s="46"/>
      <c r="JUB33" s="46"/>
      <c r="JUC33" s="46"/>
      <c r="JUD33" s="46"/>
      <c r="JUE33" s="46"/>
      <c r="JUF33" s="46"/>
      <c r="JUG33" s="46"/>
      <c r="JUH33" s="46"/>
      <c r="JUI33" s="46"/>
      <c r="JUJ33" s="46"/>
      <c r="JUK33" s="46"/>
      <c r="JUL33" s="46"/>
      <c r="JUM33" s="46"/>
      <c r="JUN33" s="46"/>
      <c r="JUO33" s="46"/>
      <c r="JUP33" s="46"/>
      <c r="JUQ33" s="46"/>
      <c r="JUR33" s="46"/>
      <c r="JUS33" s="46"/>
      <c r="JUT33" s="46"/>
      <c r="JUU33" s="46"/>
      <c r="JUV33" s="46"/>
      <c r="JUW33" s="46"/>
      <c r="JUX33" s="46"/>
      <c r="JUY33" s="46"/>
      <c r="JUZ33" s="46"/>
      <c r="JVA33" s="46"/>
      <c r="JVB33" s="46"/>
      <c r="JVC33" s="46"/>
      <c r="JVD33" s="46"/>
      <c r="JVE33" s="46"/>
      <c r="JVF33" s="46"/>
      <c r="JVG33" s="46"/>
      <c r="JVH33" s="46"/>
      <c r="JVI33" s="46"/>
      <c r="JVJ33" s="46"/>
      <c r="JVK33" s="46"/>
      <c r="JVL33" s="46"/>
      <c r="JVM33" s="46"/>
      <c r="JVN33" s="46"/>
      <c r="JVO33" s="46"/>
      <c r="JVP33" s="46"/>
      <c r="JVQ33" s="46"/>
      <c r="JVR33" s="46"/>
      <c r="JVS33" s="46"/>
      <c r="JVT33" s="46"/>
      <c r="JVU33" s="46"/>
      <c r="JVV33" s="46"/>
      <c r="JVW33" s="46"/>
      <c r="JVX33" s="46"/>
      <c r="JVY33" s="46"/>
      <c r="JVZ33" s="46"/>
      <c r="JWA33" s="46"/>
      <c r="JWB33" s="46"/>
      <c r="JWC33" s="46"/>
      <c r="JWD33" s="46"/>
      <c r="JWE33" s="46"/>
      <c r="JWF33" s="46"/>
      <c r="JWG33" s="46"/>
      <c r="JWH33" s="46"/>
      <c r="JWI33" s="46"/>
      <c r="JWJ33" s="46"/>
      <c r="JWK33" s="46"/>
      <c r="JWL33" s="46"/>
      <c r="JWM33" s="46"/>
      <c r="JWN33" s="46"/>
      <c r="JWO33" s="46"/>
      <c r="JWP33" s="46"/>
      <c r="JWQ33" s="46"/>
      <c r="JWR33" s="46"/>
      <c r="JWS33" s="46"/>
      <c r="JWT33" s="46"/>
      <c r="JWU33" s="46"/>
      <c r="JWV33" s="46"/>
      <c r="JWW33" s="46"/>
      <c r="JWX33" s="46"/>
      <c r="JWY33" s="46"/>
      <c r="JWZ33" s="46"/>
      <c r="JXA33" s="46"/>
      <c r="JXB33" s="46"/>
      <c r="JXC33" s="46"/>
      <c r="JXD33" s="46"/>
      <c r="JXE33" s="46"/>
      <c r="JXF33" s="46"/>
      <c r="JXG33" s="46"/>
      <c r="JXH33" s="46"/>
      <c r="JXI33" s="46"/>
      <c r="JXJ33" s="46"/>
      <c r="JXK33" s="46"/>
      <c r="JXL33" s="46"/>
      <c r="JXM33" s="46"/>
      <c r="JXN33" s="46"/>
      <c r="JXO33" s="46"/>
      <c r="JXP33" s="46"/>
      <c r="JXQ33" s="46"/>
      <c r="JXR33" s="46"/>
      <c r="JXS33" s="46"/>
      <c r="JXT33" s="46"/>
      <c r="JXU33" s="46"/>
      <c r="JXV33" s="46"/>
      <c r="JXW33" s="46"/>
      <c r="JXX33" s="46"/>
      <c r="JXY33" s="46"/>
      <c r="JXZ33" s="46"/>
      <c r="JYA33" s="46"/>
      <c r="JYB33" s="46"/>
      <c r="JYC33" s="46"/>
      <c r="JYD33" s="46"/>
      <c r="JYE33" s="46"/>
      <c r="JYF33" s="46"/>
      <c r="JYG33" s="46"/>
      <c r="JYH33" s="46"/>
      <c r="JYI33" s="46"/>
      <c r="JYJ33" s="46"/>
      <c r="JYK33" s="46"/>
      <c r="JYL33" s="46"/>
      <c r="JYM33" s="46"/>
      <c r="JYN33" s="46"/>
      <c r="JYO33" s="46"/>
      <c r="JYP33" s="46"/>
      <c r="JYQ33" s="46"/>
      <c r="JYR33" s="46"/>
      <c r="JYS33" s="46"/>
      <c r="JYT33" s="46"/>
      <c r="JYU33" s="46"/>
      <c r="JYV33" s="46"/>
      <c r="JYW33" s="46"/>
      <c r="JYX33" s="46"/>
      <c r="JYY33" s="46"/>
      <c r="JYZ33" s="46"/>
      <c r="JZA33" s="46"/>
      <c r="JZB33" s="46"/>
      <c r="JZC33" s="46"/>
      <c r="JZD33" s="46"/>
      <c r="JZE33" s="46"/>
      <c r="JZF33" s="46"/>
      <c r="JZG33" s="46"/>
      <c r="JZH33" s="46"/>
      <c r="JZI33" s="46"/>
      <c r="JZJ33" s="46"/>
      <c r="JZK33" s="46"/>
      <c r="JZL33" s="46"/>
      <c r="JZM33" s="46"/>
      <c r="JZN33" s="46"/>
      <c r="JZO33" s="46"/>
      <c r="JZP33" s="46"/>
      <c r="JZQ33" s="46"/>
      <c r="JZR33" s="46"/>
      <c r="JZS33" s="46"/>
      <c r="JZT33" s="46"/>
      <c r="JZU33" s="46"/>
      <c r="JZV33" s="46"/>
      <c r="JZW33" s="46"/>
      <c r="JZX33" s="46"/>
      <c r="JZY33" s="46"/>
      <c r="JZZ33" s="46"/>
      <c r="KAA33" s="46"/>
      <c r="KAB33" s="46"/>
      <c r="KAC33" s="46"/>
      <c r="KAD33" s="46"/>
      <c r="KAE33" s="46"/>
      <c r="KAF33" s="46"/>
      <c r="KAG33" s="46"/>
      <c r="KAH33" s="46"/>
      <c r="KAI33" s="46"/>
      <c r="KAJ33" s="46"/>
      <c r="KAK33" s="46"/>
      <c r="KAL33" s="46"/>
      <c r="KAM33" s="46"/>
      <c r="KAN33" s="46"/>
      <c r="KAO33" s="46"/>
      <c r="KAP33" s="46"/>
      <c r="KAQ33" s="46"/>
      <c r="KAR33" s="46"/>
      <c r="KAS33" s="46"/>
      <c r="KAT33" s="46"/>
      <c r="KAU33" s="46"/>
      <c r="KAV33" s="46"/>
      <c r="KAW33" s="46"/>
      <c r="KAX33" s="46"/>
      <c r="KAY33" s="46"/>
      <c r="KAZ33" s="46"/>
      <c r="KBA33" s="46"/>
      <c r="KBB33" s="46"/>
      <c r="KBC33" s="46"/>
      <c r="KBD33" s="46"/>
      <c r="KBE33" s="46"/>
      <c r="KBF33" s="46"/>
      <c r="KBG33" s="46"/>
      <c r="KBH33" s="46"/>
      <c r="KBI33" s="46"/>
      <c r="KBJ33" s="46"/>
      <c r="KBK33" s="46"/>
      <c r="KBL33" s="46"/>
      <c r="KBM33" s="46"/>
      <c r="KBN33" s="46"/>
      <c r="KBO33" s="46"/>
      <c r="KBP33" s="46"/>
      <c r="KBQ33" s="46"/>
      <c r="KBR33" s="46"/>
      <c r="KBS33" s="46"/>
      <c r="KBT33" s="46"/>
      <c r="KBU33" s="46"/>
      <c r="KBV33" s="46"/>
      <c r="KBW33" s="46"/>
      <c r="KBX33" s="46"/>
      <c r="KBY33" s="46"/>
      <c r="KBZ33" s="46"/>
      <c r="KCA33" s="46"/>
      <c r="KCB33" s="46"/>
      <c r="KCC33" s="46"/>
      <c r="KCD33" s="46"/>
      <c r="KCE33" s="46"/>
      <c r="KCF33" s="46"/>
      <c r="KCG33" s="46"/>
      <c r="KCH33" s="46"/>
      <c r="KCI33" s="46"/>
      <c r="KCJ33" s="46"/>
      <c r="KCK33" s="46"/>
      <c r="KCL33" s="46"/>
      <c r="KCM33" s="46"/>
      <c r="KCN33" s="46"/>
      <c r="KCO33" s="46"/>
      <c r="KCP33" s="46"/>
      <c r="KCQ33" s="46"/>
      <c r="KCR33" s="46"/>
      <c r="KCS33" s="46"/>
      <c r="KCT33" s="46"/>
      <c r="KCU33" s="46"/>
      <c r="KCV33" s="46"/>
      <c r="KCW33" s="46"/>
      <c r="KCX33" s="46"/>
      <c r="KCY33" s="46"/>
      <c r="KCZ33" s="46"/>
      <c r="KDA33" s="46"/>
      <c r="KDB33" s="46"/>
      <c r="KDC33" s="46"/>
      <c r="KDD33" s="46"/>
      <c r="KDE33" s="46"/>
      <c r="KDF33" s="46"/>
      <c r="KDG33" s="46"/>
      <c r="KDH33" s="46"/>
      <c r="KDI33" s="46"/>
      <c r="KDJ33" s="46"/>
      <c r="KDK33" s="46"/>
      <c r="KDL33" s="46"/>
      <c r="KDM33" s="46"/>
      <c r="KDN33" s="46"/>
      <c r="KDO33" s="46"/>
      <c r="KDP33" s="46"/>
      <c r="KDQ33" s="46"/>
      <c r="KDR33" s="46"/>
      <c r="KDS33" s="46"/>
      <c r="KDT33" s="46"/>
      <c r="KDU33" s="46"/>
      <c r="KDV33" s="46"/>
      <c r="KDW33" s="46"/>
      <c r="KDX33" s="46"/>
      <c r="KDY33" s="46"/>
      <c r="KDZ33" s="46"/>
      <c r="KEA33" s="46"/>
      <c r="KEB33" s="46"/>
      <c r="KEC33" s="46"/>
      <c r="KED33" s="46"/>
      <c r="KEE33" s="46"/>
      <c r="KEF33" s="46"/>
      <c r="KEG33" s="46"/>
      <c r="KEH33" s="46"/>
      <c r="KEI33" s="46"/>
      <c r="KEJ33" s="46"/>
      <c r="KEK33" s="46"/>
      <c r="KEL33" s="46"/>
      <c r="KEM33" s="46"/>
      <c r="KEN33" s="46"/>
      <c r="KEO33" s="46"/>
      <c r="KEP33" s="46"/>
      <c r="KEQ33" s="46"/>
      <c r="KER33" s="46"/>
      <c r="KES33" s="46"/>
      <c r="KET33" s="46"/>
      <c r="KEU33" s="46"/>
      <c r="KEV33" s="46"/>
      <c r="KEW33" s="46"/>
      <c r="KEX33" s="46"/>
      <c r="KEY33" s="46"/>
      <c r="KEZ33" s="46"/>
      <c r="KFA33" s="46"/>
      <c r="KFB33" s="46"/>
      <c r="KFC33" s="46"/>
      <c r="KFD33" s="46"/>
      <c r="KFE33" s="46"/>
      <c r="KFF33" s="46"/>
      <c r="KFG33" s="46"/>
      <c r="KFH33" s="46"/>
      <c r="KFI33" s="46"/>
      <c r="KFJ33" s="46"/>
      <c r="KFK33" s="46"/>
      <c r="KFL33" s="46"/>
      <c r="KFM33" s="46"/>
      <c r="KFN33" s="46"/>
      <c r="KFO33" s="46"/>
      <c r="KFP33" s="46"/>
      <c r="KFQ33" s="46"/>
      <c r="KFR33" s="46"/>
      <c r="KFS33" s="46"/>
      <c r="KFT33" s="46"/>
      <c r="KFU33" s="46"/>
      <c r="KFV33" s="46"/>
      <c r="KFW33" s="46"/>
      <c r="KFX33" s="46"/>
      <c r="KFY33" s="46"/>
      <c r="KFZ33" s="46"/>
      <c r="KGA33" s="46"/>
      <c r="KGB33" s="46"/>
      <c r="KGC33" s="46"/>
      <c r="KGD33" s="46"/>
      <c r="KGE33" s="46"/>
      <c r="KGF33" s="46"/>
      <c r="KGG33" s="46"/>
      <c r="KGH33" s="46"/>
      <c r="KGI33" s="46"/>
      <c r="KGJ33" s="46"/>
      <c r="KGK33" s="46"/>
      <c r="KGL33" s="46"/>
      <c r="KGM33" s="46"/>
      <c r="KGN33" s="46"/>
      <c r="KGO33" s="46"/>
      <c r="KGP33" s="46"/>
      <c r="KGQ33" s="46"/>
      <c r="KGR33" s="46"/>
      <c r="KGS33" s="46"/>
      <c r="KGT33" s="46"/>
      <c r="KGU33" s="46"/>
      <c r="KGV33" s="46"/>
      <c r="KGW33" s="46"/>
      <c r="KGX33" s="46"/>
      <c r="KGY33" s="46"/>
      <c r="KGZ33" s="46"/>
      <c r="KHA33" s="46"/>
      <c r="KHB33" s="46"/>
      <c r="KHC33" s="46"/>
      <c r="KHD33" s="46"/>
      <c r="KHE33" s="46"/>
      <c r="KHF33" s="46"/>
      <c r="KHG33" s="46"/>
      <c r="KHH33" s="46"/>
      <c r="KHI33" s="46"/>
      <c r="KHJ33" s="46"/>
      <c r="KHK33" s="46"/>
      <c r="KHL33" s="46"/>
      <c r="KHM33" s="46"/>
      <c r="KHN33" s="46"/>
      <c r="KHO33" s="46"/>
      <c r="KHP33" s="46"/>
      <c r="KHQ33" s="46"/>
      <c r="KHR33" s="46"/>
      <c r="KHS33" s="46"/>
      <c r="KHT33" s="46"/>
      <c r="KHU33" s="46"/>
      <c r="KHV33" s="46"/>
      <c r="KHW33" s="46"/>
      <c r="KHX33" s="46"/>
      <c r="KHY33" s="46"/>
      <c r="KHZ33" s="46"/>
      <c r="KIA33" s="46"/>
      <c r="KIB33" s="46"/>
      <c r="KIC33" s="46"/>
      <c r="KID33" s="46"/>
      <c r="KIE33" s="46"/>
      <c r="KIF33" s="46"/>
      <c r="KIG33" s="46"/>
      <c r="KIH33" s="46"/>
      <c r="KII33" s="46"/>
      <c r="KIJ33" s="46"/>
      <c r="KIK33" s="46"/>
      <c r="KIL33" s="46"/>
      <c r="KIM33" s="46"/>
      <c r="KIN33" s="46"/>
      <c r="KIO33" s="46"/>
      <c r="KIP33" s="46"/>
      <c r="KIQ33" s="46"/>
      <c r="KIR33" s="46"/>
      <c r="KIS33" s="46"/>
      <c r="KIT33" s="46"/>
      <c r="KIU33" s="46"/>
      <c r="KIV33" s="46"/>
      <c r="KIW33" s="46"/>
      <c r="KIX33" s="46"/>
      <c r="KIY33" s="46"/>
      <c r="KIZ33" s="46"/>
      <c r="KJA33" s="46"/>
      <c r="KJB33" s="46"/>
      <c r="KJC33" s="46"/>
      <c r="KJD33" s="46"/>
      <c r="KJE33" s="46"/>
      <c r="KJF33" s="46"/>
      <c r="KJG33" s="46"/>
      <c r="KJH33" s="46"/>
      <c r="KJI33" s="46"/>
      <c r="KJJ33" s="46"/>
      <c r="KJK33" s="46"/>
      <c r="KJL33" s="46"/>
      <c r="KJM33" s="46"/>
      <c r="KJN33" s="46"/>
      <c r="KJO33" s="46"/>
      <c r="KJP33" s="46"/>
      <c r="KJQ33" s="46"/>
      <c r="KJR33" s="46"/>
      <c r="KJS33" s="46"/>
      <c r="KJT33" s="46"/>
      <c r="KJU33" s="46"/>
      <c r="KJV33" s="46"/>
      <c r="KJW33" s="46"/>
      <c r="KJX33" s="46"/>
      <c r="KJY33" s="46"/>
      <c r="KJZ33" s="46"/>
      <c r="KKA33" s="46"/>
      <c r="KKB33" s="46"/>
      <c r="KKC33" s="46"/>
      <c r="KKD33" s="46"/>
      <c r="KKE33" s="46"/>
      <c r="KKF33" s="46"/>
      <c r="KKG33" s="46"/>
      <c r="KKH33" s="46"/>
      <c r="KKI33" s="46"/>
      <c r="KKJ33" s="46"/>
      <c r="KKK33" s="46"/>
      <c r="KKL33" s="46"/>
      <c r="KKM33" s="46"/>
      <c r="KKN33" s="46"/>
      <c r="KKO33" s="46"/>
      <c r="KKP33" s="46"/>
      <c r="KKQ33" s="46"/>
      <c r="KKR33" s="46"/>
      <c r="KKS33" s="46"/>
      <c r="KKT33" s="46"/>
      <c r="KKU33" s="46"/>
      <c r="KKV33" s="46"/>
      <c r="KKW33" s="46"/>
      <c r="KKX33" s="46"/>
      <c r="KKY33" s="46"/>
      <c r="KKZ33" s="46"/>
      <c r="KLA33" s="46"/>
      <c r="KLB33" s="46"/>
      <c r="KLC33" s="46"/>
      <c r="KLD33" s="46"/>
      <c r="KLE33" s="46"/>
      <c r="KLF33" s="46"/>
      <c r="KLG33" s="46"/>
      <c r="KLH33" s="46"/>
      <c r="KLI33" s="46"/>
      <c r="KLJ33" s="46"/>
      <c r="KLK33" s="46"/>
      <c r="KLL33" s="46"/>
      <c r="KLM33" s="46"/>
      <c r="KLN33" s="46"/>
      <c r="KLO33" s="46"/>
      <c r="KLP33" s="46"/>
      <c r="KLQ33" s="46"/>
      <c r="KLR33" s="46"/>
      <c r="KLS33" s="46"/>
      <c r="KLT33" s="46"/>
      <c r="KLU33" s="46"/>
      <c r="KLV33" s="46"/>
      <c r="KLW33" s="46"/>
      <c r="KLX33" s="46"/>
      <c r="KLY33" s="46"/>
      <c r="KLZ33" s="46"/>
      <c r="KMA33" s="46"/>
      <c r="KMB33" s="46"/>
      <c r="KMC33" s="46"/>
      <c r="KMD33" s="46"/>
      <c r="KME33" s="46"/>
      <c r="KMF33" s="46"/>
      <c r="KMG33" s="46"/>
      <c r="KMH33" s="46"/>
      <c r="KMI33" s="46"/>
      <c r="KMJ33" s="46"/>
      <c r="KMK33" s="46"/>
      <c r="KML33" s="46"/>
      <c r="KMM33" s="46"/>
      <c r="KMN33" s="46"/>
      <c r="KMO33" s="46"/>
      <c r="KMP33" s="46"/>
      <c r="KMQ33" s="46"/>
      <c r="KMR33" s="46"/>
      <c r="KMS33" s="46"/>
      <c r="KMT33" s="46"/>
      <c r="KMU33" s="46"/>
      <c r="KMV33" s="46"/>
      <c r="KMW33" s="46"/>
      <c r="KMX33" s="46"/>
      <c r="KMY33" s="46"/>
      <c r="KMZ33" s="46"/>
      <c r="KNA33" s="46"/>
      <c r="KNB33" s="46"/>
      <c r="KNC33" s="46"/>
      <c r="KND33" s="46"/>
      <c r="KNE33" s="46"/>
      <c r="KNF33" s="46"/>
      <c r="KNG33" s="46"/>
      <c r="KNH33" s="46"/>
      <c r="KNI33" s="46"/>
      <c r="KNJ33" s="46"/>
      <c r="KNK33" s="46"/>
      <c r="KNL33" s="46"/>
      <c r="KNM33" s="46"/>
      <c r="KNN33" s="46"/>
      <c r="KNO33" s="46"/>
      <c r="KNP33" s="46"/>
      <c r="KNQ33" s="46"/>
      <c r="KNR33" s="46"/>
      <c r="KNS33" s="46"/>
      <c r="KNT33" s="46"/>
      <c r="KNU33" s="46"/>
      <c r="KNV33" s="46"/>
      <c r="KNW33" s="46"/>
      <c r="KNX33" s="46"/>
      <c r="KNY33" s="46"/>
      <c r="KNZ33" s="46"/>
      <c r="KOA33" s="46"/>
      <c r="KOB33" s="46"/>
      <c r="KOC33" s="46"/>
      <c r="KOD33" s="46"/>
      <c r="KOE33" s="46"/>
      <c r="KOF33" s="46"/>
      <c r="KOG33" s="46"/>
      <c r="KOH33" s="46"/>
      <c r="KOI33" s="46"/>
      <c r="KOJ33" s="46"/>
      <c r="KOK33" s="46"/>
      <c r="KOL33" s="46"/>
      <c r="KOM33" s="46"/>
      <c r="KON33" s="46"/>
      <c r="KOO33" s="46"/>
      <c r="KOP33" s="46"/>
      <c r="KOQ33" s="46"/>
      <c r="KOR33" s="46"/>
      <c r="KOS33" s="46"/>
      <c r="KOT33" s="46"/>
      <c r="KOU33" s="46"/>
      <c r="KOV33" s="46"/>
      <c r="KOW33" s="46"/>
      <c r="KOX33" s="46"/>
      <c r="KOY33" s="46"/>
      <c r="KOZ33" s="46"/>
      <c r="KPA33" s="46"/>
      <c r="KPB33" s="46"/>
      <c r="KPC33" s="46"/>
      <c r="KPD33" s="46"/>
      <c r="KPE33" s="46"/>
      <c r="KPF33" s="46"/>
      <c r="KPG33" s="46"/>
      <c r="KPH33" s="46"/>
      <c r="KPI33" s="46"/>
      <c r="KPJ33" s="46"/>
      <c r="KPK33" s="46"/>
      <c r="KPL33" s="46"/>
      <c r="KPM33" s="46"/>
      <c r="KPN33" s="46"/>
      <c r="KPO33" s="46"/>
      <c r="KPP33" s="46"/>
      <c r="KPQ33" s="46"/>
      <c r="KPR33" s="46"/>
      <c r="KPS33" s="46"/>
      <c r="KPT33" s="46"/>
      <c r="KPU33" s="46"/>
      <c r="KPV33" s="46"/>
      <c r="KPW33" s="46"/>
      <c r="KPX33" s="46"/>
      <c r="KPY33" s="46"/>
      <c r="KPZ33" s="46"/>
      <c r="KQA33" s="46"/>
      <c r="KQB33" s="46"/>
      <c r="KQC33" s="46"/>
      <c r="KQD33" s="46"/>
      <c r="KQE33" s="46"/>
      <c r="KQF33" s="46"/>
      <c r="KQG33" s="46"/>
      <c r="KQH33" s="46"/>
      <c r="KQI33" s="46"/>
      <c r="KQJ33" s="46"/>
      <c r="KQK33" s="46"/>
      <c r="KQL33" s="46"/>
      <c r="KQM33" s="46"/>
      <c r="KQN33" s="46"/>
      <c r="KQO33" s="46"/>
      <c r="KQP33" s="46"/>
      <c r="KQQ33" s="46"/>
      <c r="KQR33" s="46"/>
      <c r="KQS33" s="46"/>
      <c r="KQT33" s="46"/>
      <c r="KQU33" s="46"/>
      <c r="KQV33" s="46"/>
      <c r="KQW33" s="46"/>
      <c r="KQX33" s="46"/>
      <c r="KQY33" s="46"/>
      <c r="KQZ33" s="46"/>
      <c r="KRA33" s="46"/>
      <c r="KRB33" s="46"/>
      <c r="KRC33" s="46"/>
      <c r="KRD33" s="46"/>
      <c r="KRE33" s="46"/>
      <c r="KRF33" s="46"/>
      <c r="KRG33" s="46"/>
      <c r="KRH33" s="46"/>
      <c r="KRI33" s="46"/>
      <c r="KRJ33" s="46"/>
      <c r="KRK33" s="46"/>
      <c r="KRL33" s="46"/>
      <c r="KRM33" s="46"/>
      <c r="KRN33" s="46"/>
      <c r="KRO33" s="46"/>
      <c r="KRP33" s="46"/>
      <c r="KRQ33" s="46"/>
      <c r="KRR33" s="46"/>
      <c r="KRS33" s="46"/>
      <c r="KRT33" s="46"/>
      <c r="KRU33" s="46"/>
      <c r="KRV33" s="46"/>
      <c r="KRW33" s="46"/>
      <c r="KRX33" s="46"/>
      <c r="KRY33" s="46"/>
      <c r="KRZ33" s="46"/>
      <c r="KSA33" s="46"/>
      <c r="KSB33" s="46"/>
      <c r="KSC33" s="46"/>
      <c r="KSD33" s="46"/>
      <c r="KSE33" s="46"/>
      <c r="KSF33" s="46"/>
      <c r="KSG33" s="46"/>
      <c r="KSH33" s="46"/>
      <c r="KSI33" s="46"/>
      <c r="KSJ33" s="46"/>
      <c r="KSK33" s="46"/>
      <c r="KSL33" s="46"/>
      <c r="KSM33" s="46"/>
      <c r="KSN33" s="46"/>
      <c r="KSO33" s="46"/>
      <c r="KSP33" s="46"/>
      <c r="KSQ33" s="46"/>
      <c r="KSR33" s="46"/>
      <c r="KSS33" s="46"/>
      <c r="KST33" s="46"/>
      <c r="KSU33" s="46"/>
      <c r="KSV33" s="46"/>
      <c r="KSW33" s="46"/>
      <c r="KSX33" s="46"/>
      <c r="KSY33" s="46"/>
      <c r="KSZ33" s="46"/>
      <c r="KTA33" s="46"/>
      <c r="KTB33" s="46"/>
      <c r="KTC33" s="46"/>
      <c r="KTD33" s="46"/>
      <c r="KTE33" s="46"/>
      <c r="KTF33" s="46"/>
      <c r="KTG33" s="46"/>
      <c r="KTH33" s="46"/>
      <c r="KTI33" s="46"/>
      <c r="KTJ33" s="46"/>
      <c r="KTK33" s="46"/>
      <c r="KTL33" s="46"/>
      <c r="KTM33" s="46"/>
      <c r="KTN33" s="46"/>
      <c r="KTO33" s="46"/>
      <c r="KTP33" s="46"/>
      <c r="KTQ33" s="46"/>
      <c r="KTR33" s="46"/>
      <c r="KTS33" s="46"/>
      <c r="KTT33" s="46"/>
      <c r="KTU33" s="46"/>
      <c r="KTV33" s="46"/>
      <c r="KTW33" s="46"/>
      <c r="KTX33" s="46"/>
      <c r="KTY33" s="46"/>
      <c r="KTZ33" s="46"/>
      <c r="KUA33" s="46"/>
      <c r="KUB33" s="46"/>
      <c r="KUC33" s="46"/>
      <c r="KUD33" s="46"/>
      <c r="KUE33" s="46"/>
      <c r="KUF33" s="46"/>
      <c r="KUG33" s="46"/>
      <c r="KUH33" s="46"/>
      <c r="KUI33" s="46"/>
      <c r="KUJ33" s="46"/>
      <c r="KUK33" s="46"/>
      <c r="KUL33" s="46"/>
      <c r="KUM33" s="46"/>
      <c r="KUN33" s="46"/>
      <c r="KUO33" s="46"/>
      <c r="KUP33" s="46"/>
      <c r="KUQ33" s="46"/>
      <c r="KUR33" s="46"/>
      <c r="KUS33" s="46"/>
      <c r="KUT33" s="46"/>
      <c r="KUU33" s="46"/>
      <c r="KUV33" s="46"/>
      <c r="KUW33" s="46"/>
      <c r="KUX33" s="46"/>
      <c r="KUY33" s="46"/>
      <c r="KUZ33" s="46"/>
      <c r="KVA33" s="46"/>
      <c r="KVB33" s="46"/>
      <c r="KVC33" s="46"/>
      <c r="KVD33" s="46"/>
      <c r="KVE33" s="46"/>
      <c r="KVF33" s="46"/>
      <c r="KVG33" s="46"/>
      <c r="KVH33" s="46"/>
      <c r="KVI33" s="46"/>
      <c r="KVJ33" s="46"/>
      <c r="KVK33" s="46"/>
      <c r="KVL33" s="46"/>
      <c r="KVM33" s="46"/>
      <c r="KVN33" s="46"/>
      <c r="KVO33" s="46"/>
      <c r="KVP33" s="46"/>
      <c r="KVQ33" s="46"/>
      <c r="KVR33" s="46"/>
      <c r="KVS33" s="46"/>
      <c r="KVT33" s="46"/>
      <c r="KVU33" s="46"/>
      <c r="KVV33" s="46"/>
      <c r="KVW33" s="46"/>
      <c r="KVX33" s="46"/>
      <c r="KVY33" s="46"/>
      <c r="KVZ33" s="46"/>
      <c r="KWA33" s="46"/>
      <c r="KWB33" s="46"/>
      <c r="KWC33" s="46"/>
      <c r="KWD33" s="46"/>
      <c r="KWE33" s="46"/>
      <c r="KWF33" s="46"/>
      <c r="KWG33" s="46"/>
      <c r="KWH33" s="46"/>
      <c r="KWI33" s="46"/>
      <c r="KWJ33" s="46"/>
      <c r="KWK33" s="46"/>
      <c r="KWL33" s="46"/>
      <c r="KWM33" s="46"/>
      <c r="KWN33" s="46"/>
      <c r="KWO33" s="46"/>
      <c r="KWP33" s="46"/>
      <c r="KWQ33" s="46"/>
      <c r="KWR33" s="46"/>
      <c r="KWS33" s="46"/>
      <c r="KWT33" s="46"/>
      <c r="KWU33" s="46"/>
      <c r="KWV33" s="46"/>
      <c r="KWW33" s="46"/>
      <c r="KWX33" s="46"/>
      <c r="KWY33" s="46"/>
      <c r="KWZ33" s="46"/>
      <c r="KXA33" s="46"/>
      <c r="KXB33" s="46"/>
      <c r="KXC33" s="46"/>
      <c r="KXD33" s="46"/>
      <c r="KXE33" s="46"/>
      <c r="KXF33" s="46"/>
      <c r="KXG33" s="46"/>
      <c r="KXH33" s="46"/>
      <c r="KXI33" s="46"/>
      <c r="KXJ33" s="46"/>
      <c r="KXK33" s="46"/>
      <c r="KXL33" s="46"/>
      <c r="KXM33" s="46"/>
      <c r="KXN33" s="46"/>
      <c r="KXO33" s="46"/>
      <c r="KXP33" s="46"/>
      <c r="KXQ33" s="46"/>
      <c r="KXR33" s="46"/>
      <c r="KXS33" s="46"/>
      <c r="KXT33" s="46"/>
      <c r="KXU33" s="46"/>
      <c r="KXV33" s="46"/>
      <c r="KXW33" s="46"/>
      <c r="KXX33" s="46"/>
      <c r="KXY33" s="46"/>
      <c r="KXZ33" s="46"/>
      <c r="KYA33" s="46"/>
      <c r="KYB33" s="46"/>
      <c r="KYC33" s="46"/>
      <c r="KYD33" s="46"/>
      <c r="KYE33" s="46"/>
      <c r="KYF33" s="46"/>
      <c r="KYG33" s="46"/>
      <c r="KYH33" s="46"/>
      <c r="KYI33" s="46"/>
      <c r="KYJ33" s="46"/>
      <c r="KYK33" s="46"/>
      <c r="KYL33" s="46"/>
      <c r="KYM33" s="46"/>
      <c r="KYN33" s="46"/>
      <c r="KYO33" s="46"/>
      <c r="KYP33" s="46"/>
      <c r="KYQ33" s="46"/>
      <c r="KYR33" s="46"/>
      <c r="KYS33" s="46"/>
      <c r="KYT33" s="46"/>
      <c r="KYU33" s="46"/>
      <c r="KYV33" s="46"/>
      <c r="KYW33" s="46"/>
      <c r="KYX33" s="46"/>
      <c r="KYY33" s="46"/>
      <c r="KYZ33" s="46"/>
      <c r="KZA33" s="46"/>
      <c r="KZB33" s="46"/>
      <c r="KZC33" s="46"/>
      <c r="KZD33" s="46"/>
      <c r="KZE33" s="46"/>
      <c r="KZF33" s="46"/>
      <c r="KZG33" s="46"/>
      <c r="KZH33" s="46"/>
      <c r="KZI33" s="46"/>
      <c r="KZJ33" s="46"/>
      <c r="KZK33" s="46"/>
      <c r="KZL33" s="46"/>
      <c r="KZM33" s="46"/>
      <c r="KZN33" s="46"/>
      <c r="KZO33" s="46"/>
      <c r="KZP33" s="46"/>
      <c r="KZQ33" s="46"/>
      <c r="KZR33" s="46"/>
      <c r="KZS33" s="46"/>
      <c r="KZT33" s="46"/>
      <c r="KZU33" s="46"/>
      <c r="KZV33" s="46"/>
      <c r="KZW33" s="46"/>
      <c r="KZX33" s="46"/>
      <c r="KZY33" s="46"/>
      <c r="KZZ33" s="46"/>
      <c r="LAA33" s="46"/>
      <c r="LAB33" s="46"/>
      <c r="LAC33" s="46"/>
      <c r="LAD33" s="46"/>
      <c r="LAE33" s="46"/>
      <c r="LAF33" s="46"/>
      <c r="LAG33" s="46"/>
      <c r="LAH33" s="46"/>
      <c r="LAI33" s="46"/>
      <c r="LAJ33" s="46"/>
      <c r="LAK33" s="46"/>
      <c r="LAL33" s="46"/>
      <c r="LAM33" s="46"/>
      <c r="LAN33" s="46"/>
      <c r="LAO33" s="46"/>
      <c r="LAP33" s="46"/>
      <c r="LAQ33" s="46"/>
      <c r="LAR33" s="46"/>
      <c r="LAS33" s="46"/>
      <c r="LAT33" s="46"/>
      <c r="LAU33" s="46"/>
      <c r="LAV33" s="46"/>
      <c r="LAW33" s="46"/>
      <c r="LAX33" s="46"/>
      <c r="LAY33" s="46"/>
      <c r="LAZ33" s="46"/>
      <c r="LBA33" s="46"/>
      <c r="LBB33" s="46"/>
      <c r="LBC33" s="46"/>
      <c r="LBD33" s="46"/>
      <c r="LBE33" s="46"/>
      <c r="LBF33" s="46"/>
      <c r="LBG33" s="46"/>
      <c r="LBH33" s="46"/>
      <c r="LBI33" s="46"/>
      <c r="LBJ33" s="46"/>
      <c r="LBK33" s="46"/>
      <c r="LBL33" s="46"/>
      <c r="LBM33" s="46"/>
      <c r="LBN33" s="46"/>
      <c r="LBO33" s="46"/>
      <c r="LBP33" s="46"/>
      <c r="LBQ33" s="46"/>
      <c r="LBR33" s="46"/>
      <c r="LBS33" s="46"/>
      <c r="LBT33" s="46"/>
      <c r="LBU33" s="46"/>
      <c r="LBV33" s="46"/>
      <c r="LBW33" s="46"/>
      <c r="LBX33" s="46"/>
      <c r="LBY33" s="46"/>
      <c r="LBZ33" s="46"/>
      <c r="LCA33" s="46"/>
      <c r="LCB33" s="46"/>
      <c r="LCC33" s="46"/>
      <c r="LCD33" s="46"/>
      <c r="LCE33" s="46"/>
      <c r="LCF33" s="46"/>
      <c r="LCG33" s="46"/>
      <c r="LCH33" s="46"/>
      <c r="LCI33" s="46"/>
      <c r="LCJ33" s="46"/>
      <c r="LCK33" s="46"/>
      <c r="LCL33" s="46"/>
      <c r="LCM33" s="46"/>
      <c r="LCN33" s="46"/>
      <c r="LCO33" s="46"/>
      <c r="LCP33" s="46"/>
      <c r="LCQ33" s="46"/>
      <c r="LCR33" s="46"/>
      <c r="LCS33" s="46"/>
      <c r="LCT33" s="46"/>
      <c r="LCU33" s="46"/>
      <c r="LCV33" s="46"/>
      <c r="LCW33" s="46"/>
      <c r="LCX33" s="46"/>
      <c r="LCY33" s="46"/>
      <c r="LCZ33" s="46"/>
      <c r="LDA33" s="46"/>
      <c r="LDB33" s="46"/>
      <c r="LDC33" s="46"/>
      <c r="LDD33" s="46"/>
      <c r="LDE33" s="46"/>
      <c r="LDF33" s="46"/>
      <c r="LDG33" s="46"/>
      <c r="LDH33" s="46"/>
      <c r="LDI33" s="46"/>
      <c r="LDJ33" s="46"/>
      <c r="LDK33" s="46"/>
      <c r="LDL33" s="46"/>
      <c r="LDM33" s="46"/>
      <c r="LDN33" s="46"/>
      <c r="LDO33" s="46"/>
      <c r="LDP33" s="46"/>
      <c r="LDQ33" s="46"/>
      <c r="LDR33" s="46"/>
      <c r="LDS33" s="46"/>
      <c r="LDT33" s="46"/>
      <c r="LDU33" s="46"/>
      <c r="LDV33" s="46"/>
      <c r="LDW33" s="46"/>
      <c r="LDX33" s="46"/>
      <c r="LDY33" s="46"/>
      <c r="LDZ33" s="46"/>
      <c r="LEA33" s="46"/>
      <c r="LEB33" s="46"/>
      <c r="LEC33" s="46"/>
      <c r="LED33" s="46"/>
      <c r="LEE33" s="46"/>
      <c r="LEF33" s="46"/>
      <c r="LEG33" s="46"/>
      <c r="LEH33" s="46"/>
      <c r="LEI33" s="46"/>
      <c r="LEJ33" s="46"/>
      <c r="LEK33" s="46"/>
      <c r="LEL33" s="46"/>
      <c r="LEM33" s="46"/>
      <c r="LEN33" s="46"/>
      <c r="LEO33" s="46"/>
      <c r="LEP33" s="46"/>
      <c r="LEQ33" s="46"/>
      <c r="LER33" s="46"/>
      <c r="LES33" s="46"/>
      <c r="LET33" s="46"/>
      <c r="LEU33" s="46"/>
      <c r="LEV33" s="46"/>
      <c r="LEW33" s="46"/>
      <c r="LEX33" s="46"/>
      <c r="LEY33" s="46"/>
      <c r="LEZ33" s="46"/>
      <c r="LFA33" s="46"/>
      <c r="LFB33" s="46"/>
      <c r="LFC33" s="46"/>
      <c r="LFD33" s="46"/>
      <c r="LFE33" s="46"/>
      <c r="LFF33" s="46"/>
      <c r="LFG33" s="46"/>
      <c r="LFH33" s="46"/>
      <c r="LFI33" s="46"/>
      <c r="LFJ33" s="46"/>
      <c r="LFK33" s="46"/>
      <c r="LFL33" s="46"/>
      <c r="LFM33" s="46"/>
      <c r="LFN33" s="46"/>
      <c r="LFO33" s="46"/>
      <c r="LFP33" s="46"/>
      <c r="LFQ33" s="46"/>
      <c r="LFR33" s="46"/>
      <c r="LFS33" s="46"/>
      <c r="LFT33" s="46"/>
      <c r="LFU33" s="46"/>
      <c r="LFV33" s="46"/>
      <c r="LFW33" s="46"/>
      <c r="LFX33" s="46"/>
      <c r="LFY33" s="46"/>
      <c r="LFZ33" s="46"/>
      <c r="LGA33" s="46"/>
      <c r="LGB33" s="46"/>
      <c r="LGC33" s="46"/>
      <c r="LGD33" s="46"/>
      <c r="LGE33" s="46"/>
      <c r="LGF33" s="46"/>
      <c r="LGG33" s="46"/>
      <c r="LGH33" s="46"/>
      <c r="LGI33" s="46"/>
      <c r="LGJ33" s="46"/>
      <c r="LGK33" s="46"/>
      <c r="LGL33" s="46"/>
      <c r="LGM33" s="46"/>
      <c r="LGN33" s="46"/>
      <c r="LGO33" s="46"/>
      <c r="LGP33" s="46"/>
      <c r="LGQ33" s="46"/>
      <c r="LGR33" s="46"/>
      <c r="LGS33" s="46"/>
      <c r="LGT33" s="46"/>
      <c r="LGU33" s="46"/>
      <c r="LGV33" s="46"/>
      <c r="LGW33" s="46"/>
      <c r="LGX33" s="46"/>
      <c r="LGY33" s="46"/>
      <c r="LGZ33" s="46"/>
      <c r="LHA33" s="46"/>
      <c r="LHB33" s="46"/>
      <c r="LHC33" s="46"/>
      <c r="LHD33" s="46"/>
      <c r="LHE33" s="46"/>
      <c r="LHF33" s="46"/>
      <c r="LHG33" s="46"/>
      <c r="LHH33" s="46"/>
      <c r="LHI33" s="46"/>
      <c r="LHJ33" s="46"/>
      <c r="LHK33" s="46"/>
      <c r="LHL33" s="46"/>
      <c r="LHM33" s="46"/>
      <c r="LHN33" s="46"/>
      <c r="LHO33" s="46"/>
      <c r="LHP33" s="46"/>
      <c r="LHQ33" s="46"/>
      <c r="LHR33" s="46"/>
      <c r="LHS33" s="46"/>
      <c r="LHT33" s="46"/>
      <c r="LHU33" s="46"/>
      <c r="LHV33" s="46"/>
      <c r="LHW33" s="46"/>
      <c r="LHX33" s="46"/>
      <c r="LHY33" s="46"/>
      <c r="LHZ33" s="46"/>
      <c r="LIA33" s="46"/>
      <c r="LIB33" s="46"/>
      <c r="LIC33" s="46"/>
      <c r="LID33" s="46"/>
      <c r="LIE33" s="46"/>
      <c r="LIF33" s="46"/>
      <c r="LIG33" s="46"/>
      <c r="LIH33" s="46"/>
      <c r="LII33" s="46"/>
      <c r="LIJ33" s="46"/>
      <c r="LIK33" s="46"/>
      <c r="LIL33" s="46"/>
      <c r="LIM33" s="46"/>
      <c r="LIN33" s="46"/>
      <c r="LIO33" s="46"/>
      <c r="LIP33" s="46"/>
      <c r="LIQ33" s="46"/>
      <c r="LIR33" s="46"/>
      <c r="LIS33" s="46"/>
      <c r="LIT33" s="46"/>
      <c r="LIU33" s="46"/>
      <c r="LIV33" s="46"/>
      <c r="LIW33" s="46"/>
      <c r="LIX33" s="46"/>
      <c r="LIY33" s="46"/>
      <c r="LIZ33" s="46"/>
      <c r="LJA33" s="46"/>
      <c r="LJB33" s="46"/>
      <c r="LJC33" s="46"/>
      <c r="LJD33" s="46"/>
      <c r="LJE33" s="46"/>
      <c r="LJF33" s="46"/>
      <c r="LJG33" s="46"/>
      <c r="LJH33" s="46"/>
      <c r="LJI33" s="46"/>
      <c r="LJJ33" s="46"/>
      <c r="LJK33" s="46"/>
      <c r="LJL33" s="46"/>
      <c r="LJM33" s="46"/>
      <c r="LJN33" s="46"/>
      <c r="LJO33" s="46"/>
      <c r="LJP33" s="46"/>
      <c r="LJQ33" s="46"/>
      <c r="LJR33" s="46"/>
      <c r="LJS33" s="46"/>
      <c r="LJT33" s="46"/>
      <c r="LJU33" s="46"/>
      <c r="LJV33" s="46"/>
      <c r="LJW33" s="46"/>
      <c r="LJX33" s="46"/>
      <c r="LJY33" s="46"/>
      <c r="LJZ33" s="46"/>
      <c r="LKA33" s="46"/>
      <c r="LKB33" s="46"/>
      <c r="LKC33" s="46"/>
      <c r="LKD33" s="46"/>
      <c r="LKE33" s="46"/>
      <c r="LKF33" s="46"/>
      <c r="LKG33" s="46"/>
      <c r="LKH33" s="46"/>
      <c r="LKI33" s="46"/>
      <c r="LKJ33" s="46"/>
      <c r="LKK33" s="46"/>
      <c r="LKL33" s="46"/>
      <c r="LKM33" s="46"/>
      <c r="LKN33" s="46"/>
      <c r="LKO33" s="46"/>
      <c r="LKP33" s="46"/>
      <c r="LKQ33" s="46"/>
      <c r="LKR33" s="46"/>
      <c r="LKS33" s="46"/>
      <c r="LKT33" s="46"/>
      <c r="LKU33" s="46"/>
      <c r="LKV33" s="46"/>
      <c r="LKW33" s="46"/>
      <c r="LKX33" s="46"/>
      <c r="LKY33" s="46"/>
      <c r="LKZ33" s="46"/>
      <c r="LLA33" s="46"/>
      <c r="LLB33" s="46"/>
      <c r="LLC33" s="46"/>
      <c r="LLD33" s="46"/>
      <c r="LLE33" s="46"/>
      <c r="LLF33" s="46"/>
      <c r="LLG33" s="46"/>
      <c r="LLH33" s="46"/>
      <c r="LLI33" s="46"/>
      <c r="LLJ33" s="46"/>
      <c r="LLK33" s="46"/>
      <c r="LLL33" s="46"/>
      <c r="LLM33" s="46"/>
      <c r="LLN33" s="46"/>
      <c r="LLO33" s="46"/>
      <c r="LLP33" s="46"/>
      <c r="LLQ33" s="46"/>
      <c r="LLR33" s="46"/>
      <c r="LLS33" s="46"/>
      <c r="LLT33" s="46"/>
      <c r="LLU33" s="46"/>
      <c r="LLV33" s="46"/>
      <c r="LLW33" s="46"/>
      <c r="LLX33" s="46"/>
      <c r="LLY33" s="46"/>
      <c r="LLZ33" s="46"/>
      <c r="LMA33" s="46"/>
      <c r="LMB33" s="46"/>
      <c r="LMC33" s="46"/>
      <c r="LMD33" s="46"/>
      <c r="LME33" s="46"/>
      <c r="LMF33" s="46"/>
      <c r="LMG33" s="46"/>
      <c r="LMH33" s="46"/>
      <c r="LMI33" s="46"/>
      <c r="LMJ33" s="46"/>
      <c r="LMK33" s="46"/>
      <c r="LML33" s="46"/>
      <c r="LMM33" s="46"/>
      <c r="LMN33" s="46"/>
      <c r="LMO33" s="46"/>
      <c r="LMP33" s="46"/>
      <c r="LMQ33" s="46"/>
      <c r="LMR33" s="46"/>
      <c r="LMS33" s="46"/>
      <c r="LMT33" s="46"/>
      <c r="LMU33" s="46"/>
      <c r="LMV33" s="46"/>
      <c r="LMW33" s="46"/>
      <c r="LMX33" s="46"/>
      <c r="LMY33" s="46"/>
      <c r="LMZ33" s="46"/>
      <c r="LNA33" s="46"/>
      <c r="LNB33" s="46"/>
      <c r="LNC33" s="46"/>
      <c r="LND33" s="46"/>
      <c r="LNE33" s="46"/>
      <c r="LNF33" s="46"/>
      <c r="LNG33" s="46"/>
      <c r="LNH33" s="46"/>
      <c r="LNI33" s="46"/>
      <c r="LNJ33" s="46"/>
      <c r="LNK33" s="46"/>
      <c r="LNL33" s="46"/>
      <c r="LNM33" s="46"/>
      <c r="LNN33" s="46"/>
      <c r="LNO33" s="46"/>
      <c r="LNP33" s="46"/>
      <c r="LNQ33" s="46"/>
      <c r="LNR33" s="46"/>
      <c r="LNS33" s="46"/>
      <c r="LNT33" s="46"/>
      <c r="LNU33" s="46"/>
      <c r="LNV33" s="46"/>
      <c r="LNW33" s="46"/>
      <c r="LNX33" s="46"/>
      <c r="LNY33" s="46"/>
      <c r="LNZ33" s="46"/>
      <c r="LOA33" s="46"/>
      <c r="LOB33" s="46"/>
      <c r="LOC33" s="46"/>
      <c r="LOD33" s="46"/>
      <c r="LOE33" s="46"/>
      <c r="LOF33" s="46"/>
      <c r="LOG33" s="46"/>
      <c r="LOH33" s="46"/>
      <c r="LOI33" s="46"/>
      <c r="LOJ33" s="46"/>
      <c r="LOK33" s="46"/>
      <c r="LOL33" s="46"/>
      <c r="LOM33" s="46"/>
      <c r="LON33" s="46"/>
      <c r="LOO33" s="46"/>
      <c r="LOP33" s="46"/>
      <c r="LOQ33" s="46"/>
      <c r="LOR33" s="46"/>
      <c r="LOS33" s="46"/>
      <c r="LOT33" s="46"/>
      <c r="LOU33" s="46"/>
      <c r="LOV33" s="46"/>
      <c r="LOW33" s="46"/>
      <c r="LOX33" s="46"/>
      <c r="LOY33" s="46"/>
      <c r="LOZ33" s="46"/>
      <c r="LPA33" s="46"/>
      <c r="LPB33" s="46"/>
      <c r="LPC33" s="46"/>
      <c r="LPD33" s="46"/>
      <c r="LPE33" s="46"/>
      <c r="LPF33" s="46"/>
      <c r="LPG33" s="46"/>
      <c r="LPH33" s="46"/>
      <c r="LPI33" s="46"/>
      <c r="LPJ33" s="46"/>
      <c r="LPK33" s="46"/>
      <c r="LPL33" s="46"/>
      <c r="LPM33" s="46"/>
      <c r="LPN33" s="46"/>
      <c r="LPO33" s="46"/>
      <c r="LPP33" s="46"/>
      <c r="LPQ33" s="46"/>
      <c r="LPR33" s="46"/>
      <c r="LPS33" s="46"/>
      <c r="LPT33" s="46"/>
      <c r="LPU33" s="46"/>
      <c r="LPV33" s="46"/>
      <c r="LPW33" s="46"/>
      <c r="LPX33" s="46"/>
      <c r="LPY33" s="46"/>
      <c r="LPZ33" s="46"/>
      <c r="LQA33" s="46"/>
      <c r="LQB33" s="46"/>
      <c r="LQC33" s="46"/>
      <c r="LQD33" s="46"/>
      <c r="LQE33" s="46"/>
      <c r="LQF33" s="46"/>
      <c r="LQG33" s="46"/>
      <c r="LQH33" s="46"/>
      <c r="LQI33" s="46"/>
      <c r="LQJ33" s="46"/>
      <c r="LQK33" s="46"/>
      <c r="LQL33" s="46"/>
      <c r="LQM33" s="46"/>
      <c r="LQN33" s="46"/>
      <c r="LQO33" s="46"/>
      <c r="LQP33" s="46"/>
      <c r="LQQ33" s="46"/>
      <c r="LQR33" s="46"/>
      <c r="LQS33" s="46"/>
      <c r="LQT33" s="46"/>
      <c r="LQU33" s="46"/>
      <c r="LQV33" s="46"/>
      <c r="LQW33" s="46"/>
      <c r="LQX33" s="46"/>
      <c r="LQY33" s="46"/>
      <c r="LQZ33" s="46"/>
      <c r="LRA33" s="46"/>
      <c r="LRB33" s="46"/>
      <c r="LRC33" s="46"/>
      <c r="LRD33" s="46"/>
      <c r="LRE33" s="46"/>
      <c r="LRF33" s="46"/>
      <c r="LRG33" s="46"/>
      <c r="LRH33" s="46"/>
      <c r="LRI33" s="46"/>
      <c r="LRJ33" s="46"/>
      <c r="LRK33" s="46"/>
      <c r="LRL33" s="46"/>
      <c r="LRM33" s="46"/>
      <c r="LRN33" s="46"/>
      <c r="LRO33" s="46"/>
      <c r="LRP33" s="46"/>
      <c r="LRQ33" s="46"/>
      <c r="LRR33" s="46"/>
      <c r="LRS33" s="46"/>
      <c r="LRT33" s="46"/>
      <c r="LRU33" s="46"/>
      <c r="LRV33" s="46"/>
      <c r="LRW33" s="46"/>
      <c r="LRX33" s="46"/>
      <c r="LRY33" s="46"/>
      <c r="LRZ33" s="46"/>
      <c r="LSA33" s="46"/>
      <c r="LSB33" s="46"/>
      <c r="LSC33" s="46"/>
      <c r="LSD33" s="46"/>
      <c r="LSE33" s="46"/>
      <c r="LSF33" s="46"/>
      <c r="LSG33" s="46"/>
      <c r="LSH33" s="46"/>
      <c r="LSI33" s="46"/>
      <c r="LSJ33" s="46"/>
      <c r="LSK33" s="46"/>
      <c r="LSL33" s="46"/>
      <c r="LSM33" s="46"/>
      <c r="LSN33" s="46"/>
      <c r="LSO33" s="46"/>
      <c r="LSP33" s="46"/>
      <c r="LSQ33" s="46"/>
      <c r="LSR33" s="46"/>
      <c r="LSS33" s="46"/>
      <c r="LST33" s="46"/>
      <c r="LSU33" s="46"/>
      <c r="LSV33" s="46"/>
      <c r="LSW33" s="46"/>
      <c r="LSX33" s="46"/>
      <c r="LSY33" s="46"/>
      <c r="LSZ33" s="46"/>
      <c r="LTA33" s="46"/>
      <c r="LTB33" s="46"/>
      <c r="LTC33" s="46"/>
      <c r="LTD33" s="46"/>
      <c r="LTE33" s="46"/>
      <c r="LTF33" s="46"/>
      <c r="LTG33" s="46"/>
      <c r="LTH33" s="46"/>
      <c r="LTI33" s="46"/>
      <c r="LTJ33" s="46"/>
      <c r="LTK33" s="46"/>
      <c r="LTL33" s="46"/>
      <c r="LTM33" s="46"/>
      <c r="LTN33" s="46"/>
      <c r="LTO33" s="46"/>
      <c r="LTP33" s="46"/>
      <c r="LTQ33" s="46"/>
      <c r="LTR33" s="46"/>
      <c r="LTS33" s="46"/>
      <c r="LTT33" s="46"/>
      <c r="LTU33" s="46"/>
      <c r="LTV33" s="46"/>
      <c r="LTW33" s="46"/>
      <c r="LTX33" s="46"/>
      <c r="LTY33" s="46"/>
      <c r="LTZ33" s="46"/>
      <c r="LUA33" s="46"/>
      <c r="LUB33" s="46"/>
      <c r="LUC33" s="46"/>
      <c r="LUD33" s="46"/>
      <c r="LUE33" s="46"/>
      <c r="LUF33" s="46"/>
      <c r="LUG33" s="46"/>
      <c r="LUH33" s="46"/>
      <c r="LUI33" s="46"/>
      <c r="LUJ33" s="46"/>
      <c r="LUK33" s="46"/>
      <c r="LUL33" s="46"/>
      <c r="LUM33" s="46"/>
      <c r="LUN33" s="46"/>
      <c r="LUO33" s="46"/>
      <c r="LUP33" s="46"/>
      <c r="LUQ33" s="46"/>
      <c r="LUR33" s="46"/>
      <c r="LUS33" s="46"/>
      <c r="LUT33" s="46"/>
      <c r="LUU33" s="46"/>
      <c r="LUV33" s="46"/>
      <c r="LUW33" s="46"/>
      <c r="LUX33" s="46"/>
      <c r="LUY33" s="46"/>
      <c r="LUZ33" s="46"/>
      <c r="LVA33" s="46"/>
      <c r="LVB33" s="46"/>
      <c r="LVC33" s="46"/>
      <c r="LVD33" s="46"/>
      <c r="LVE33" s="46"/>
      <c r="LVF33" s="46"/>
      <c r="LVG33" s="46"/>
      <c r="LVH33" s="46"/>
      <c r="LVI33" s="46"/>
      <c r="LVJ33" s="46"/>
      <c r="LVK33" s="46"/>
      <c r="LVL33" s="46"/>
      <c r="LVM33" s="46"/>
      <c r="LVN33" s="46"/>
      <c r="LVO33" s="46"/>
      <c r="LVP33" s="46"/>
      <c r="LVQ33" s="46"/>
      <c r="LVR33" s="46"/>
      <c r="LVS33" s="46"/>
      <c r="LVT33" s="46"/>
      <c r="LVU33" s="46"/>
      <c r="LVV33" s="46"/>
      <c r="LVW33" s="46"/>
      <c r="LVX33" s="46"/>
      <c r="LVY33" s="46"/>
      <c r="LVZ33" s="46"/>
      <c r="LWA33" s="46"/>
      <c r="LWB33" s="46"/>
      <c r="LWC33" s="46"/>
      <c r="LWD33" s="46"/>
      <c r="LWE33" s="46"/>
      <c r="LWF33" s="46"/>
      <c r="LWG33" s="46"/>
      <c r="LWH33" s="46"/>
      <c r="LWI33" s="46"/>
      <c r="LWJ33" s="46"/>
      <c r="LWK33" s="46"/>
      <c r="LWL33" s="46"/>
      <c r="LWM33" s="46"/>
      <c r="LWN33" s="46"/>
      <c r="LWO33" s="46"/>
      <c r="LWP33" s="46"/>
      <c r="LWQ33" s="46"/>
      <c r="LWR33" s="46"/>
      <c r="LWS33" s="46"/>
      <c r="LWT33" s="46"/>
      <c r="LWU33" s="46"/>
      <c r="LWV33" s="46"/>
      <c r="LWW33" s="46"/>
      <c r="LWX33" s="46"/>
      <c r="LWY33" s="46"/>
      <c r="LWZ33" s="46"/>
      <c r="LXA33" s="46"/>
      <c r="LXB33" s="46"/>
      <c r="LXC33" s="46"/>
      <c r="LXD33" s="46"/>
      <c r="LXE33" s="46"/>
      <c r="LXF33" s="46"/>
      <c r="LXG33" s="46"/>
      <c r="LXH33" s="46"/>
      <c r="LXI33" s="46"/>
      <c r="LXJ33" s="46"/>
      <c r="LXK33" s="46"/>
      <c r="LXL33" s="46"/>
      <c r="LXM33" s="46"/>
      <c r="LXN33" s="46"/>
      <c r="LXO33" s="46"/>
      <c r="LXP33" s="46"/>
      <c r="LXQ33" s="46"/>
      <c r="LXR33" s="46"/>
      <c r="LXS33" s="46"/>
      <c r="LXT33" s="46"/>
      <c r="LXU33" s="46"/>
      <c r="LXV33" s="46"/>
      <c r="LXW33" s="46"/>
      <c r="LXX33" s="46"/>
      <c r="LXY33" s="46"/>
      <c r="LXZ33" s="46"/>
      <c r="LYA33" s="46"/>
      <c r="LYB33" s="46"/>
      <c r="LYC33" s="46"/>
      <c r="LYD33" s="46"/>
      <c r="LYE33" s="46"/>
      <c r="LYF33" s="46"/>
      <c r="LYG33" s="46"/>
      <c r="LYH33" s="46"/>
      <c r="LYI33" s="46"/>
      <c r="LYJ33" s="46"/>
      <c r="LYK33" s="46"/>
      <c r="LYL33" s="46"/>
      <c r="LYM33" s="46"/>
      <c r="LYN33" s="46"/>
      <c r="LYO33" s="46"/>
      <c r="LYP33" s="46"/>
      <c r="LYQ33" s="46"/>
      <c r="LYR33" s="46"/>
      <c r="LYS33" s="46"/>
      <c r="LYT33" s="46"/>
      <c r="LYU33" s="46"/>
      <c r="LYV33" s="46"/>
      <c r="LYW33" s="46"/>
      <c r="LYX33" s="46"/>
      <c r="LYY33" s="46"/>
      <c r="LYZ33" s="46"/>
      <c r="LZA33" s="46"/>
      <c r="LZB33" s="46"/>
      <c r="LZC33" s="46"/>
      <c r="LZD33" s="46"/>
      <c r="LZE33" s="46"/>
      <c r="LZF33" s="46"/>
      <c r="LZG33" s="46"/>
      <c r="LZH33" s="46"/>
      <c r="LZI33" s="46"/>
      <c r="LZJ33" s="46"/>
      <c r="LZK33" s="46"/>
      <c r="LZL33" s="46"/>
      <c r="LZM33" s="46"/>
      <c r="LZN33" s="46"/>
      <c r="LZO33" s="46"/>
      <c r="LZP33" s="46"/>
      <c r="LZQ33" s="46"/>
      <c r="LZR33" s="46"/>
      <c r="LZS33" s="46"/>
      <c r="LZT33" s="46"/>
      <c r="LZU33" s="46"/>
      <c r="LZV33" s="46"/>
      <c r="LZW33" s="46"/>
      <c r="LZX33" s="46"/>
      <c r="LZY33" s="46"/>
      <c r="LZZ33" s="46"/>
      <c r="MAA33" s="46"/>
      <c r="MAB33" s="46"/>
      <c r="MAC33" s="46"/>
      <c r="MAD33" s="46"/>
      <c r="MAE33" s="46"/>
      <c r="MAF33" s="46"/>
      <c r="MAG33" s="46"/>
      <c r="MAH33" s="46"/>
      <c r="MAI33" s="46"/>
      <c r="MAJ33" s="46"/>
      <c r="MAK33" s="46"/>
      <c r="MAL33" s="46"/>
      <c r="MAM33" s="46"/>
      <c r="MAN33" s="46"/>
      <c r="MAO33" s="46"/>
      <c r="MAP33" s="46"/>
      <c r="MAQ33" s="46"/>
      <c r="MAR33" s="46"/>
      <c r="MAS33" s="46"/>
      <c r="MAT33" s="46"/>
      <c r="MAU33" s="46"/>
      <c r="MAV33" s="46"/>
      <c r="MAW33" s="46"/>
      <c r="MAX33" s="46"/>
      <c r="MAY33" s="46"/>
      <c r="MAZ33" s="46"/>
      <c r="MBA33" s="46"/>
      <c r="MBB33" s="46"/>
      <c r="MBC33" s="46"/>
      <c r="MBD33" s="46"/>
      <c r="MBE33" s="46"/>
      <c r="MBF33" s="46"/>
      <c r="MBG33" s="46"/>
      <c r="MBH33" s="46"/>
      <c r="MBI33" s="46"/>
      <c r="MBJ33" s="46"/>
      <c r="MBK33" s="46"/>
      <c r="MBL33" s="46"/>
      <c r="MBM33" s="46"/>
      <c r="MBN33" s="46"/>
      <c r="MBO33" s="46"/>
      <c r="MBP33" s="46"/>
      <c r="MBQ33" s="46"/>
      <c r="MBR33" s="46"/>
      <c r="MBS33" s="46"/>
      <c r="MBT33" s="46"/>
      <c r="MBU33" s="46"/>
      <c r="MBV33" s="46"/>
      <c r="MBW33" s="46"/>
      <c r="MBX33" s="46"/>
      <c r="MBY33" s="46"/>
      <c r="MBZ33" s="46"/>
      <c r="MCA33" s="46"/>
      <c r="MCB33" s="46"/>
      <c r="MCC33" s="46"/>
      <c r="MCD33" s="46"/>
      <c r="MCE33" s="46"/>
      <c r="MCF33" s="46"/>
      <c r="MCG33" s="46"/>
      <c r="MCH33" s="46"/>
      <c r="MCI33" s="46"/>
      <c r="MCJ33" s="46"/>
      <c r="MCK33" s="46"/>
      <c r="MCL33" s="46"/>
      <c r="MCM33" s="46"/>
      <c r="MCN33" s="46"/>
      <c r="MCO33" s="46"/>
      <c r="MCP33" s="46"/>
      <c r="MCQ33" s="46"/>
      <c r="MCR33" s="46"/>
      <c r="MCS33" s="46"/>
      <c r="MCT33" s="46"/>
      <c r="MCU33" s="46"/>
      <c r="MCV33" s="46"/>
      <c r="MCW33" s="46"/>
      <c r="MCX33" s="46"/>
      <c r="MCY33" s="46"/>
      <c r="MCZ33" s="46"/>
      <c r="MDA33" s="46"/>
      <c r="MDB33" s="46"/>
      <c r="MDC33" s="46"/>
      <c r="MDD33" s="46"/>
      <c r="MDE33" s="46"/>
      <c r="MDF33" s="46"/>
      <c r="MDG33" s="46"/>
      <c r="MDH33" s="46"/>
      <c r="MDI33" s="46"/>
      <c r="MDJ33" s="46"/>
      <c r="MDK33" s="46"/>
      <c r="MDL33" s="46"/>
      <c r="MDM33" s="46"/>
      <c r="MDN33" s="46"/>
      <c r="MDO33" s="46"/>
      <c r="MDP33" s="46"/>
      <c r="MDQ33" s="46"/>
      <c r="MDR33" s="46"/>
      <c r="MDS33" s="46"/>
      <c r="MDT33" s="46"/>
      <c r="MDU33" s="46"/>
      <c r="MDV33" s="46"/>
      <c r="MDW33" s="46"/>
      <c r="MDX33" s="46"/>
      <c r="MDY33" s="46"/>
      <c r="MDZ33" s="46"/>
      <c r="MEA33" s="46"/>
      <c r="MEB33" s="46"/>
      <c r="MEC33" s="46"/>
      <c r="MED33" s="46"/>
      <c r="MEE33" s="46"/>
      <c r="MEF33" s="46"/>
      <c r="MEG33" s="46"/>
      <c r="MEH33" s="46"/>
      <c r="MEI33" s="46"/>
      <c r="MEJ33" s="46"/>
      <c r="MEK33" s="46"/>
      <c r="MEL33" s="46"/>
      <c r="MEM33" s="46"/>
      <c r="MEN33" s="46"/>
      <c r="MEO33" s="46"/>
      <c r="MEP33" s="46"/>
      <c r="MEQ33" s="46"/>
      <c r="MER33" s="46"/>
      <c r="MES33" s="46"/>
      <c r="MET33" s="46"/>
      <c r="MEU33" s="46"/>
      <c r="MEV33" s="46"/>
      <c r="MEW33" s="46"/>
      <c r="MEX33" s="46"/>
      <c r="MEY33" s="46"/>
      <c r="MEZ33" s="46"/>
      <c r="MFA33" s="46"/>
      <c r="MFB33" s="46"/>
      <c r="MFC33" s="46"/>
      <c r="MFD33" s="46"/>
      <c r="MFE33" s="46"/>
      <c r="MFF33" s="46"/>
      <c r="MFG33" s="46"/>
      <c r="MFH33" s="46"/>
      <c r="MFI33" s="46"/>
      <c r="MFJ33" s="46"/>
      <c r="MFK33" s="46"/>
      <c r="MFL33" s="46"/>
      <c r="MFM33" s="46"/>
      <c r="MFN33" s="46"/>
      <c r="MFO33" s="46"/>
      <c r="MFP33" s="46"/>
      <c r="MFQ33" s="46"/>
      <c r="MFR33" s="46"/>
      <c r="MFS33" s="46"/>
      <c r="MFT33" s="46"/>
      <c r="MFU33" s="46"/>
      <c r="MFV33" s="46"/>
      <c r="MFW33" s="46"/>
      <c r="MFX33" s="46"/>
      <c r="MFY33" s="46"/>
      <c r="MFZ33" s="46"/>
      <c r="MGA33" s="46"/>
      <c r="MGB33" s="46"/>
      <c r="MGC33" s="46"/>
      <c r="MGD33" s="46"/>
      <c r="MGE33" s="46"/>
      <c r="MGF33" s="46"/>
      <c r="MGG33" s="46"/>
      <c r="MGH33" s="46"/>
      <c r="MGI33" s="46"/>
      <c r="MGJ33" s="46"/>
      <c r="MGK33" s="46"/>
      <c r="MGL33" s="46"/>
      <c r="MGM33" s="46"/>
      <c r="MGN33" s="46"/>
      <c r="MGO33" s="46"/>
      <c r="MGP33" s="46"/>
      <c r="MGQ33" s="46"/>
      <c r="MGR33" s="46"/>
      <c r="MGS33" s="46"/>
      <c r="MGT33" s="46"/>
      <c r="MGU33" s="46"/>
      <c r="MGV33" s="46"/>
      <c r="MGW33" s="46"/>
      <c r="MGX33" s="46"/>
      <c r="MGY33" s="46"/>
      <c r="MGZ33" s="46"/>
      <c r="MHA33" s="46"/>
      <c r="MHB33" s="46"/>
      <c r="MHC33" s="46"/>
      <c r="MHD33" s="46"/>
      <c r="MHE33" s="46"/>
      <c r="MHF33" s="46"/>
      <c r="MHG33" s="46"/>
      <c r="MHH33" s="46"/>
      <c r="MHI33" s="46"/>
      <c r="MHJ33" s="46"/>
      <c r="MHK33" s="46"/>
      <c r="MHL33" s="46"/>
      <c r="MHM33" s="46"/>
      <c r="MHN33" s="46"/>
      <c r="MHO33" s="46"/>
      <c r="MHP33" s="46"/>
      <c r="MHQ33" s="46"/>
      <c r="MHR33" s="46"/>
      <c r="MHS33" s="46"/>
      <c r="MHT33" s="46"/>
      <c r="MHU33" s="46"/>
      <c r="MHV33" s="46"/>
      <c r="MHW33" s="46"/>
      <c r="MHX33" s="46"/>
      <c r="MHY33" s="46"/>
      <c r="MHZ33" s="46"/>
      <c r="MIA33" s="46"/>
      <c r="MIB33" s="46"/>
      <c r="MIC33" s="46"/>
      <c r="MID33" s="46"/>
      <c r="MIE33" s="46"/>
      <c r="MIF33" s="46"/>
      <c r="MIG33" s="46"/>
      <c r="MIH33" s="46"/>
      <c r="MII33" s="46"/>
      <c r="MIJ33" s="46"/>
      <c r="MIK33" s="46"/>
      <c r="MIL33" s="46"/>
      <c r="MIM33" s="46"/>
      <c r="MIN33" s="46"/>
      <c r="MIO33" s="46"/>
      <c r="MIP33" s="46"/>
      <c r="MIQ33" s="46"/>
      <c r="MIR33" s="46"/>
      <c r="MIS33" s="46"/>
      <c r="MIT33" s="46"/>
      <c r="MIU33" s="46"/>
      <c r="MIV33" s="46"/>
      <c r="MIW33" s="46"/>
      <c r="MIX33" s="46"/>
      <c r="MIY33" s="46"/>
      <c r="MIZ33" s="46"/>
      <c r="MJA33" s="46"/>
      <c r="MJB33" s="46"/>
      <c r="MJC33" s="46"/>
      <c r="MJD33" s="46"/>
      <c r="MJE33" s="46"/>
      <c r="MJF33" s="46"/>
      <c r="MJG33" s="46"/>
      <c r="MJH33" s="46"/>
      <c r="MJI33" s="46"/>
      <c r="MJJ33" s="46"/>
      <c r="MJK33" s="46"/>
      <c r="MJL33" s="46"/>
      <c r="MJM33" s="46"/>
      <c r="MJN33" s="46"/>
      <c r="MJO33" s="46"/>
      <c r="MJP33" s="46"/>
      <c r="MJQ33" s="46"/>
      <c r="MJR33" s="46"/>
      <c r="MJS33" s="46"/>
      <c r="MJT33" s="46"/>
      <c r="MJU33" s="46"/>
      <c r="MJV33" s="46"/>
      <c r="MJW33" s="46"/>
      <c r="MJX33" s="46"/>
      <c r="MJY33" s="46"/>
      <c r="MJZ33" s="46"/>
      <c r="MKA33" s="46"/>
      <c r="MKB33" s="46"/>
      <c r="MKC33" s="46"/>
      <c r="MKD33" s="46"/>
      <c r="MKE33" s="46"/>
      <c r="MKF33" s="46"/>
      <c r="MKG33" s="46"/>
      <c r="MKH33" s="46"/>
      <c r="MKI33" s="46"/>
      <c r="MKJ33" s="46"/>
      <c r="MKK33" s="46"/>
      <c r="MKL33" s="46"/>
      <c r="MKM33" s="46"/>
      <c r="MKN33" s="46"/>
      <c r="MKO33" s="46"/>
      <c r="MKP33" s="46"/>
      <c r="MKQ33" s="46"/>
      <c r="MKR33" s="46"/>
      <c r="MKS33" s="46"/>
      <c r="MKT33" s="46"/>
      <c r="MKU33" s="46"/>
      <c r="MKV33" s="46"/>
      <c r="MKW33" s="46"/>
      <c r="MKX33" s="46"/>
      <c r="MKY33" s="46"/>
      <c r="MKZ33" s="46"/>
      <c r="MLA33" s="46"/>
      <c r="MLB33" s="46"/>
      <c r="MLC33" s="46"/>
      <c r="MLD33" s="46"/>
      <c r="MLE33" s="46"/>
      <c r="MLF33" s="46"/>
      <c r="MLG33" s="46"/>
      <c r="MLH33" s="46"/>
      <c r="MLI33" s="46"/>
      <c r="MLJ33" s="46"/>
      <c r="MLK33" s="46"/>
      <c r="MLL33" s="46"/>
      <c r="MLM33" s="46"/>
      <c r="MLN33" s="46"/>
      <c r="MLO33" s="46"/>
      <c r="MLP33" s="46"/>
      <c r="MLQ33" s="46"/>
      <c r="MLR33" s="46"/>
      <c r="MLS33" s="46"/>
      <c r="MLT33" s="46"/>
      <c r="MLU33" s="46"/>
      <c r="MLV33" s="46"/>
      <c r="MLW33" s="46"/>
      <c r="MLX33" s="46"/>
      <c r="MLY33" s="46"/>
      <c r="MLZ33" s="46"/>
      <c r="MMA33" s="46"/>
      <c r="MMB33" s="46"/>
      <c r="MMC33" s="46"/>
      <c r="MMD33" s="46"/>
      <c r="MME33" s="46"/>
      <c r="MMF33" s="46"/>
      <c r="MMG33" s="46"/>
      <c r="MMH33" s="46"/>
      <c r="MMI33" s="46"/>
      <c r="MMJ33" s="46"/>
      <c r="MMK33" s="46"/>
      <c r="MML33" s="46"/>
      <c r="MMM33" s="46"/>
      <c r="MMN33" s="46"/>
      <c r="MMO33" s="46"/>
      <c r="MMP33" s="46"/>
      <c r="MMQ33" s="46"/>
      <c r="MMR33" s="46"/>
      <c r="MMS33" s="46"/>
      <c r="MMT33" s="46"/>
      <c r="MMU33" s="46"/>
      <c r="MMV33" s="46"/>
      <c r="MMW33" s="46"/>
      <c r="MMX33" s="46"/>
      <c r="MMY33" s="46"/>
      <c r="MMZ33" s="46"/>
      <c r="MNA33" s="46"/>
      <c r="MNB33" s="46"/>
      <c r="MNC33" s="46"/>
      <c r="MND33" s="46"/>
      <c r="MNE33" s="46"/>
      <c r="MNF33" s="46"/>
      <c r="MNG33" s="46"/>
      <c r="MNH33" s="46"/>
      <c r="MNI33" s="46"/>
      <c r="MNJ33" s="46"/>
      <c r="MNK33" s="46"/>
      <c r="MNL33" s="46"/>
      <c r="MNM33" s="46"/>
      <c r="MNN33" s="46"/>
      <c r="MNO33" s="46"/>
      <c r="MNP33" s="46"/>
      <c r="MNQ33" s="46"/>
      <c r="MNR33" s="46"/>
      <c r="MNS33" s="46"/>
      <c r="MNT33" s="46"/>
      <c r="MNU33" s="46"/>
      <c r="MNV33" s="46"/>
      <c r="MNW33" s="46"/>
      <c r="MNX33" s="46"/>
      <c r="MNY33" s="46"/>
      <c r="MNZ33" s="46"/>
      <c r="MOA33" s="46"/>
      <c r="MOB33" s="46"/>
      <c r="MOC33" s="46"/>
      <c r="MOD33" s="46"/>
      <c r="MOE33" s="46"/>
      <c r="MOF33" s="46"/>
      <c r="MOG33" s="46"/>
      <c r="MOH33" s="46"/>
      <c r="MOI33" s="46"/>
      <c r="MOJ33" s="46"/>
      <c r="MOK33" s="46"/>
      <c r="MOL33" s="46"/>
      <c r="MOM33" s="46"/>
      <c r="MON33" s="46"/>
      <c r="MOO33" s="46"/>
      <c r="MOP33" s="46"/>
      <c r="MOQ33" s="46"/>
      <c r="MOR33" s="46"/>
      <c r="MOS33" s="46"/>
      <c r="MOT33" s="46"/>
      <c r="MOU33" s="46"/>
      <c r="MOV33" s="46"/>
      <c r="MOW33" s="46"/>
      <c r="MOX33" s="46"/>
      <c r="MOY33" s="46"/>
      <c r="MOZ33" s="46"/>
      <c r="MPA33" s="46"/>
      <c r="MPB33" s="46"/>
      <c r="MPC33" s="46"/>
      <c r="MPD33" s="46"/>
      <c r="MPE33" s="46"/>
      <c r="MPF33" s="46"/>
      <c r="MPG33" s="46"/>
      <c r="MPH33" s="46"/>
      <c r="MPI33" s="46"/>
      <c r="MPJ33" s="46"/>
      <c r="MPK33" s="46"/>
      <c r="MPL33" s="46"/>
      <c r="MPM33" s="46"/>
      <c r="MPN33" s="46"/>
      <c r="MPO33" s="46"/>
      <c r="MPP33" s="46"/>
      <c r="MPQ33" s="46"/>
      <c r="MPR33" s="46"/>
      <c r="MPS33" s="46"/>
      <c r="MPT33" s="46"/>
      <c r="MPU33" s="46"/>
      <c r="MPV33" s="46"/>
      <c r="MPW33" s="46"/>
      <c r="MPX33" s="46"/>
      <c r="MPY33" s="46"/>
      <c r="MPZ33" s="46"/>
      <c r="MQA33" s="46"/>
      <c r="MQB33" s="46"/>
      <c r="MQC33" s="46"/>
      <c r="MQD33" s="46"/>
      <c r="MQE33" s="46"/>
      <c r="MQF33" s="46"/>
      <c r="MQG33" s="46"/>
      <c r="MQH33" s="46"/>
      <c r="MQI33" s="46"/>
      <c r="MQJ33" s="46"/>
      <c r="MQK33" s="46"/>
      <c r="MQL33" s="46"/>
      <c r="MQM33" s="46"/>
      <c r="MQN33" s="46"/>
      <c r="MQO33" s="46"/>
      <c r="MQP33" s="46"/>
      <c r="MQQ33" s="46"/>
      <c r="MQR33" s="46"/>
      <c r="MQS33" s="46"/>
      <c r="MQT33" s="46"/>
      <c r="MQU33" s="46"/>
      <c r="MQV33" s="46"/>
      <c r="MQW33" s="46"/>
      <c r="MQX33" s="46"/>
      <c r="MQY33" s="46"/>
      <c r="MQZ33" s="46"/>
      <c r="MRA33" s="46"/>
      <c r="MRB33" s="46"/>
      <c r="MRC33" s="46"/>
      <c r="MRD33" s="46"/>
      <c r="MRE33" s="46"/>
      <c r="MRF33" s="46"/>
      <c r="MRG33" s="46"/>
      <c r="MRH33" s="46"/>
      <c r="MRI33" s="46"/>
      <c r="MRJ33" s="46"/>
      <c r="MRK33" s="46"/>
      <c r="MRL33" s="46"/>
      <c r="MRM33" s="46"/>
      <c r="MRN33" s="46"/>
      <c r="MRO33" s="46"/>
      <c r="MRP33" s="46"/>
      <c r="MRQ33" s="46"/>
      <c r="MRR33" s="46"/>
      <c r="MRS33" s="46"/>
      <c r="MRT33" s="46"/>
      <c r="MRU33" s="46"/>
      <c r="MRV33" s="46"/>
      <c r="MRW33" s="46"/>
      <c r="MRX33" s="46"/>
      <c r="MRY33" s="46"/>
      <c r="MRZ33" s="46"/>
      <c r="MSA33" s="46"/>
      <c r="MSB33" s="46"/>
      <c r="MSC33" s="46"/>
      <c r="MSD33" s="46"/>
      <c r="MSE33" s="46"/>
      <c r="MSF33" s="46"/>
      <c r="MSG33" s="46"/>
      <c r="MSH33" s="46"/>
      <c r="MSI33" s="46"/>
      <c r="MSJ33" s="46"/>
      <c r="MSK33" s="46"/>
      <c r="MSL33" s="46"/>
      <c r="MSM33" s="46"/>
      <c r="MSN33" s="46"/>
      <c r="MSO33" s="46"/>
      <c r="MSP33" s="46"/>
      <c r="MSQ33" s="46"/>
      <c r="MSR33" s="46"/>
      <c r="MSS33" s="46"/>
      <c r="MST33" s="46"/>
      <c r="MSU33" s="46"/>
      <c r="MSV33" s="46"/>
      <c r="MSW33" s="46"/>
      <c r="MSX33" s="46"/>
      <c r="MSY33" s="46"/>
      <c r="MSZ33" s="46"/>
      <c r="MTA33" s="46"/>
      <c r="MTB33" s="46"/>
      <c r="MTC33" s="46"/>
      <c r="MTD33" s="46"/>
      <c r="MTE33" s="46"/>
      <c r="MTF33" s="46"/>
      <c r="MTG33" s="46"/>
      <c r="MTH33" s="46"/>
      <c r="MTI33" s="46"/>
      <c r="MTJ33" s="46"/>
      <c r="MTK33" s="46"/>
      <c r="MTL33" s="46"/>
      <c r="MTM33" s="46"/>
      <c r="MTN33" s="46"/>
      <c r="MTO33" s="46"/>
      <c r="MTP33" s="46"/>
      <c r="MTQ33" s="46"/>
      <c r="MTR33" s="46"/>
      <c r="MTS33" s="46"/>
      <c r="MTT33" s="46"/>
      <c r="MTU33" s="46"/>
      <c r="MTV33" s="46"/>
      <c r="MTW33" s="46"/>
      <c r="MTX33" s="46"/>
      <c r="MTY33" s="46"/>
      <c r="MTZ33" s="46"/>
      <c r="MUA33" s="46"/>
      <c r="MUB33" s="46"/>
      <c r="MUC33" s="46"/>
      <c r="MUD33" s="46"/>
      <c r="MUE33" s="46"/>
      <c r="MUF33" s="46"/>
      <c r="MUG33" s="46"/>
      <c r="MUH33" s="46"/>
      <c r="MUI33" s="46"/>
      <c r="MUJ33" s="46"/>
      <c r="MUK33" s="46"/>
      <c r="MUL33" s="46"/>
      <c r="MUM33" s="46"/>
      <c r="MUN33" s="46"/>
      <c r="MUO33" s="46"/>
      <c r="MUP33" s="46"/>
      <c r="MUQ33" s="46"/>
      <c r="MUR33" s="46"/>
      <c r="MUS33" s="46"/>
      <c r="MUT33" s="46"/>
      <c r="MUU33" s="46"/>
      <c r="MUV33" s="46"/>
      <c r="MUW33" s="46"/>
      <c r="MUX33" s="46"/>
      <c r="MUY33" s="46"/>
      <c r="MUZ33" s="46"/>
      <c r="MVA33" s="46"/>
      <c r="MVB33" s="46"/>
      <c r="MVC33" s="46"/>
      <c r="MVD33" s="46"/>
      <c r="MVE33" s="46"/>
      <c r="MVF33" s="46"/>
      <c r="MVG33" s="46"/>
      <c r="MVH33" s="46"/>
      <c r="MVI33" s="46"/>
      <c r="MVJ33" s="46"/>
      <c r="MVK33" s="46"/>
      <c r="MVL33" s="46"/>
      <c r="MVM33" s="46"/>
      <c r="MVN33" s="46"/>
      <c r="MVO33" s="46"/>
      <c r="MVP33" s="46"/>
      <c r="MVQ33" s="46"/>
      <c r="MVR33" s="46"/>
      <c r="MVS33" s="46"/>
      <c r="MVT33" s="46"/>
      <c r="MVU33" s="46"/>
      <c r="MVV33" s="46"/>
      <c r="MVW33" s="46"/>
      <c r="MVX33" s="46"/>
      <c r="MVY33" s="46"/>
      <c r="MVZ33" s="46"/>
      <c r="MWA33" s="46"/>
      <c r="MWB33" s="46"/>
      <c r="MWC33" s="46"/>
      <c r="MWD33" s="46"/>
      <c r="MWE33" s="46"/>
      <c r="MWF33" s="46"/>
      <c r="MWG33" s="46"/>
      <c r="MWH33" s="46"/>
      <c r="MWI33" s="46"/>
      <c r="MWJ33" s="46"/>
      <c r="MWK33" s="46"/>
      <c r="MWL33" s="46"/>
      <c r="MWM33" s="46"/>
      <c r="MWN33" s="46"/>
      <c r="MWO33" s="46"/>
      <c r="MWP33" s="46"/>
      <c r="MWQ33" s="46"/>
      <c r="MWR33" s="46"/>
      <c r="MWS33" s="46"/>
      <c r="MWT33" s="46"/>
      <c r="MWU33" s="46"/>
      <c r="MWV33" s="46"/>
      <c r="MWW33" s="46"/>
      <c r="MWX33" s="46"/>
      <c r="MWY33" s="46"/>
      <c r="MWZ33" s="46"/>
      <c r="MXA33" s="46"/>
      <c r="MXB33" s="46"/>
      <c r="MXC33" s="46"/>
      <c r="MXD33" s="46"/>
      <c r="MXE33" s="46"/>
      <c r="MXF33" s="46"/>
      <c r="MXG33" s="46"/>
      <c r="MXH33" s="46"/>
      <c r="MXI33" s="46"/>
      <c r="MXJ33" s="46"/>
      <c r="MXK33" s="46"/>
      <c r="MXL33" s="46"/>
      <c r="MXM33" s="46"/>
      <c r="MXN33" s="46"/>
      <c r="MXO33" s="46"/>
      <c r="MXP33" s="46"/>
      <c r="MXQ33" s="46"/>
      <c r="MXR33" s="46"/>
      <c r="MXS33" s="46"/>
      <c r="MXT33" s="46"/>
      <c r="MXU33" s="46"/>
      <c r="MXV33" s="46"/>
      <c r="MXW33" s="46"/>
      <c r="MXX33" s="46"/>
      <c r="MXY33" s="46"/>
      <c r="MXZ33" s="46"/>
      <c r="MYA33" s="46"/>
      <c r="MYB33" s="46"/>
      <c r="MYC33" s="46"/>
      <c r="MYD33" s="46"/>
      <c r="MYE33" s="46"/>
      <c r="MYF33" s="46"/>
      <c r="MYG33" s="46"/>
      <c r="MYH33" s="46"/>
      <c r="MYI33" s="46"/>
      <c r="MYJ33" s="46"/>
      <c r="MYK33" s="46"/>
      <c r="MYL33" s="46"/>
      <c r="MYM33" s="46"/>
      <c r="MYN33" s="46"/>
      <c r="MYO33" s="46"/>
      <c r="MYP33" s="46"/>
      <c r="MYQ33" s="46"/>
      <c r="MYR33" s="46"/>
      <c r="MYS33" s="46"/>
      <c r="MYT33" s="46"/>
      <c r="MYU33" s="46"/>
      <c r="MYV33" s="46"/>
      <c r="MYW33" s="46"/>
      <c r="MYX33" s="46"/>
      <c r="MYY33" s="46"/>
      <c r="MYZ33" s="46"/>
      <c r="MZA33" s="46"/>
      <c r="MZB33" s="46"/>
      <c r="MZC33" s="46"/>
      <c r="MZD33" s="46"/>
      <c r="MZE33" s="46"/>
      <c r="MZF33" s="46"/>
      <c r="MZG33" s="46"/>
      <c r="MZH33" s="46"/>
      <c r="MZI33" s="46"/>
      <c r="MZJ33" s="46"/>
      <c r="MZK33" s="46"/>
      <c r="MZL33" s="46"/>
      <c r="MZM33" s="46"/>
      <c r="MZN33" s="46"/>
      <c r="MZO33" s="46"/>
      <c r="MZP33" s="46"/>
      <c r="MZQ33" s="46"/>
      <c r="MZR33" s="46"/>
      <c r="MZS33" s="46"/>
      <c r="MZT33" s="46"/>
      <c r="MZU33" s="46"/>
      <c r="MZV33" s="46"/>
      <c r="MZW33" s="46"/>
      <c r="MZX33" s="46"/>
      <c r="MZY33" s="46"/>
      <c r="MZZ33" s="46"/>
      <c r="NAA33" s="46"/>
      <c r="NAB33" s="46"/>
      <c r="NAC33" s="46"/>
      <c r="NAD33" s="46"/>
      <c r="NAE33" s="46"/>
      <c r="NAF33" s="46"/>
      <c r="NAG33" s="46"/>
      <c r="NAH33" s="46"/>
      <c r="NAI33" s="46"/>
      <c r="NAJ33" s="46"/>
      <c r="NAK33" s="46"/>
      <c r="NAL33" s="46"/>
      <c r="NAM33" s="46"/>
      <c r="NAN33" s="46"/>
      <c r="NAO33" s="46"/>
      <c r="NAP33" s="46"/>
      <c r="NAQ33" s="46"/>
      <c r="NAR33" s="46"/>
      <c r="NAS33" s="46"/>
      <c r="NAT33" s="46"/>
      <c r="NAU33" s="46"/>
      <c r="NAV33" s="46"/>
      <c r="NAW33" s="46"/>
      <c r="NAX33" s="46"/>
      <c r="NAY33" s="46"/>
      <c r="NAZ33" s="46"/>
      <c r="NBA33" s="46"/>
      <c r="NBB33" s="46"/>
      <c r="NBC33" s="46"/>
      <c r="NBD33" s="46"/>
      <c r="NBE33" s="46"/>
      <c r="NBF33" s="46"/>
      <c r="NBG33" s="46"/>
      <c r="NBH33" s="46"/>
      <c r="NBI33" s="46"/>
      <c r="NBJ33" s="46"/>
      <c r="NBK33" s="46"/>
      <c r="NBL33" s="46"/>
      <c r="NBM33" s="46"/>
      <c r="NBN33" s="46"/>
      <c r="NBO33" s="46"/>
      <c r="NBP33" s="46"/>
      <c r="NBQ33" s="46"/>
      <c r="NBR33" s="46"/>
      <c r="NBS33" s="46"/>
      <c r="NBT33" s="46"/>
      <c r="NBU33" s="46"/>
      <c r="NBV33" s="46"/>
      <c r="NBW33" s="46"/>
      <c r="NBX33" s="46"/>
      <c r="NBY33" s="46"/>
      <c r="NBZ33" s="46"/>
      <c r="NCA33" s="46"/>
      <c r="NCB33" s="46"/>
      <c r="NCC33" s="46"/>
      <c r="NCD33" s="46"/>
      <c r="NCE33" s="46"/>
      <c r="NCF33" s="46"/>
      <c r="NCG33" s="46"/>
      <c r="NCH33" s="46"/>
      <c r="NCI33" s="46"/>
      <c r="NCJ33" s="46"/>
      <c r="NCK33" s="46"/>
      <c r="NCL33" s="46"/>
      <c r="NCM33" s="46"/>
      <c r="NCN33" s="46"/>
      <c r="NCO33" s="46"/>
      <c r="NCP33" s="46"/>
      <c r="NCQ33" s="46"/>
      <c r="NCR33" s="46"/>
      <c r="NCS33" s="46"/>
      <c r="NCT33" s="46"/>
      <c r="NCU33" s="46"/>
      <c r="NCV33" s="46"/>
      <c r="NCW33" s="46"/>
      <c r="NCX33" s="46"/>
      <c r="NCY33" s="46"/>
      <c r="NCZ33" s="46"/>
      <c r="NDA33" s="46"/>
      <c r="NDB33" s="46"/>
      <c r="NDC33" s="46"/>
      <c r="NDD33" s="46"/>
      <c r="NDE33" s="46"/>
      <c r="NDF33" s="46"/>
      <c r="NDG33" s="46"/>
      <c r="NDH33" s="46"/>
      <c r="NDI33" s="46"/>
      <c r="NDJ33" s="46"/>
      <c r="NDK33" s="46"/>
      <c r="NDL33" s="46"/>
      <c r="NDM33" s="46"/>
      <c r="NDN33" s="46"/>
      <c r="NDO33" s="46"/>
      <c r="NDP33" s="46"/>
      <c r="NDQ33" s="46"/>
      <c r="NDR33" s="46"/>
      <c r="NDS33" s="46"/>
      <c r="NDT33" s="46"/>
      <c r="NDU33" s="46"/>
      <c r="NDV33" s="46"/>
      <c r="NDW33" s="46"/>
      <c r="NDX33" s="46"/>
      <c r="NDY33" s="46"/>
      <c r="NDZ33" s="46"/>
      <c r="NEA33" s="46"/>
      <c r="NEB33" s="46"/>
      <c r="NEC33" s="46"/>
      <c r="NED33" s="46"/>
      <c r="NEE33" s="46"/>
      <c r="NEF33" s="46"/>
      <c r="NEG33" s="46"/>
      <c r="NEH33" s="46"/>
      <c r="NEI33" s="46"/>
      <c r="NEJ33" s="46"/>
      <c r="NEK33" s="46"/>
      <c r="NEL33" s="46"/>
      <c r="NEM33" s="46"/>
      <c r="NEN33" s="46"/>
      <c r="NEO33" s="46"/>
      <c r="NEP33" s="46"/>
      <c r="NEQ33" s="46"/>
      <c r="NER33" s="46"/>
      <c r="NES33" s="46"/>
      <c r="NET33" s="46"/>
      <c r="NEU33" s="46"/>
      <c r="NEV33" s="46"/>
      <c r="NEW33" s="46"/>
      <c r="NEX33" s="46"/>
      <c r="NEY33" s="46"/>
      <c r="NEZ33" s="46"/>
      <c r="NFA33" s="46"/>
      <c r="NFB33" s="46"/>
      <c r="NFC33" s="46"/>
      <c r="NFD33" s="46"/>
      <c r="NFE33" s="46"/>
      <c r="NFF33" s="46"/>
      <c r="NFG33" s="46"/>
      <c r="NFH33" s="46"/>
      <c r="NFI33" s="46"/>
      <c r="NFJ33" s="46"/>
      <c r="NFK33" s="46"/>
      <c r="NFL33" s="46"/>
      <c r="NFM33" s="46"/>
      <c r="NFN33" s="46"/>
      <c r="NFO33" s="46"/>
      <c r="NFP33" s="46"/>
      <c r="NFQ33" s="46"/>
      <c r="NFR33" s="46"/>
      <c r="NFS33" s="46"/>
      <c r="NFT33" s="46"/>
      <c r="NFU33" s="46"/>
      <c r="NFV33" s="46"/>
      <c r="NFW33" s="46"/>
      <c r="NFX33" s="46"/>
      <c r="NFY33" s="46"/>
      <c r="NFZ33" s="46"/>
      <c r="NGA33" s="46"/>
      <c r="NGB33" s="46"/>
      <c r="NGC33" s="46"/>
      <c r="NGD33" s="46"/>
      <c r="NGE33" s="46"/>
      <c r="NGF33" s="46"/>
      <c r="NGG33" s="46"/>
      <c r="NGH33" s="46"/>
      <c r="NGI33" s="46"/>
      <c r="NGJ33" s="46"/>
      <c r="NGK33" s="46"/>
      <c r="NGL33" s="46"/>
      <c r="NGM33" s="46"/>
      <c r="NGN33" s="46"/>
      <c r="NGO33" s="46"/>
      <c r="NGP33" s="46"/>
      <c r="NGQ33" s="46"/>
      <c r="NGR33" s="46"/>
      <c r="NGS33" s="46"/>
      <c r="NGT33" s="46"/>
      <c r="NGU33" s="46"/>
      <c r="NGV33" s="46"/>
      <c r="NGW33" s="46"/>
      <c r="NGX33" s="46"/>
      <c r="NGY33" s="46"/>
      <c r="NGZ33" s="46"/>
      <c r="NHA33" s="46"/>
      <c r="NHB33" s="46"/>
      <c r="NHC33" s="46"/>
      <c r="NHD33" s="46"/>
      <c r="NHE33" s="46"/>
      <c r="NHF33" s="46"/>
      <c r="NHG33" s="46"/>
      <c r="NHH33" s="46"/>
      <c r="NHI33" s="46"/>
      <c r="NHJ33" s="46"/>
      <c r="NHK33" s="46"/>
      <c r="NHL33" s="46"/>
      <c r="NHM33" s="46"/>
      <c r="NHN33" s="46"/>
      <c r="NHO33" s="46"/>
      <c r="NHP33" s="46"/>
      <c r="NHQ33" s="46"/>
      <c r="NHR33" s="46"/>
      <c r="NHS33" s="46"/>
      <c r="NHT33" s="46"/>
      <c r="NHU33" s="46"/>
      <c r="NHV33" s="46"/>
      <c r="NHW33" s="46"/>
      <c r="NHX33" s="46"/>
      <c r="NHY33" s="46"/>
      <c r="NHZ33" s="46"/>
      <c r="NIA33" s="46"/>
      <c r="NIB33" s="46"/>
      <c r="NIC33" s="46"/>
      <c r="NID33" s="46"/>
      <c r="NIE33" s="46"/>
      <c r="NIF33" s="46"/>
      <c r="NIG33" s="46"/>
      <c r="NIH33" s="46"/>
      <c r="NII33" s="46"/>
      <c r="NIJ33" s="46"/>
      <c r="NIK33" s="46"/>
      <c r="NIL33" s="46"/>
      <c r="NIM33" s="46"/>
      <c r="NIN33" s="46"/>
      <c r="NIO33" s="46"/>
      <c r="NIP33" s="46"/>
      <c r="NIQ33" s="46"/>
      <c r="NIR33" s="46"/>
      <c r="NIS33" s="46"/>
      <c r="NIT33" s="46"/>
      <c r="NIU33" s="46"/>
      <c r="NIV33" s="46"/>
      <c r="NIW33" s="46"/>
      <c r="NIX33" s="46"/>
      <c r="NIY33" s="46"/>
      <c r="NIZ33" s="46"/>
      <c r="NJA33" s="46"/>
      <c r="NJB33" s="46"/>
      <c r="NJC33" s="46"/>
      <c r="NJD33" s="46"/>
      <c r="NJE33" s="46"/>
      <c r="NJF33" s="46"/>
      <c r="NJG33" s="46"/>
      <c r="NJH33" s="46"/>
      <c r="NJI33" s="46"/>
      <c r="NJJ33" s="46"/>
      <c r="NJK33" s="46"/>
      <c r="NJL33" s="46"/>
      <c r="NJM33" s="46"/>
      <c r="NJN33" s="46"/>
      <c r="NJO33" s="46"/>
      <c r="NJP33" s="46"/>
      <c r="NJQ33" s="46"/>
      <c r="NJR33" s="46"/>
      <c r="NJS33" s="46"/>
      <c r="NJT33" s="46"/>
      <c r="NJU33" s="46"/>
      <c r="NJV33" s="46"/>
      <c r="NJW33" s="46"/>
      <c r="NJX33" s="46"/>
      <c r="NJY33" s="46"/>
      <c r="NJZ33" s="46"/>
      <c r="NKA33" s="46"/>
      <c r="NKB33" s="46"/>
      <c r="NKC33" s="46"/>
      <c r="NKD33" s="46"/>
      <c r="NKE33" s="46"/>
      <c r="NKF33" s="46"/>
      <c r="NKG33" s="46"/>
      <c r="NKH33" s="46"/>
      <c r="NKI33" s="46"/>
      <c r="NKJ33" s="46"/>
      <c r="NKK33" s="46"/>
      <c r="NKL33" s="46"/>
      <c r="NKM33" s="46"/>
      <c r="NKN33" s="46"/>
      <c r="NKO33" s="46"/>
      <c r="NKP33" s="46"/>
      <c r="NKQ33" s="46"/>
      <c r="NKR33" s="46"/>
      <c r="NKS33" s="46"/>
      <c r="NKT33" s="46"/>
      <c r="NKU33" s="46"/>
      <c r="NKV33" s="46"/>
      <c r="NKW33" s="46"/>
      <c r="NKX33" s="46"/>
      <c r="NKY33" s="46"/>
      <c r="NKZ33" s="46"/>
      <c r="NLA33" s="46"/>
      <c r="NLB33" s="46"/>
      <c r="NLC33" s="46"/>
      <c r="NLD33" s="46"/>
      <c r="NLE33" s="46"/>
      <c r="NLF33" s="46"/>
      <c r="NLG33" s="46"/>
      <c r="NLH33" s="46"/>
      <c r="NLI33" s="46"/>
      <c r="NLJ33" s="46"/>
      <c r="NLK33" s="46"/>
      <c r="NLL33" s="46"/>
      <c r="NLM33" s="46"/>
      <c r="NLN33" s="46"/>
      <c r="NLO33" s="46"/>
      <c r="NLP33" s="46"/>
      <c r="NLQ33" s="46"/>
      <c r="NLR33" s="46"/>
      <c r="NLS33" s="46"/>
      <c r="NLT33" s="46"/>
      <c r="NLU33" s="46"/>
      <c r="NLV33" s="46"/>
      <c r="NLW33" s="46"/>
      <c r="NLX33" s="46"/>
      <c r="NLY33" s="46"/>
      <c r="NLZ33" s="46"/>
      <c r="NMA33" s="46"/>
      <c r="NMB33" s="46"/>
      <c r="NMC33" s="46"/>
      <c r="NMD33" s="46"/>
      <c r="NME33" s="46"/>
      <c r="NMF33" s="46"/>
      <c r="NMG33" s="46"/>
      <c r="NMH33" s="46"/>
      <c r="NMI33" s="46"/>
      <c r="NMJ33" s="46"/>
      <c r="NMK33" s="46"/>
      <c r="NML33" s="46"/>
      <c r="NMM33" s="46"/>
      <c r="NMN33" s="46"/>
      <c r="NMO33" s="46"/>
      <c r="NMP33" s="46"/>
      <c r="NMQ33" s="46"/>
      <c r="NMR33" s="46"/>
      <c r="NMS33" s="46"/>
      <c r="NMT33" s="46"/>
      <c r="NMU33" s="46"/>
      <c r="NMV33" s="46"/>
      <c r="NMW33" s="46"/>
      <c r="NMX33" s="46"/>
      <c r="NMY33" s="46"/>
      <c r="NMZ33" s="46"/>
      <c r="NNA33" s="46"/>
      <c r="NNB33" s="46"/>
      <c r="NNC33" s="46"/>
      <c r="NND33" s="46"/>
      <c r="NNE33" s="46"/>
      <c r="NNF33" s="46"/>
      <c r="NNG33" s="46"/>
      <c r="NNH33" s="46"/>
      <c r="NNI33" s="46"/>
      <c r="NNJ33" s="46"/>
      <c r="NNK33" s="46"/>
      <c r="NNL33" s="46"/>
      <c r="NNM33" s="46"/>
      <c r="NNN33" s="46"/>
      <c r="NNO33" s="46"/>
      <c r="NNP33" s="46"/>
      <c r="NNQ33" s="46"/>
      <c r="NNR33" s="46"/>
      <c r="NNS33" s="46"/>
      <c r="NNT33" s="46"/>
      <c r="NNU33" s="46"/>
      <c r="NNV33" s="46"/>
      <c r="NNW33" s="46"/>
      <c r="NNX33" s="46"/>
      <c r="NNY33" s="46"/>
      <c r="NNZ33" s="46"/>
      <c r="NOA33" s="46"/>
      <c r="NOB33" s="46"/>
      <c r="NOC33" s="46"/>
      <c r="NOD33" s="46"/>
      <c r="NOE33" s="46"/>
      <c r="NOF33" s="46"/>
      <c r="NOG33" s="46"/>
      <c r="NOH33" s="46"/>
      <c r="NOI33" s="46"/>
      <c r="NOJ33" s="46"/>
      <c r="NOK33" s="46"/>
      <c r="NOL33" s="46"/>
      <c r="NOM33" s="46"/>
      <c r="NON33" s="46"/>
      <c r="NOO33" s="46"/>
      <c r="NOP33" s="46"/>
      <c r="NOQ33" s="46"/>
      <c r="NOR33" s="46"/>
      <c r="NOS33" s="46"/>
      <c r="NOT33" s="46"/>
      <c r="NOU33" s="46"/>
      <c r="NOV33" s="46"/>
      <c r="NOW33" s="46"/>
      <c r="NOX33" s="46"/>
      <c r="NOY33" s="46"/>
      <c r="NOZ33" s="46"/>
      <c r="NPA33" s="46"/>
      <c r="NPB33" s="46"/>
      <c r="NPC33" s="46"/>
      <c r="NPD33" s="46"/>
      <c r="NPE33" s="46"/>
      <c r="NPF33" s="46"/>
      <c r="NPG33" s="46"/>
      <c r="NPH33" s="46"/>
      <c r="NPI33" s="46"/>
      <c r="NPJ33" s="46"/>
      <c r="NPK33" s="46"/>
      <c r="NPL33" s="46"/>
      <c r="NPM33" s="46"/>
      <c r="NPN33" s="46"/>
      <c r="NPO33" s="46"/>
      <c r="NPP33" s="46"/>
      <c r="NPQ33" s="46"/>
      <c r="NPR33" s="46"/>
      <c r="NPS33" s="46"/>
      <c r="NPT33" s="46"/>
      <c r="NPU33" s="46"/>
      <c r="NPV33" s="46"/>
      <c r="NPW33" s="46"/>
      <c r="NPX33" s="46"/>
      <c r="NPY33" s="46"/>
      <c r="NPZ33" s="46"/>
      <c r="NQA33" s="46"/>
      <c r="NQB33" s="46"/>
      <c r="NQC33" s="46"/>
      <c r="NQD33" s="46"/>
      <c r="NQE33" s="46"/>
      <c r="NQF33" s="46"/>
      <c r="NQG33" s="46"/>
      <c r="NQH33" s="46"/>
      <c r="NQI33" s="46"/>
      <c r="NQJ33" s="46"/>
      <c r="NQK33" s="46"/>
      <c r="NQL33" s="46"/>
      <c r="NQM33" s="46"/>
      <c r="NQN33" s="46"/>
      <c r="NQO33" s="46"/>
      <c r="NQP33" s="46"/>
      <c r="NQQ33" s="46"/>
      <c r="NQR33" s="46"/>
      <c r="NQS33" s="46"/>
      <c r="NQT33" s="46"/>
      <c r="NQU33" s="46"/>
      <c r="NQV33" s="46"/>
      <c r="NQW33" s="46"/>
      <c r="NQX33" s="46"/>
      <c r="NQY33" s="46"/>
      <c r="NQZ33" s="46"/>
      <c r="NRA33" s="46"/>
      <c r="NRB33" s="46"/>
      <c r="NRC33" s="46"/>
      <c r="NRD33" s="46"/>
      <c r="NRE33" s="46"/>
      <c r="NRF33" s="46"/>
      <c r="NRG33" s="46"/>
      <c r="NRH33" s="46"/>
      <c r="NRI33" s="46"/>
      <c r="NRJ33" s="46"/>
      <c r="NRK33" s="46"/>
      <c r="NRL33" s="46"/>
      <c r="NRM33" s="46"/>
      <c r="NRN33" s="46"/>
      <c r="NRO33" s="46"/>
      <c r="NRP33" s="46"/>
      <c r="NRQ33" s="46"/>
      <c r="NRR33" s="46"/>
      <c r="NRS33" s="46"/>
      <c r="NRT33" s="46"/>
      <c r="NRU33" s="46"/>
      <c r="NRV33" s="46"/>
      <c r="NRW33" s="46"/>
      <c r="NRX33" s="46"/>
      <c r="NRY33" s="46"/>
      <c r="NRZ33" s="46"/>
      <c r="NSA33" s="46"/>
      <c r="NSB33" s="46"/>
      <c r="NSC33" s="46"/>
      <c r="NSD33" s="46"/>
      <c r="NSE33" s="46"/>
      <c r="NSF33" s="46"/>
      <c r="NSG33" s="46"/>
      <c r="NSH33" s="46"/>
      <c r="NSI33" s="46"/>
      <c r="NSJ33" s="46"/>
      <c r="NSK33" s="46"/>
      <c r="NSL33" s="46"/>
      <c r="NSM33" s="46"/>
      <c r="NSN33" s="46"/>
      <c r="NSO33" s="46"/>
      <c r="NSP33" s="46"/>
      <c r="NSQ33" s="46"/>
      <c r="NSR33" s="46"/>
      <c r="NSS33" s="46"/>
      <c r="NST33" s="46"/>
      <c r="NSU33" s="46"/>
      <c r="NSV33" s="46"/>
      <c r="NSW33" s="46"/>
      <c r="NSX33" s="46"/>
      <c r="NSY33" s="46"/>
      <c r="NSZ33" s="46"/>
      <c r="NTA33" s="46"/>
      <c r="NTB33" s="46"/>
      <c r="NTC33" s="46"/>
      <c r="NTD33" s="46"/>
      <c r="NTE33" s="46"/>
      <c r="NTF33" s="46"/>
      <c r="NTG33" s="46"/>
      <c r="NTH33" s="46"/>
      <c r="NTI33" s="46"/>
      <c r="NTJ33" s="46"/>
      <c r="NTK33" s="46"/>
      <c r="NTL33" s="46"/>
      <c r="NTM33" s="46"/>
      <c r="NTN33" s="46"/>
      <c r="NTO33" s="46"/>
      <c r="NTP33" s="46"/>
      <c r="NTQ33" s="46"/>
      <c r="NTR33" s="46"/>
      <c r="NTS33" s="46"/>
      <c r="NTT33" s="46"/>
      <c r="NTU33" s="46"/>
      <c r="NTV33" s="46"/>
      <c r="NTW33" s="46"/>
      <c r="NTX33" s="46"/>
      <c r="NTY33" s="46"/>
      <c r="NTZ33" s="46"/>
      <c r="NUA33" s="46"/>
      <c r="NUB33" s="46"/>
      <c r="NUC33" s="46"/>
      <c r="NUD33" s="46"/>
      <c r="NUE33" s="46"/>
      <c r="NUF33" s="46"/>
      <c r="NUG33" s="46"/>
      <c r="NUH33" s="46"/>
      <c r="NUI33" s="46"/>
      <c r="NUJ33" s="46"/>
      <c r="NUK33" s="46"/>
      <c r="NUL33" s="46"/>
      <c r="NUM33" s="46"/>
      <c r="NUN33" s="46"/>
      <c r="NUO33" s="46"/>
      <c r="NUP33" s="46"/>
      <c r="NUQ33" s="46"/>
      <c r="NUR33" s="46"/>
      <c r="NUS33" s="46"/>
      <c r="NUT33" s="46"/>
      <c r="NUU33" s="46"/>
      <c r="NUV33" s="46"/>
      <c r="NUW33" s="46"/>
      <c r="NUX33" s="46"/>
      <c r="NUY33" s="46"/>
      <c r="NUZ33" s="46"/>
      <c r="NVA33" s="46"/>
      <c r="NVB33" s="46"/>
      <c r="NVC33" s="46"/>
      <c r="NVD33" s="46"/>
      <c r="NVE33" s="46"/>
      <c r="NVF33" s="46"/>
      <c r="NVG33" s="46"/>
      <c r="NVH33" s="46"/>
      <c r="NVI33" s="46"/>
      <c r="NVJ33" s="46"/>
      <c r="NVK33" s="46"/>
      <c r="NVL33" s="46"/>
      <c r="NVM33" s="46"/>
      <c r="NVN33" s="46"/>
      <c r="NVO33" s="46"/>
      <c r="NVP33" s="46"/>
      <c r="NVQ33" s="46"/>
      <c r="NVR33" s="46"/>
      <c r="NVS33" s="46"/>
      <c r="NVT33" s="46"/>
      <c r="NVU33" s="46"/>
      <c r="NVV33" s="46"/>
      <c r="NVW33" s="46"/>
      <c r="NVX33" s="46"/>
      <c r="NVY33" s="46"/>
      <c r="NVZ33" s="46"/>
      <c r="NWA33" s="46"/>
      <c r="NWB33" s="46"/>
      <c r="NWC33" s="46"/>
      <c r="NWD33" s="46"/>
      <c r="NWE33" s="46"/>
      <c r="NWF33" s="46"/>
      <c r="NWG33" s="46"/>
      <c r="NWH33" s="46"/>
      <c r="NWI33" s="46"/>
      <c r="NWJ33" s="46"/>
      <c r="NWK33" s="46"/>
      <c r="NWL33" s="46"/>
      <c r="NWM33" s="46"/>
      <c r="NWN33" s="46"/>
      <c r="NWO33" s="46"/>
      <c r="NWP33" s="46"/>
      <c r="NWQ33" s="46"/>
      <c r="NWR33" s="46"/>
      <c r="NWS33" s="46"/>
      <c r="NWT33" s="46"/>
      <c r="NWU33" s="46"/>
      <c r="NWV33" s="46"/>
      <c r="NWW33" s="46"/>
      <c r="NWX33" s="46"/>
      <c r="NWY33" s="46"/>
      <c r="NWZ33" s="46"/>
      <c r="NXA33" s="46"/>
      <c r="NXB33" s="46"/>
      <c r="NXC33" s="46"/>
      <c r="NXD33" s="46"/>
      <c r="NXE33" s="46"/>
      <c r="NXF33" s="46"/>
      <c r="NXG33" s="46"/>
      <c r="NXH33" s="46"/>
      <c r="NXI33" s="46"/>
      <c r="NXJ33" s="46"/>
      <c r="NXK33" s="46"/>
      <c r="NXL33" s="46"/>
      <c r="NXM33" s="46"/>
      <c r="NXN33" s="46"/>
      <c r="NXO33" s="46"/>
      <c r="NXP33" s="46"/>
      <c r="NXQ33" s="46"/>
      <c r="NXR33" s="46"/>
      <c r="NXS33" s="46"/>
      <c r="NXT33" s="46"/>
      <c r="NXU33" s="46"/>
      <c r="NXV33" s="46"/>
      <c r="NXW33" s="46"/>
      <c r="NXX33" s="46"/>
      <c r="NXY33" s="46"/>
      <c r="NXZ33" s="46"/>
      <c r="NYA33" s="46"/>
      <c r="NYB33" s="46"/>
      <c r="NYC33" s="46"/>
      <c r="NYD33" s="46"/>
      <c r="NYE33" s="46"/>
      <c r="NYF33" s="46"/>
      <c r="NYG33" s="46"/>
      <c r="NYH33" s="46"/>
      <c r="NYI33" s="46"/>
      <c r="NYJ33" s="46"/>
      <c r="NYK33" s="46"/>
      <c r="NYL33" s="46"/>
      <c r="NYM33" s="46"/>
      <c r="NYN33" s="46"/>
      <c r="NYO33" s="46"/>
      <c r="NYP33" s="46"/>
      <c r="NYQ33" s="46"/>
      <c r="NYR33" s="46"/>
      <c r="NYS33" s="46"/>
      <c r="NYT33" s="46"/>
      <c r="NYU33" s="46"/>
      <c r="NYV33" s="46"/>
      <c r="NYW33" s="46"/>
      <c r="NYX33" s="46"/>
      <c r="NYY33" s="46"/>
      <c r="NYZ33" s="46"/>
      <c r="NZA33" s="46"/>
      <c r="NZB33" s="46"/>
      <c r="NZC33" s="46"/>
      <c r="NZD33" s="46"/>
      <c r="NZE33" s="46"/>
      <c r="NZF33" s="46"/>
      <c r="NZG33" s="46"/>
      <c r="NZH33" s="46"/>
      <c r="NZI33" s="46"/>
      <c r="NZJ33" s="46"/>
      <c r="NZK33" s="46"/>
      <c r="NZL33" s="46"/>
      <c r="NZM33" s="46"/>
      <c r="NZN33" s="46"/>
      <c r="NZO33" s="46"/>
      <c r="NZP33" s="46"/>
      <c r="NZQ33" s="46"/>
      <c r="NZR33" s="46"/>
      <c r="NZS33" s="46"/>
      <c r="NZT33" s="46"/>
      <c r="NZU33" s="46"/>
      <c r="NZV33" s="46"/>
      <c r="NZW33" s="46"/>
      <c r="NZX33" s="46"/>
      <c r="NZY33" s="46"/>
      <c r="NZZ33" s="46"/>
      <c r="OAA33" s="46"/>
      <c r="OAB33" s="46"/>
      <c r="OAC33" s="46"/>
      <c r="OAD33" s="46"/>
      <c r="OAE33" s="46"/>
      <c r="OAF33" s="46"/>
      <c r="OAG33" s="46"/>
      <c r="OAH33" s="46"/>
      <c r="OAI33" s="46"/>
      <c r="OAJ33" s="46"/>
      <c r="OAK33" s="46"/>
      <c r="OAL33" s="46"/>
      <c r="OAM33" s="46"/>
      <c r="OAN33" s="46"/>
      <c r="OAO33" s="46"/>
      <c r="OAP33" s="46"/>
      <c r="OAQ33" s="46"/>
      <c r="OAR33" s="46"/>
      <c r="OAS33" s="46"/>
      <c r="OAT33" s="46"/>
      <c r="OAU33" s="46"/>
      <c r="OAV33" s="46"/>
      <c r="OAW33" s="46"/>
      <c r="OAX33" s="46"/>
      <c r="OAY33" s="46"/>
      <c r="OAZ33" s="46"/>
      <c r="OBA33" s="46"/>
      <c r="OBB33" s="46"/>
      <c r="OBC33" s="46"/>
      <c r="OBD33" s="46"/>
      <c r="OBE33" s="46"/>
      <c r="OBF33" s="46"/>
      <c r="OBG33" s="46"/>
      <c r="OBH33" s="46"/>
      <c r="OBI33" s="46"/>
      <c r="OBJ33" s="46"/>
      <c r="OBK33" s="46"/>
      <c r="OBL33" s="46"/>
      <c r="OBM33" s="46"/>
      <c r="OBN33" s="46"/>
      <c r="OBO33" s="46"/>
      <c r="OBP33" s="46"/>
      <c r="OBQ33" s="46"/>
      <c r="OBR33" s="46"/>
      <c r="OBS33" s="46"/>
      <c r="OBT33" s="46"/>
      <c r="OBU33" s="46"/>
      <c r="OBV33" s="46"/>
      <c r="OBW33" s="46"/>
      <c r="OBX33" s="46"/>
      <c r="OBY33" s="46"/>
      <c r="OBZ33" s="46"/>
      <c r="OCA33" s="46"/>
      <c r="OCB33" s="46"/>
      <c r="OCC33" s="46"/>
      <c r="OCD33" s="46"/>
      <c r="OCE33" s="46"/>
      <c r="OCF33" s="46"/>
      <c r="OCG33" s="46"/>
      <c r="OCH33" s="46"/>
      <c r="OCI33" s="46"/>
      <c r="OCJ33" s="46"/>
      <c r="OCK33" s="46"/>
      <c r="OCL33" s="46"/>
      <c r="OCM33" s="46"/>
      <c r="OCN33" s="46"/>
      <c r="OCO33" s="46"/>
      <c r="OCP33" s="46"/>
      <c r="OCQ33" s="46"/>
      <c r="OCR33" s="46"/>
      <c r="OCS33" s="46"/>
      <c r="OCT33" s="46"/>
      <c r="OCU33" s="46"/>
      <c r="OCV33" s="46"/>
      <c r="OCW33" s="46"/>
      <c r="OCX33" s="46"/>
      <c r="OCY33" s="46"/>
      <c r="OCZ33" s="46"/>
      <c r="ODA33" s="46"/>
      <c r="ODB33" s="46"/>
      <c r="ODC33" s="46"/>
      <c r="ODD33" s="46"/>
      <c r="ODE33" s="46"/>
      <c r="ODF33" s="46"/>
      <c r="ODG33" s="46"/>
      <c r="ODH33" s="46"/>
      <c r="ODI33" s="46"/>
      <c r="ODJ33" s="46"/>
      <c r="ODK33" s="46"/>
      <c r="ODL33" s="46"/>
      <c r="ODM33" s="46"/>
      <c r="ODN33" s="46"/>
      <c r="ODO33" s="46"/>
      <c r="ODP33" s="46"/>
      <c r="ODQ33" s="46"/>
      <c r="ODR33" s="46"/>
      <c r="ODS33" s="46"/>
      <c r="ODT33" s="46"/>
      <c r="ODU33" s="46"/>
      <c r="ODV33" s="46"/>
      <c r="ODW33" s="46"/>
      <c r="ODX33" s="46"/>
      <c r="ODY33" s="46"/>
      <c r="ODZ33" s="46"/>
      <c r="OEA33" s="46"/>
      <c r="OEB33" s="46"/>
      <c r="OEC33" s="46"/>
      <c r="OED33" s="46"/>
      <c r="OEE33" s="46"/>
      <c r="OEF33" s="46"/>
      <c r="OEG33" s="46"/>
      <c r="OEH33" s="46"/>
      <c r="OEI33" s="46"/>
      <c r="OEJ33" s="46"/>
      <c r="OEK33" s="46"/>
      <c r="OEL33" s="46"/>
      <c r="OEM33" s="46"/>
      <c r="OEN33" s="46"/>
      <c r="OEO33" s="46"/>
      <c r="OEP33" s="46"/>
      <c r="OEQ33" s="46"/>
      <c r="OER33" s="46"/>
      <c r="OES33" s="46"/>
      <c r="OET33" s="46"/>
      <c r="OEU33" s="46"/>
      <c r="OEV33" s="46"/>
      <c r="OEW33" s="46"/>
      <c r="OEX33" s="46"/>
      <c r="OEY33" s="46"/>
      <c r="OEZ33" s="46"/>
      <c r="OFA33" s="46"/>
      <c r="OFB33" s="46"/>
      <c r="OFC33" s="46"/>
      <c r="OFD33" s="46"/>
      <c r="OFE33" s="46"/>
      <c r="OFF33" s="46"/>
      <c r="OFG33" s="46"/>
      <c r="OFH33" s="46"/>
      <c r="OFI33" s="46"/>
      <c r="OFJ33" s="46"/>
      <c r="OFK33" s="46"/>
      <c r="OFL33" s="46"/>
      <c r="OFM33" s="46"/>
      <c r="OFN33" s="46"/>
      <c r="OFO33" s="46"/>
      <c r="OFP33" s="46"/>
      <c r="OFQ33" s="46"/>
      <c r="OFR33" s="46"/>
      <c r="OFS33" s="46"/>
      <c r="OFT33" s="46"/>
      <c r="OFU33" s="46"/>
      <c r="OFV33" s="46"/>
      <c r="OFW33" s="46"/>
      <c r="OFX33" s="46"/>
      <c r="OFY33" s="46"/>
      <c r="OFZ33" s="46"/>
      <c r="OGA33" s="46"/>
      <c r="OGB33" s="46"/>
      <c r="OGC33" s="46"/>
      <c r="OGD33" s="46"/>
      <c r="OGE33" s="46"/>
      <c r="OGF33" s="46"/>
      <c r="OGG33" s="46"/>
      <c r="OGH33" s="46"/>
      <c r="OGI33" s="46"/>
      <c r="OGJ33" s="46"/>
      <c r="OGK33" s="46"/>
      <c r="OGL33" s="46"/>
      <c r="OGM33" s="46"/>
      <c r="OGN33" s="46"/>
      <c r="OGO33" s="46"/>
      <c r="OGP33" s="46"/>
      <c r="OGQ33" s="46"/>
      <c r="OGR33" s="46"/>
      <c r="OGS33" s="46"/>
      <c r="OGT33" s="46"/>
      <c r="OGU33" s="46"/>
      <c r="OGV33" s="46"/>
      <c r="OGW33" s="46"/>
      <c r="OGX33" s="46"/>
      <c r="OGY33" s="46"/>
      <c r="OGZ33" s="46"/>
      <c r="OHA33" s="46"/>
      <c r="OHB33" s="46"/>
      <c r="OHC33" s="46"/>
      <c r="OHD33" s="46"/>
      <c r="OHE33" s="46"/>
      <c r="OHF33" s="46"/>
      <c r="OHG33" s="46"/>
      <c r="OHH33" s="46"/>
      <c r="OHI33" s="46"/>
      <c r="OHJ33" s="46"/>
      <c r="OHK33" s="46"/>
      <c r="OHL33" s="46"/>
      <c r="OHM33" s="46"/>
      <c r="OHN33" s="46"/>
      <c r="OHO33" s="46"/>
      <c r="OHP33" s="46"/>
      <c r="OHQ33" s="46"/>
      <c r="OHR33" s="46"/>
      <c r="OHS33" s="46"/>
      <c r="OHT33" s="46"/>
      <c r="OHU33" s="46"/>
      <c r="OHV33" s="46"/>
      <c r="OHW33" s="46"/>
      <c r="OHX33" s="46"/>
      <c r="OHY33" s="46"/>
      <c r="OHZ33" s="46"/>
      <c r="OIA33" s="46"/>
      <c r="OIB33" s="46"/>
      <c r="OIC33" s="46"/>
      <c r="OID33" s="46"/>
      <c r="OIE33" s="46"/>
      <c r="OIF33" s="46"/>
      <c r="OIG33" s="46"/>
      <c r="OIH33" s="46"/>
      <c r="OII33" s="46"/>
      <c r="OIJ33" s="46"/>
      <c r="OIK33" s="46"/>
      <c r="OIL33" s="46"/>
      <c r="OIM33" s="46"/>
      <c r="OIN33" s="46"/>
      <c r="OIO33" s="46"/>
      <c r="OIP33" s="46"/>
      <c r="OIQ33" s="46"/>
      <c r="OIR33" s="46"/>
      <c r="OIS33" s="46"/>
      <c r="OIT33" s="46"/>
      <c r="OIU33" s="46"/>
      <c r="OIV33" s="46"/>
      <c r="OIW33" s="46"/>
      <c r="OIX33" s="46"/>
      <c r="OIY33" s="46"/>
      <c r="OIZ33" s="46"/>
      <c r="OJA33" s="46"/>
      <c r="OJB33" s="46"/>
      <c r="OJC33" s="46"/>
      <c r="OJD33" s="46"/>
      <c r="OJE33" s="46"/>
      <c r="OJF33" s="46"/>
      <c r="OJG33" s="46"/>
      <c r="OJH33" s="46"/>
      <c r="OJI33" s="46"/>
      <c r="OJJ33" s="46"/>
      <c r="OJK33" s="46"/>
      <c r="OJL33" s="46"/>
      <c r="OJM33" s="46"/>
      <c r="OJN33" s="46"/>
      <c r="OJO33" s="46"/>
      <c r="OJP33" s="46"/>
      <c r="OJQ33" s="46"/>
      <c r="OJR33" s="46"/>
      <c r="OJS33" s="46"/>
      <c r="OJT33" s="46"/>
      <c r="OJU33" s="46"/>
      <c r="OJV33" s="46"/>
      <c r="OJW33" s="46"/>
      <c r="OJX33" s="46"/>
      <c r="OJY33" s="46"/>
      <c r="OJZ33" s="46"/>
      <c r="OKA33" s="46"/>
      <c r="OKB33" s="46"/>
      <c r="OKC33" s="46"/>
      <c r="OKD33" s="46"/>
      <c r="OKE33" s="46"/>
      <c r="OKF33" s="46"/>
      <c r="OKG33" s="46"/>
      <c r="OKH33" s="46"/>
      <c r="OKI33" s="46"/>
      <c r="OKJ33" s="46"/>
      <c r="OKK33" s="46"/>
      <c r="OKL33" s="46"/>
      <c r="OKM33" s="46"/>
      <c r="OKN33" s="46"/>
      <c r="OKO33" s="46"/>
      <c r="OKP33" s="46"/>
      <c r="OKQ33" s="46"/>
      <c r="OKR33" s="46"/>
      <c r="OKS33" s="46"/>
      <c r="OKT33" s="46"/>
      <c r="OKU33" s="46"/>
      <c r="OKV33" s="46"/>
      <c r="OKW33" s="46"/>
      <c r="OKX33" s="46"/>
      <c r="OKY33" s="46"/>
      <c r="OKZ33" s="46"/>
      <c r="OLA33" s="46"/>
      <c r="OLB33" s="46"/>
      <c r="OLC33" s="46"/>
      <c r="OLD33" s="46"/>
      <c r="OLE33" s="46"/>
      <c r="OLF33" s="46"/>
      <c r="OLG33" s="46"/>
      <c r="OLH33" s="46"/>
      <c r="OLI33" s="46"/>
      <c r="OLJ33" s="46"/>
      <c r="OLK33" s="46"/>
      <c r="OLL33" s="46"/>
      <c r="OLM33" s="46"/>
      <c r="OLN33" s="46"/>
      <c r="OLO33" s="46"/>
      <c r="OLP33" s="46"/>
      <c r="OLQ33" s="46"/>
      <c r="OLR33" s="46"/>
      <c r="OLS33" s="46"/>
      <c r="OLT33" s="46"/>
      <c r="OLU33" s="46"/>
      <c r="OLV33" s="46"/>
      <c r="OLW33" s="46"/>
      <c r="OLX33" s="46"/>
      <c r="OLY33" s="46"/>
      <c r="OLZ33" s="46"/>
      <c r="OMA33" s="46"/>
      <c r="OMB33" s="46"/>
      <c r="OMC33" s="46"/>
      <c r="OMD33" s="46"/>
      <c r="OME33" s="46"/>
      <c r="OMF33" s="46"/>
      <c r="OMG33" s="46"/>
      <c r="OMH33" s="46"/>
      <c r="OMI33" s="46"/>
      <c r="OMJ33" s="46"/>
      <c r="OMK33" s="46"/>
      <c r="OML33" s="46"/>
      <c r="OMM33" s="46"/>
      <c r="OMN33" s="46"/>
      <c r="OMO33" s="46"/>
      <c r="OMP33" s="46"/>
      <c r="OMQ33" s="46"/>
      <c r="OMR33" s="46"/>
      <c r="OMS33" s="46"/>
      <c r="OMT33" s="46"/>
      <c r="OMU33" s="46"/>
      <c r="OMV33" s="46"/>
      <c r="OMW33" s="46"/>
      <c r="OMX33" s="46"/>
      <c r="OMY33" s="46"/>
      <c r="OMZ33" s="46"/>
      <c r="ONA33" s="46"/>
      <c r="ONB33" s="46"/>
      <c r="ONC33" s="46"/>
      <c r="OND33" s="46"/>
      <c r="ONE33" s="46"/>
      <c r="ONF33" s="46"/>
      <c r="ONG33" s="46"/>
      <c r="ONH33" s="46"/>
      <c r="ONI33" s="46"/>
      <c r="ONJ33" s="46"/>
      <c r="ONK33" s="46"/>
      <c r="ONL33" s="46"/>
      <c r="ONM33" s="46"/>
      <c r="ONN33" s="46"/>
      <c r="ONO33" s="46"/>
      <c r="ONP33" s="46"/>
      <c r="ONQ33" s="46"/>
      <c r="ONR33" s="46"/>
      <c r="ONS33" s="46"/>
      <c r="ONT33" s="46"/>
      <c r="ONU33" s="46"/>
      <c r="ONV33" s="46"/>
      <c r="ONW33" s="46"/>
      <c r="ONX33" s="46"/>
      <c r="ONY33" s="46"/>
      <c r="ONZ33" s="46"/>
      <c r="OOA33" s="46"/>
      <c r="OOB33" s="46"/>
      <c r="OOC33" s="46"/>
      <c r="OOD33" s="46"/>
      <c r="OOE33" s="46"/>
      <c r="OOF33" s="46"/>
      <c r="OOG33" s="46"/>
      <c r="OOH33" s="46"/>
      <c r="OOI33" s="46"/>
      <c r="OOJ33" s="46"/>
      <c r="OOK33" s="46"/>
      <c r="OOL33" s="46"/>
      <c r="OOM33" s="46"/>
      <c r="OON33" s="46"/>
      <c r="OOO33" s="46"/>
      <c r="OOP33" s="46"/>
      <c r="OOQ33" s="46"/>
      <c r="OOR33" s="46"/>
      <c r="OOS33" s="46"/>
      <c r="OOT33" s="46"/>
      <c r="OOU33" s="46"/>
      <c r="OOV33" s="46"/>
      <c r="OOW33" s="46"/>
      <c r="OOX33" s="46"/>
      <c r="OOY33" s="46"/>
      <c r="OOZ33" s="46"/>
      <c r="OPA33" s="46"/>
      <c r="OPB33" s="46"/>
      <c r="OPC33" s="46"/>
      <c r="OPD33" s="46"/>
      <c r="OPE33" s="46"/>
      <c r="OPF33" s="46"/>
      <c r="OPG33" s="46"/>
      <c r="OPH33" s="46"/>
      <c r="OPI33" s="46"/>
      <c r="OPJ33" s="46"/>
      <c r="OPK33" s="46"/>
      <c r="OPL33" s="46"/>
      <c r="OPM33" s="46"/>
      <c r="OPN33" s="46"/>
      <c r="OPO33" s="46"/>
      <c r="OPP33" s="46"/>
      <c r="OPQ33" s="46"/>
      <c r="OPR33" s="46"/>
      <c r="OPS33" s="46"/>
      <c r="OPT33" s="46"/>
      <c r="OPU33" s="46"/>
      <c r="OPV33" s="46"/>
      <c r="OPW33" s="46"/>
      <c r="OPX33" s="46"/>
      <c r="OPY33" s="46"/>
      <c r="OPZ33" s="46"/>
      <c r="OQA33" s="46"/>
      <c r="OQB33" s="46"/>
      <c r="OQC33" s="46"/>
      <c r="OQD33" s="46"/>
      <c r="OQE33" s="46"/>
      <c r="OQF33" s="46"/>
      <c r="OQG33" s="46"/>
      <c r="OQH33" s="46"/>
      <c r="OQI33" s="46"/>
      <c r="OQJ33" s="46"/>
      <c r="OQK33" s="46"/>
      <c r="OQL33" s="46"/>
      <c r="OQM33" s="46"/>
      <c r="OQN33" s="46"/>
      <c r="OQO33" s="46"/>
      <c r="OQP33" s="46"/>
      <c r="OQQ33" s="46"/>
      <c r="OQR33" s="46"/>
      <c r="OQS33" s="46"/>
      <c r="OQT33" s="46"/>
      <c r="OQU33" s="46"/>
      <c r="OQV33" s="46"/>
      <c r="OQW33" s="46"/>
      <c r="OQX33" s="46"/>
      <c r="OQY33" s="46"/>
      <c r="OQZ33" s="46"/>
      <c r="ORA33" s="46"/>
      <c r="ORB33" s="46"/>
      <c r="ORC33" s="46"/>
      <c r="ORD33" s="46"/>
      <c r="ORE33" s="46"/>
      <c r="ORF33" s="46"/>
      <c r="ORG33" s="46"/>
      <c r="ORH33" s="46"/>
      <c r="ORI33" s="46"/>
      <c r="ORJ33" s="46"/>
      <c r="ORK33" s="46"/>
      <c r="ORL33" s="46"/>
      <c r="ORM33" s="46"/>
      <c r="ORN33" s="46"/>
      <c r="ORO33" s="46"/>
      <c r="ORP33" s="46"/>
      <c r="ORQ33" s="46"/>
      <c r="ORR33" s="46"/>
      <c r="ORS33" s="46"/>
      <c r="ORT33" s="46"/>
      <c r="ORU33" s="46"/>
      <c r="ORV33" s="46"/>
      <c r="ORW33" s="46"/>
      <c r="ORX33" s="46"/>
      <c r="ORY33" s="46"/>
      <c r="ORZ33" s="46"/>
      <c r="OSA33" s="46"/>
      <c r="OSB33" s="46"/>
      <c r="OSC33" s="46"/>
      <c r="OSD33" s="46"/>
      <c r="OSE33" s="46"/>
      <c r="OSF33" s="46"/>
      <c r="OSG33" s="46"/>
      <c r="OSH33" s="46"/>
      <c r="OSI33" s="46"/>
      <c r="OSJ33" s="46"/>
      <c r="OSK33" s="46"/>
      <c r="OSL33" s="46"/>
      <c r="OSM33" s="46"/>
      <c r="OSN33" s="46"/>
      <c r="OSO33" s="46"/>
      <c r="OSP33" s="46"/>
      <c r="OSQ33" s="46"/>
      <c r="OSR33" s="46"/>
      <c r="OSS33" s="46"/>
      <c r="OST33" s="46"/>
      <c r="OSU33" s="46"/>
      <c r="OSV33" s="46"/>
      <c r="OSW33" s="46"/>
      <c r="OSX33" s="46"/>
      <c r="OSY33" s="46"/>
      <c r="OSZ33" s="46"/>
      <c r="OTA33" s="46"/>
      <c r="OTB33" s="46"/>
      <c r="OTC33" s="46"/>
      <c r="OTD33" s="46"/>
      <c r="OTE33" s="46"/>
      <c r="OTF33" s="46"/>
      <c r="OTG33" s="46"/>
      <c r="OTH33" s="46"/>
      <c r="OTI33" s="46"/>
      <c r="OTJ33" s="46"/>
      <c r="OTK33" s="46"/>
      <c r="OTL33" s="46"/>
      <c r="OTM33" s="46"/>
      <c r="OTN33" s="46"/>
      <c r="OTO33" s="46"/>
      <c r="OTP33" s="46"/>
      <c r="OTQ33" s="46"/>
      <c r="OTR33" s="46"/>
      <c r="OTS33" s="46"/>
      <c r="OTT33" s="46"/>
      <c r="OTU33" s="46"/>
      <c r="OTV33" s="46"/>
      <c r="OTW33" s="46"/>
      <c r="OTX33" s="46"/>
      <c r="OTY33" s="46"/>
      <c r="OTZ33" s="46"/>
      <c r="OUA33" s="46"/>
      <c r="OUB33" s="46"/>
      <c r="OUC33" s="46"/>
      <c r="OUD33" s="46"/>
      <c r="OUE33" s="46"/>
      <c r="OUF33" s="46"/>
      <c r="OUG33" s="46"/>
      <c r="OUH33" s="46"/>
      <c r="OUI33" s="46"/>
      <c r="OUJ33" s="46"/>
      <c r="OUK33" s="46"/>
      <c r="OUL33" s="46"/>
      <c r="OUM33" s="46"/>
      <c r="OUN33" s="46"/>
      <c r="OUO33" s="46"/>
      <c r="OUP33" s="46"/>
      <c r="OUQ33" s="46"/>
      <c r="OUR33" s="46"/>
      <c r="OUS33" s="46"/>
      <c r="OUT33" s="46"/>
      <c r="OUU33" s="46"/>
      <c r="OUV33" s="46"/>
      <c r="OUW33" s="46"/>
      <c r="OUX33" s="46"/>
      <c r="OUY33" s="46"/>
      <c r="OUZ33" s="46"/>
      <c r="OVA33" s="46"/>
      <c r="OVB33" s="46"/>
      <c r="OVC33" s="46"/>
      <c r="OVD33" s="46"/>
      <c r="OVE33" s="46"/>
      <c r="OVF33" s="46"/>
      <c r="OVG33" s="46"/>
      <c r="OVH33" s="46"/>
      <c r="OVI33" s="46"/>
      <c r="OVJ33" s="46"/>
      <c r="OVK33" s="46"/>
      <c r="OVL33" s="46"/>
      <c r="OVM33" s="46"/>
      <c r="OVN33" s="46"/>
      <c r="OVO33" s="46"/>
      <c r="OVP33" s="46"/>
      <c r="OVQ33" s="46"/>
      <c r="OVR33" s="46"/>
      <c r="OVS33" s="46"/>
      <c r="OVT33" s="46"/>
      <c r="OVU33" s="46"/>
      <c r="OVV33" s="46"/>
      <c r="OVW33" s="46"/>
      <c r="OVX33" s="46"/>
      <c r="OVY33" s="46"/>
      <c r="OVZ33" s="46"/>
      <c r="OWA33" s="46"/>
      <c r="OWB33" s="46"/>
      <c r="OWC33" s="46"/>
      <c r="OWD33" s="46"/>
      <c r="OWE33" s="46"/>
      <c r="OWF33" s="46"/>
      <c r="OWG33" s="46"/>
      <c r="OWH33" s="46"/>
      <c r="OWI33" s="46"/>
      <c r="OWJ33" s="46"/>
      <c r="OWK33" s="46"/>
      <c r="OWL33" s="46"/>
      <c r="OWM33" s="46"/>
      <c r="OWN33" s="46"/>
      <c r="OWO33" s="46"/>
      <c r="OWP33" s="46"/>
      <c r="OWQ33" s="46"/>
      <c r="OWR33" s="46"/>
      <c r="OWS33" s="46"/>
      <c r="OWT33" s="46"/>
      <c r="OWU33" s="46"/>
      <c r="OWV33" s="46"/>
      <c r="OWW33" s="46"/>
      <c r="OWX33" s="46"/>
      <c r="OWY33" s="46"/>
      <c r="OWZ33" s="46"/>
      <c r="OXA33" s="46"/>
      <c r="OXB33" s="46"/>
      <c r="OXC33" s="46"/>
      <c r="OXD33" s="46"/>
      <c r="OXE33" s="46"/>
      <c r="OXF33" s="46"/>
      <c r="OXG33" s="46"/>
      <c r="OXH33" s="46"/>
      <c r="OXI33" s="46"/>
      <c r="OXJ33" s="46"/>
      <c r="OXK33" s="46"/>
      <c r="OXL33" s="46"/>
      <c r="OXM33" s="46"/>
      <c r="OXN33" s="46"/>
      <c r="OXO33" s="46"/>
      <c r="OXP33" s="46"/>
      <c r="OXQ33" s="46"/>
      <c r="OXR33" s="46"/>
      <c r="OXS33" s="46"/>
      <c r="OXT33" s="46"/>
      <c r="OXU33" s="46"/>
      <c r="OXV33" s="46"/>
      <c r="OXW33" s="46"/>
      <c r="OXX33" s="46"/>
      <c r="OXY33" s="46"/>
      <c r="OXZ33" s="46"/>
      <c r="OYA33" s="46"/>
      <c r="OYB33" s="46"/>
      <c r="OYC33" s="46"/>
      <c r="OYD33" s="46"/>
      <c r="OYE33" s="46"/>
      <c r="OYF33" s="46"/>
      <c r="OYG33" s="46"/>
      <c r="OYH33" s="46"/>
      <c r="OYI33" s="46"/>
      <c r="OYJ33" s="46"/>
      <c r="OYK33" s="46"/>
      <c r="OYL33" s="46"/>
      <c r="OYM33" s="46"/>
      <c r="OYN33" s="46"/>
      <c r="OYO33" s="46"/>
      <c r="OYP33" s="46"/>
      <c r="OYQ33" s="46"/>
      <c r="OYR33" s="46"/>
      <c r="OYS33" s="46"/>
      <c r="OYT33" s="46"/>
      <c r="OYU33" s="46"/>
      <c r="OYV33" s="46"/>
      <c r="OYW33" s="46"/>
      <c r="OYX33" s="46"/>
      <c r="OYY33" s="46"/>
      <c r="OYZ33" s="46"/>
      <c r="OZA33" s="46"/>
      <c r="OZB33" s="46"/>
      <c r="OZC33" s="46"/>
      <c r="OZD33" s="46"/>
      <c r="OZE33" s="46"/>
      <c r="OZF33" s="46"/>
      <c r="OZG33" s="46"/>
      <c r="OZH33" s="46"/>
      <c r="OZI33" s="46"/>
      <c r="OZJ33" s="46"/>
      <c r="OZK33" s="46"/>
      <c r="OZL33" s="46"/>
      <c r="OZM33" s="46"/>
      <c r="OZN33" s="46"/>
      <c r="OZO33" s="46"/>
      <c r="OZP33" s="46"/>
      <c r="OZQ33" s="46"/>
      <c r="OZR33" s="46"/>
      <c r="OZS33" s="46"/>
      <c r="OZT33" s="46"/>
      <c r="OZU33" s="46"/>
      <c r="OZV33" s="46"/>
      <c r="OZW33" s="46"/>
      <c r="OZX33" s="46"/>
      <c r="OZY33" s="46"/>
      <c r="OZZ33" s="46"/>
      <c r="PAA33" s="46"/>
      <c r="PAB33" s="46"/>
      <c r="PAC33" s="46"/>
      <c r="PAD33" s="46"/>
      <c r="PAE33" s="46"/>
      <c r="PAF33" s="46"/>
      <c r="PAG33" s="46"/>
      <c r="PAH33" s="46"/>
      <c r="PAI33" s="46"/>
      <c r="PAJ33" s="46"/>
      <c r="PAK33" s="46"/>
      <c r="PAL33" s="46"/>
      <c r="PAM33" s="46"/>
      <c r="PAN33" s="46"/>
      <c r="PAO33" s="46"/>
      <c r="PAP33" s="46"/>
      <c r="PAQ33" s="46"/>
      <c r="PAR33" s="46"/>
      <c r="PAS33" s="46"/>
      <c r="PAT33" s="46"/>
      <c r="PAU33" s="46"/>
      <c r="PAV33" s="46"/>
      <c r="PAW33" s="46"/>
      <c r="PAX33" s="46"/>
      <c r="PAY33" s="46"/>
      <c r="PAZ33" s="46"/>
      <c r="PBA33" s="46"/>
      <c r="PBB33" s="46"/>
      <c r="PBC33" s="46"/>
      <c r="PBD33" s="46"/>
      <c r="PBE33" s="46"/>
      <c r="PBF33" s="46"/>
      <c r="PBG33" s="46"/>
      <c r="PBH33" s="46"/>
      <c r="PBI33" s="46"/>
      <c r="PBJ33" s="46"/>
      <c r="PBK33" s="46"/>
      <c r="PBL33" s="46"/>
      <c r="PBM33" s="46"/>
      <c r="PBN33" s="46"/>
      <c r="PBO33" s="46"/>
      <c r="PBP33" s="46"/>
      <c r="PBQ33" s="46"/>
      <c r="PBR33" s="46"/>
      <c r="PBS33" s="46"/>
      <c r="PBT33" s="46"/>
      <c r="PBU33" s="46"/>
      <c r="PBV33" s="46"/>
      <c r="PBW33" s="46"/>
      <c r="PBX33" s="46"/>
      <c r="PBY33" s="46"/>
      <c r="PBZ33" s="46"/>
      <c r="PCA33" s="46"/>
      <c r="PCB33" s="46"/>
      <c r="PCC33" s="46"/>
      <c r="PCD33" s="46"/>
      <c r="PCE33" s="46"/>
      <c r="PCF33" s="46"/>
      <c r="PCG33" s="46"/>
      <c r="PCH33" s="46"/>
      <c r="PCI33" s="46"/>
      <c r="PCJ33" s="46"/>
      <c r="PCK33" s="46"/>
      <c r="PCL33" s="46"/>
      <c r="PCM33" s="46"/>
      <c r="PCN33" s="46"/>
      <c r="PCO33" s="46"/>
      <c r="PCP33" s="46"/>
      <c r="PCQ33" s="46"/>
      <c r="PCR33" s="46"/>
      <c r="PCS33" s="46"/>
      <c r="PCT33" s="46"/>
      <c r="PCU33" s="46"/>
      <c r="PCV33" s="46"/>
      <c r="PCW33" s="46"/>
      <c r="PCX33" s="46"/>
      <c r="PCY33" s="46"/>
      <c r="PCZ33" s="46"/>
      <c r="PDA33" s="46"/>
      <c r="PDB33" s="46"/>
      <c r="PDC33" s="46"/>
      <c r="PDD33" s="46"/>
      <c r="PDE33" s="46"/>
      <c r="PDF33" s="46"/>
      <c r="PDG33" s="46"/>
      <c r="PDH33" s="46"/>
      <c r="PDI33" s="46"/>
      <c r="PDJ33" s="46"/>
      <c r="PDK33" s="46"/>
      <c r="PDL33" s="46"/>
      <c r="PDM33" s="46"/>
      <c r="PDN33" s="46"/>
      <c r="PDO33" s="46"/>
      <c r="PDP33" s="46"/>
      <c r="PDQ33" s="46"/>
      <c r="PDR33" s="46"/>
      <c r="PDS33" s="46"/>
      <c r="PDT33" s="46"/>
      <c r="PDU33" s="46"/>
      <c r="PDV33" s="46"/>
      <c r="PDW33" s="46"/>
      <c r="PDX33" s="46"/>
      <c r="PDY33" s="46"/>
      <c r="PDZ33" s="46"/>
      <c r="PEA33" s="46"/>
      <c r="PEB33" s="46"/>
      <c r="PEC33" s="46"/>
      <c r="PED33" s="46"/>
      <c r="PEE33" s="46"/>
      <c r="PEF33" s="46"/>
      <c r="PEG33" s="46"/>
      <c r="PEH33" s="46"/>
      <c r="PEI33" s="46"/>
      <c r="PEJ33" s="46"/>
      <c r="PEK33" s="46"/>
      <c r="PEL33" s="46"/>
      <c r="PEM33" s="46"/>
      <c r="PEN33" s="46"/>
      <c r="PEO33" s="46"/>
      <c r="PEP33" s="46"/>
      <c r="PEQ33" s="46"/>
      <c r="PER33" s="46"/>
      <c r="PES33" s="46"/>
      <c r="PET33" s="46"/>
      <c r="PEU33" s="46"/>
      <c r="PEV33" s="46"/>
      <c r="PEW33" s="46"/>
      <c r="PEX33" s="46"/>
      <c r="PEY33" s="46"/>
      <c r="PEZ33" s="46"/>
      <c r="PFA33" s="46"/>
      <c r="PFB33" s="46"/>
      <c r="PFC33" s="46"/>
      <c r="PFD33" s="46"/>
      <c r="PFE33" s="46"/>
      <c r="PFF33" s="46"/>
      <c r="PFG33" s="46"/>
      <c r="PFH33" s="46"/>
      <c r="PFI33" s="46"/>
      <c r="PFJ33" s="46"/>
      <c r="PFK33" s="46"/>
      <c r="PFL33" s="46"/>
      <c r="PFM33" s="46"/>
      <c r="PFN33" s="46"/>
      <c r="PFO33" s="46"/>
      <c r="PFP33" s="46"/>
      <c r="PFQ33" s="46"/>
      <c r="PFR33" s="46"/>
      <c r="PFS33" s="46"/>
      <c r="PFT33" s="46"/>
      <c r="PFU33" s="46"/>
      <c r="PFV33" s="46"/>
      <c r="PFW33" s="46"/>
      <c r="PFX33" s="46"/>
      <c r="PFY33" s="46"/>
      <c r="PFZ33" s="46"/>
      <c r="PGA33" s="46"/>
      <c r="PGB33" s="46"/>
      <c r="PGC33" s="46"/>
      <c r="PGD33" s="46"/>
      <c r="PGE33" s="46"/>
      <c r="PGF33" s="46"/>
      <c r="PGG33" s="46"/>
      <c r="PGH33" s="46"/>
      <c r="PGI33" s="46"/>
      <c r="PGJ33" s="46"/>
      <c r="PGK33" s="46"/>
      <c r="PGL33" s="46"/>
      <c r="PGM33" s="46"/>
      <c r="PGN33" s="46"/>
      <c r="PGO33" s="46"/>
      <c r="PGP33" s="46"/>
      <c r="PGQ33" s="46"/>
      <c r="PGR33" s="46"/>
      <c r="PGS33" s="46"/>
      <c r="PGT33" s="46"/>
      <c r="PGU33" s="46"/>
      <c r="PGV33" s="46"/>
      <c r="PGW33" s="46"/>
      <c r="PGX33" s="46"/>
      <c r="PGY33" s="46"/>
      <c r="PGZ33" s="46"/>
      <c r="PHA33" s="46"/>
      <c r="PHB33" s="46"/>
      <c r="PHC33" s="46"/>
      <c r="PHD33" s="46"/>
      <c r="PHE33" s="46"/>
      <c r="PHF33" s="46"/>
      <c r="PHG33" s="46"/>
      <c r="PHH33" s="46"/>
      <c r="PHI33" s="46"/>
      <c r="PHJ33" s="46"/>
      <c r="PHK33" s="46"/>
      <c r="PHL33" s="46"/>
      <c r="PHM33" s="46"/>
      <c r="PHN33" s="46"/>
      <c r="PHO33" s="46"/>
      <c r="PHP33" s="46"/>
      <c r="PHQ33" s="46"/>
      <c r="PHR33" s="46"/>
      <c r="PHS33" s="46"/>
      <c r="PHT33" s="46"/>
      <c r="PHU33" s="46"/>
      <c r="PHV33" s="46"/>
      <c r="PHW33" s="46"/>
      <c r="PHX33" s="46"/>
      <c r="PHY33" s="46"/>
      <c r="PHZ33" s="46"/>
      <c r="PIA33" s="46"/>
      <c r="PIB33" s="46"/>
      <c r="PIC33" s="46"/>
      <c r="PID33" s="46"/>
      <c r="PIE33" s="46"/>
      <c r="PIF33" s="46"/>
      <c r="PIG33" s="46"/>
      <c r="PIH33" s="46"/>
      <c r="PII33" s="46"/>
      <c r="PIJ33" s="46"/>
      <c r="PIK33" s="46"/>
      <c r="PIL33" s="46"/>
      <c r="PIM33" s="46"/>
      <c r="PIN33" s="46"/>
      <c r="PIO33" s="46"/>
      <c r="PIP33" s="46"/>
      <c r="PIQ33" s="46"/>
      <c r="PIR33" s="46"/>
      <c r="PIS33" s="46"/>
      <c r="PIT33" s="46"/>
      <c r="PIU33" s="46"/>
      <c r="PIV33" s="46"/>
      <c r="PIW33" s="46"/>
      <c r="PIX33" s="46"/>
      <c r="PIY33" s="46"/>
      <c r="PIZ33" s="46"/>
      <c r="PJA33" s="46"/>
      <c r="PJB33" s="46"/>
      <c r="PJC33" s="46"/>
      <c r="PJD33" s="46"/>
      <c r="PJE33" s="46"/>
      <c r="PJF33" s="46"/>
      <c r="PJG33" s="46"/>
      <c r="PJH33" s="46"/>
      <c r="PJI33" s="46"/>
      <c r="PJJ33" s="46"/>
      <c r="PJK33" s="46"/>
      <c r="PJL33" s="46"/>
      <c r="PJM33" s="46"/>
      <c r="PJN33" s="46"/>
      <c r="PJO33" s="46"/>
      <c r="PJP33" s="46"/>
      <c r="PJQ33" s="46"/>
      <c r="PJR33" s="46"/>
      <c r="PJS33" s="46"/>
      <c r="PJT33" s="46"/>
      <c r="PJU33" s="46"/>
      <c r="PJV33" s="46"/>
      <c r="PJW33" s="46"/>
      <c r="PJX33" s="46"/>
      <c r="PJY33" s="46"/>
      <c r="PJZ33" s="46"/>
      <c r="PKA33" s="46"/>
      <c r="PKB33" s="46"/>
      <c r="PKC33" s="46"/>
      <c r="PKD33" s="46"/>
      <c r="PKE33" s="46"/>
      <c r="PKF33" s="46"/>
      <c r="PKG33" s="46"/>
      <c r="PKH33" s="46"/>
      <c r="PKI33" s="46"/>
      <c r="PKJ33" s="46"/>
      <c r="PKK33" s="46"/>
      <c r="PKL33" s="46"/>
      <c r="PKM33" s="46"/>
      <c r="PKN33" s="46"/>
      <c r="PKO33" s="46"/>
      <c r="PKP33" s="46"/>
      <c r="PKQ33" s="46"/>
      <c r="PKR33" s="46"/>
      <c r="PKS33" s="46"/>
      <c r="PKT33" s="46"/>
      <c r="PKU33" s="46"/>
      <c r="PKV33" s="46"/>
      <c r="PKW33" s="46"/>
      <c r="PKX33" s="46"/>
      <c r="PKY33" s="46"/>
      <c r="PKZ33" s="46"/>
      <c r="PLA33" s="46"/>
      <c r="PLB33" s="46"/>
      <c r="PLC33" s="46"/>
      <c r="PLD33" s="46"/>
      <c r="PLE33" s="46"/>
      <c r="PLF33" s="46"/>
      <c r="PLG33" s="46"/>
      <c r="PLH33" s="46"/>
      <c r="PLI33" s="46"/>
      <c r="PLJ33" s="46"/>
      <c r="PLK33" s="46"/>
      <c r="PLL33" s="46"/>
      <c r="PLM33" s="46"/>
      <c r="PLN33" s="46"/>
      <c r="PLO33" s="46"/>
      <c r="PLP33" s="46"/>
      <c r="PLQ33" s="46"/>
      <c r="PLR33" s="46"/>
      <c r="PLS33" s="46"/>
      <c r="PLT33" s="46"/>
      <c r="PLU33" s="46"/>
      <c r="PLV33" s="46"/>
      <c r="PLW33" s="46"/>
      <c r="PLX33" s="46"/>
      <c r="PLY33" s="46"/>
      <c r="PLZ33" s="46"/>
      <c r="PMA33" s="46"/>
      <c r="PMB33" s="46"/>
      <c r="PMC33" s="46"/>
      <c r="PMD33" s="46"/>
      <c r="PME33" s="46"/>
      <c r="PMF33" s="46"/>
      <c r="PMG33" s="46"/>
      <c r="PMH33" s="46"/>
      <c r="PMI33" s="46"/>
      <c r="PMJ33" s="46"/>
      <c r="PMK33" s="46"/>
      <c r="PML33" s="46"/>
      <c r="PMM33" s="46"/>
      <c r="PMN33" s="46"/>
      <c r="PMO33" s="46"/>
      <c r="PMP33" s="46"/>
      <c r="PMQ33" s="46"/>
      <c r="PMR33" s="46"/>
      <c r="PMS33" s="46"/>
      <c r="PMT33" s="46"/>
      <c r="PMU33" s="46"/>
      <c r="PMV33" s="46"/>
      <c r="PMW33" s="46"/>
      <c r="PMX33" s="46"/>
      <c r="PMY33" s="46"/>
      <c r="PMZ33" s="46"/>
      <c r="PNA33" s="46"/>
      <c r="PNB33" s="46"/>
      <c r="PNC33" s="46"/>
      <c r="PND33" s="46"/>
      <c r="PNE33" s="46"/>
      <c r="PNF33" s="46"/>
      <c r="PNG33" s="46"/>
      <c r="PNH33" s="46"/>
      <c r="PNI33" s="46"/>
      <c r="PNJ33" s="46"/>
      <c r="PNK33" s="46"/>
      <c r="PNL33" s="46"/>
      <c r="PNM33" s="46"/>
      <c r="PNN33" s="46"/>
      <c r="PNO33" s="46"/>
      <c r="PNP33" s="46"/>
      <c r="PNQ33" s="46"/>
      <c r="PNR33" s="46"/>
      <c r="PNS33" s="46"/>
      <c r="PNT33" s="46"/>
      <c r="PNU33" s="46"/>
      <c r="PNV33" s="46"/>
      <c r="PNW33" s="46"/>
      <c r="PNX33" s="46"/>
      <c r="PNY33" s="46"/>
      <c r="PNZ33" s="46"/>
      <c r="POA33" s="46"/>
      <c r="POB33" s="46"/>
      <c r="POC33" s="46"/>
      <c r="POD33" s="46"/>
      <c r="POE33" s="46"/>
      <c r="POF33" s="46"/>
      <c r="POG33" s="46"/>
      <c r="POH33" s="46"/>
      <c r="POI33" s="46"/>
      <c r="POJ33" s="46"/>
      <c r="POK33" s="46"/>
      <c r="POL33" s="46"/>
      <c r="POM33" s="46"/>
      <c r="PON33" s="46"/>
      <c r="POO33" s="46"/>
      <c r="POP33" s="46"/>
      <c r="POQ33" s="46"/>
      <c r="POR33" s="46"/>
      <c r="POS33" s="46"/>
      <c r="POT33" s="46"/>
      <c r="POU33" s="46"/>
      <c r="POV33" s="46"/>
      <c r="POW33" s="46"/>
      <c r="POX33" s="46"/>
      <c r="POY33" s="46"/>
      <c r="POZ33" s="46"/>
      <c r="PPA33" s="46"/>
      <c r="PPB33" s="46"/>
      <c r="PPC33" s="46"/>
      <c r="PPD33" s="46"/>
      <c r="PPE33" s="46"/>
      <c r="PPF33" s="46"/>
      <c r="PPG33" s="46"/>
      <c r="PPH33" s="46"/>
      <c r="PPI33" s="46"/>
      <c r="PPJ33" s="46"/>
      <c r="PPK33" s="46"/>
      <c r="PPL33" s="46"/>
      <c r="PPM33" s="46"/>
      <c r="PPN33" s="46"/>
      <c r="PPO33" s="46"/>
      <c r="PPP33" s="46"/>
      <c r="PPQ33" s="46"/>
      <c r="PPR33" s="46"/>
      <c r="PPS33" s="46"/>
      <c r="PPT33" s="46"/>
      <c r="PPU33" s="46"/>
      <c r="PPV33" s="46"/>
      <c r="PPW33" s="46"/>
      <c r="PPX33" s="46"/>
      <c r="PPY33" s="46"/>
      <c r="PPZ33" s="46"/>
      <c r="PQA33" s="46"/>
      <c r="PQB33" s="46"/>
      <c r="PQC33" s="46"/>
      <c r="PQD33" s="46"/>
      <c r="PQE33" s="46"/>
      <c r="PQF33" s="46"/>
      <c r="PQG33" s="46"/>
      <c r="PQH33" s="46"/>
      <c r="PQI33" s="46"/>
      <c r="PQJ33" s="46"/>
      <c r="PQK33" s="46"/>
      <c r="PQL33" s="46"/>
      <c r="PQM33" s="46"/>
      <c r="PQN33" s="46"/>
      <c r="PQO33" s="46"/>
      <c r="PQP33" s="46"/>
      <c r="PQQ33" s="46"/>
      <c r="PQR33" s="46"/>
      <c r="PQS33" s="46"/>
      <c r="PQT33" s="46"/>
      <c r="PQU33" s="46"/>
      <c r="PQV33" s="46"/>
      <c r="PQW33" s="46"/>
      <c r="PQX33" s="46"/>
      <c r="PQY33" s="46"/>
      <c r="PQZ33" s="46"/>
      <c r="PRA33" s="46"/>
      <c r="PRB33" s="46"/>
      <c r="PRC33" s="46"/>
      <c r="PRD33" s="46"/>
      <c r="PRE33" s="46"/>
      <c r="PRF33" s="46"/>
      <c r="PRG33" s="46"/>
      <c r="PRH33" s="46"/>
      <c r="PRI33" s="46"/>
      <c r="PRJ33" s="46"/>
      <c r="PRK33" s="46"/>
      <c r="PRL33" s="46"/>
      <c r="PRM33" s="46"/>
      <c r="PRN33" s="46"/>
      <c r="PRO33" s="46"/>
      <c r="PRP33" s="46"/>
      <c r="PRQ33" s="46"/>
      <c r="PRR33" s="46"/>
      <c r="PRS33" s="46"/>
      <c r="PRT33" s="46"/>
      <c r="PRU33" s="46"/>
      <c r="PRV33" s="46"/>
      <c r="PRW33" s="46"/>
      <c r="PRX33" s="46"/>
      <c r="PRY33" s="46"/>
      <c r="PRZ33" s="46"/>
      <c r="PSA33" s="46"/>
      <c r="PSB33" s="46"/>
      <c r="PSC33" s="46"/>
      <c r="PSD33" s="46"/>
      <c r="PSE33" s="46"/>
      <c r="PSF33" s="46"/>
      <c r="PSG33" s="46"/>
      <c r="PSH33" s="46"/>
      <c r="PSI33" s="46"/>
      <c r="PSJ33" s="46"/>
      <c r="PSK33" s="46"/>
      <c r="PSL33" s="46"/>
      <c r="PSM33" s="46"/>
      <c r="PSN33" s="46"/>
      <c r="PSO33" s="46"/>
      <c r="PSP33" s="46"/>
      <c r="PSQ33" s="46"/>
      <c r="PSR33" s="46"/>
      <c r="PSS33" s="46"/>
      <c r="PST33" s="46"/>
      <c r="PSU33" s="46"/>
      <c r="PSV33" s="46"/>
      <c r="PSW33" s="46"/>
      <c r="PSX33" s="46"/>
      <c r="PSY33" s="46"/>
      <c r="PSZ33" s="46"/>
      <c r="PTA33" s="46"/>
      <c r="PTB33" s="46"/>
      <c r="PTC33" s="46"/>
      <c r="PTD33" s="46"/>
      <c r="PTE33" s="46"/>
      <c r="PTF33" s="46"/>
      <c r="PTG33" s="46"/>
      <c r="PTH33" s="46"/>
      <c r="PTI33" s="46"/>
      <c r="PTJ33" s="46"/>
      <c r="PTK33" s="46"/>
      <c r="PTL33" s="46"/>
      <c r="PTM33" s="46"/>
      <c r="PTN33" s="46"/>
      <c r="PTO33" s="46"/>
      <c r="PTP33" s="46"/>
      <c r="PTQ33" s="46"/>
      <c r="PTR33" s="46"/>
      <c r="PTS33" s="46"/>
      <c r="PTT33" s="46"/>
      <c r="PTU33" s="46"/>
      <c r="PTV33" s="46"/>
      <c r="PTW33" s="46"/>
      <c r="PTX33" s="46"/>
      <c r="PTY33" s="46"/>
      <c r="PTZ33" s="46"/>
      <c r="PUA33" s="46"/>
      <c r="PUB33" s="46"/>
      <c r="PUC33" s="46"/>
      <c r="PUD33" s="46"/>
      <c r="PUE33" s="46"/>
      <c r="PUF33" s="46"/>
      <c r="PUG33" s="46"/>
      <c r="PUH33" s="46"/>
      <c r="PUI33" s="46"/>
      <c r="PUJ33" s="46"/>
      <c r="PUK33" s="46"/>
      <c r="PUL33" s="46"/>
      <c r="PUM33" s="46"/>
      <c r="PUN33" s="46"/>
      <c r="PUO33" s="46"/>
      <c r="PUP33" s="46"/>
      <c r="PUQ33" s="46"/>
      <c r="PUR33" s="46"/>
      <c r="PUS33" s="46"/>
      <c r="PUT33" s="46"/>
      <c r="PUU33" s="46"/>
      <c r="PUV33" s="46"/>
      <c r="PUW33" s="46"/>
      <c r="PUX33" s="46"/>
      <c r="PUY33" s="46"/>
      <c r="PUZ33" s="46"/>
      <c r="PVA33" s="46"/>
      <c r="PVB33" s="46"/>
      <c r="PVC33" s="46"/>
      <c r="PVD33" s="46"/>
      <c r="PVE33" s="46"/>
      <c r="PVF33" s="46"/>
      <c r="PVG33" s="46"/>
      <c r="PVH33" s="46"/>
      <c r="PVI33" s="46"/>
      <c r="PVJ33" s="46"/>
      <c r="PVK33" s="46"/>
      <c r="PVL33" s="46"/>
      <c r="PVM33" s="46"/>
      <c r="PVN33" s="46"/>
      <c r="PVO33" s="46"/>
      <c r="PVP33" s="46"/>
      <c r="PVQ33" s="46"/>
      <c r="PVR33" s="46"/>
      <c r="PVS33" s="46"/>
      <c r="PVT33" s="46"/>
      <c r="PVU33" s="46"/>
      <c r="PVV33" s="46"/>
      <c r="PVW33" s="46"/>
      <c r="PVX33" s="46"/>
      <c r="PVY33" s="46"/>
      <c r="PVZ33" s="46"/>
      <c r="PWA33" s="46"/>
      <c r="PWB33" s="46"/>
      <c r="PWC33" s="46"/>
      <c r="PWD33" s="46"/>
      <c r="PWE33" s="46"/>
      <c r="PWF33" s="46"/>
      <c r="PWG33" s="46"/>
      <c r="PWH33" s="46"/>
      <c r="PWI33" s="46"/>
      <c r="PWJ33" s="46"/>
      <c r="PWK33" s="46"/>
      <c r="PWL33" s="46"/>
      <c r="PWM33" s="46"/>
      <c r="PWN33" s="46"/>
      <c r="PWO33" s="46"/>
      <c r="PWP33" s="46"/>
      <c r="PWQ33" s="46"/>
      <c r="PWR33" s="46"/>
      <c r="PWS33" s="46"/>
      <c r="PWT33" s="46"/>
      <c r="PWU33" s="46"/>
      <c r="PWV33" s="46"/>
      <c r="PWW33" s="46"/>
      <c r="PWX33" s="46"/>
      <c r="PWY33" s="46"/>
      <c r="PWZ33" s="46"/>
      <c r="PXA33" s="46"/>
      <c r="PXB33" s="46"/>
      <c r="PXC33" s="46"/>
      <c r="PXD33" s="46"/>
      <c r="PXE33" s="46"/>
      <c r="PXF33" s="46"/>
      <c r="PXG33" s="46"/>
      <c r="PXH33" s="46"/>
      <c r="PXI33" s="46"/>
      <c r="PXJ33" s="46"/>
      <c r="PXK33" s="46"/>
      <c r="PXL33" s="46"/>
      <c r="PXM33" s="46"/>
      <c r="PXN33" s="46"/>
      <c r="PXO33" s="46"/>
      <c r="PXP33" s="46"/>
      <c r="PXQ33" s="46"/>
      <c r="PXR33" s="46"/>
      <c r="PXS33" s="46"/>
      <c r="PXT33" s="46"/>
      <c r="PXU33" s="46"/>
      <c r="PXV33" s="46"/>
      <c r="PXW33" s="46"/>
      <c r="PXX33" s="46"/>
      <c r="PXY33" s="46"/>
      <c r="PXZ33" s="46"/>
      <c r="PYA33" s="46"/>
      <c r="PYB33" s="46"/>
      <c r="PYC33" s="46"/>
      <c r="PYD33" s="46"/>
      <c r="PYE33" s="46"/>
      <c r="PYF33" s="46"/>
      <c r="PYG33" s="46"/>
      <c r="PYH33" s="46"/>
      <c r="PYI33" s="46"/>
      <c r="PYJ33" s="46"/>
      <c r="PYK33" s="46"/>
      <c r="PYL33" s="46"/>
      <c r="PYM33" s="46"/>
      <c r="PYN33" s="46"/>
      <c r="PYO33" s="46"/>
      <c r="PYP33" s="46"/>
      <c r="PYQ33" s="46"/>
      <c r="PYR33" s="46"/>
      <c r="PYS33" s="46"/>
      <c r="PYT33" s="46"/>
      <c r="PYU33" s="46"/>
      <c r="PYV33" s="46"/>
      <c r="PYW33" s="46"/>
      <c r="PYX33" s="46"/>
      <c r="PYY33" s="46"/>
      <c r="PYZ33" s="46"/>
      <c r="PZA33" s="46"/>
      <c r="PZB33" s="46"/>
      <c r="PZC33" s="46"/>
      <c r="PZD33" s="46"/>
      <c r="PZE33" s="46"/>
      <c r="PZF33" s="46"/>
      <c r="PZG33" s="46"/>
      <c r="PZH33" s="46"/>
      <c r="PZI33" s="46"/>
      <c r="PZJ33" s="46"/>
      <c r="PZK33" s="46"/>
      <c r="PZL33" s="46"/>
      <c r="PZM33" s="46"/>
      <c r="PZN33" s="46"/>
      <c r="PZO33" s="46"/>
      <c r="PZP33" s="46"/>
      <c r="PZQ33" s="46"/>
      <c r="PZR33" s="46"/>
      <c r="PZS33" s="46"/>
      <c r="PZT33" s="46"/>
      <c r="PZU33" s="46"/>
      <c r="PZV33" s="46"/>
      <c r="PZW33" s="46"/>
      <c r="PZX33" s="46"/>
      <c r="PZY33" s="46"/>
      <c r="PZZ33" s="46"/>
      <c r="QAA33" s="46"/>
      <c r="QAB33" s="46"/>
      <c r="QAC33" s="46"/>
      <c r="QAD33" s="46"/>
      <c r="QAE33" s="46"/>
      <c r="QAF33" s="46"/>
      <c r="QAG33" s="46"/>
      <c r="QAH33" s="46"/>
      <c r="QAI33" s="46"/>
      <c r="QAJ33" s="46"/>
      <c r="QAK33" s="46"/>
      <c r="QAL33" s="46"/>
      <c r="QAM33" s="46"/>
      <c r="QAN33" s="46"/>
      <c r="QAO33" s="46"/>
      <c r="QAP33" s="46"/>
      <c r="QAQ33" s="46"/>
      <c r="QAR33" s="46"/>
      <c r="QAS33" s="46"/>
      <c r="QAT33" s="46"/>
      <c r="QAU33" s="46"/>
      <c r="QAV33" s="46"/>
      <c r="QAW33" s="46"/>
      <c r="QAX33" s="46"/>
      <c r="QAY33" s="46"/>
      <c r="QAZ33" s="46"/>
      <c r="QBA33" s="46"/>
      <c r="QBB33" s="46"/>
      <c r="QBC33" s="46"/>
      <c r="QBD33" s="46"/>
      <c r="QBE33" s="46"/>
      <c r="QBF33" s="46"/>
      <c r="QBG33" s="46"/>
      <c r="QBH33" s="46"/>
      <c r="QBI33" s="46"/>
      <c r="QBJ33" s="46"/>
      <c r="QBK33" s="46"/>
      <c r="QBL33" s="46"/>
      <c r="QBM33" s="46"/>
      <c r="QBN33" s="46"/>
      <c r="QBO33" s="46"/>
      <c r="QBP33" s="46"/>
      <c r="QBQ33" s="46"/>
      <c r="QBR33" s="46"/>
      <c r="QBS33" s="46"/>
      <c r="QBT33" s="46"/>
      <c r="QBU33" s="46"/>
      <c r="QBV33" s="46"/>
      <c r="QBW33" s="46"/>
      <c r="QBX33" s="46"/>
      <c r="QBY33" s="46"/>
      <c r="QBZ33" s="46"/>
      <c r="QCA33" s="46"/>
      <c r="QCB33" s="46"/>
      <c r="QCC33" s="46"/>
      <c r="QCD33" s="46"/>
      <c r="QCE33" s="46"/>
      <c r="QCF33" s="46"/>
      <c r="QCG33" s="46"/>
      <c r="QCH33" s="46"/>
      <c r="QCI33" s="46"/>
      <c r="QCJ33" s="46"/>
      <c r="QCK33" s="46"/>
      <c r="QCL33" s="46"/>
      <c r="QCM33" s="46"/>
      <c r="QCN33" s="46"/>
      <c r="QCO33" s="46"/>
      <c r="QCP33" s="46"/>
      <c r="QCQ33" s="46"/>
      <c r="QCR33" s="46"/>
      <c r="QCS33" s="46"/>
      <c r="QCT33" s="46"/>
      <c r="QCU33" s="46"/>
      <c r="QCV33" s="46"/>
      <c r="QCW33" s="46"/>
      <c r="QCX33" s="46"/>
      <c r="QCY33" s="46"/>
      <c r="QCZ33" s="46"/>
      <c r="QDA33" s="46"/>
      <c r="QDB33" s="46"/>
      <c r="QDC33" s="46"/>
      <c r="QDD33" s="46"/>
      <c r="QDE33" s="46"/>
      <c r="QDF33" s="46"/>
      <c r="QDG33" s="46"/>
      <c r="QDH33" s="46"/>
      <c r="QDI33" s="46"/>
      <c r="QDJ33" s="46"/>
      <c r="QDK33" s="46"/>
      <c r="QDL33" s="46"/>
      <c r="QDM33" s="46"/>
      <c r="QDN33" s="46"/>
      <c r="QDO33" s="46"/>
      <c r="QDP33" s="46"/>
      <c r="QDQ33" s="46"/>
      <c r="QDR33" s="46"/>
      <c r="QDS33" s="46"/>
      <c r="QDT33" s="46"/>
      <c r="QDU33" s="46"/>
      <c r="QDV33" s="46"/>
      <c r="QDW33" s="46"/>
      <c r="QDX33" s="46"/>
      <c r="QDY33" s="46"/>
      <c r="QDZ33" s="46"/>
      <c r="QEA33" s="46"/>
      <c r="QEB33" s="46"/>
      <c r="QEC33" s="46"/>
      <c r="QED33" s="46"/>
      <c r="QEE33" s="46"/>
      <c r="QEF33" s="46"/>
      <c r="QEG33" s="46"/>
      <c r="QEH33" s="46"/>
      <c r="QEI33" s="46"/>
      <c r="QEJ33" s="46"/>
      <c r="QEK33" s="46"/>
      <c r="QEL33" s="46"/>
      <c r="QEM33" s="46"/>
      <c r="QEN33" s="46"/>
      <c r="QEO33" s="46"/>
      <c r="QEP33" s="46"/>
      <c r="QEQ33" s="46"/>
      <c r="QER33" s="46"/>
      <c r="QES33" s="46"/>
      <c r="QET33" s="46"/>
      <c r="QEU33" s="46"/>
      <c r="QEV33" s="46"/>
      <c r="QEW33" s="46"/>
      <c r="QEX33" s="46"/>
      <c r="QEY33" s="46"/>
      <c r="QEZ33" s="46"/>
      <c r="QFA33" s="46"/>
      <c r="QFB33" s="46"/>
      <c r="QFC33" s="46"/>
      <c r="QFD33" s="46"/>
      <c r="QFE33" s="46"/>
      <c r="QFF33" s="46"/>
      <c r="QFG33" s="46"/>
      <c r="QFH33" s="46"/>
      <c r="QFI33" s="46"/>
      <c r="QFJ33" s="46"/>
      <c r="QFK33" s="46"/>
      <c r="QFL33" s="46"/>
      <c r="QFM33" s="46"/>
      <c r="QFN33" s="46"/>
      <c r="QFO33" s="46"/>
      <c r="QFP33" s="46"/>
      <c r="QFQ33" s="46"/>
      <c r="QFR33" s="46"/>
      <c r="QFS33" s="46"/>
      <c r="QFT33" s="46"/>
      <c r="QFU33" s="46"/>
      <c r="QFV33" s="46"/>
      <c r="QFW33" s="46"/>
      <c r="QFX33" s="46"/>
      <c r="QFY33" s="46"/>
      <c r="QFZ33" s="46"/>
      <c r="QGA33" s="46"/>
      <c r="QGB33" s="46"/>
      <c r="QGC33" s="46"/>
      <c r="QGD33" s="46"/>
      <c r="QGE33" s="46"/>
      <c r="QGF33" s="46"/>
      <c r="QGG33" s="46"/>
      <c r="QGH33" s="46"/>
      <c r="QGI33" s="46"/>
      <c r="QGJ33" s="46"/>
      <c r="QGK33" s="46"/>
      <c r="QGL33" s="46"/>
      <c r="QGM33" s="46"/>
      <c r="QGN33" s="46"/>
      <c r="QGO33" s="46"/>
      <c r="QGP33" s="46"/>
      <c r="QGQ33" s="46"/>
      <c r="QGR33" s="46"/>
      <c r="QGS33" s="46"/>
      <c r="QGT33" s="46"/>
      <c r="QGU33" s="46"/>
      <c r="QGV33" s="46"/>
      <c r="QGW33" s="46"/>
      <c r="QGX33" s="46"/>
      <c r="QGY33" s="46"/>
      <c r="QGZ33" s="46"/>
      <c r="QHA33" s="46"/>
      <c r="QHB33" s="46"/>
      <c r="QHC33" s="46"/>
      <c r="QHD33" s="46"/>
      <c r="QHE33" s="46"/>
      <c r="QHF33" s="46"/>
      <c r="QHG33" s="46"/>
      <c r="QHH33" s="46"/>
      <c r="QHI33" s="46"/>
      <c r="QHJ33" s="46"/>
      <c r="QHK33" s="46"/>
      <c r="QHL33" s="46"/>
      <c r="QHM33" s="46"/>
      <c r="QHN33" s="46"/>
      <c r="QHO33" s="46"/>
      <c r="QHP33" s="46"/>
      <c r="QHQ33" s="46"/>
      <c r="QHR33" s="46"/>
      <c r="QHS33" s="46"/>
      <c r="QHT33" s="46"/>
      <c r="QHU33" s="46"/>
      <c r="QHV33" s="46"/>
      <c r="QHW33" s="46"/>
      <c r="QHX33" s="46"/>
      <c r="QHY33" s="46"/>
      <c r="QHZ33" s="46"/>
      <c r="QIA33" s="46"/>
      <c r="QIB33" s="46"/>
      <c r="QIC33" s="46"/>
      <c r="QID33" s="46"/>
      <c r="QIE33" s="46"/>
      <c r="QIF33" s="46"/>
      <c r="QIG33" s="46"/>
      <c r="QIH33" s="46"/>
      <c r="QII33" s="46"/>
      <c r="QIJ33" s="46"/>
      <c r="QIK33" s="46"/>
      <c r="QIL33" s="46"/>
      <c r="QIM33" s="46"/>
      <c r="QIN33" s="46"/>
      <c r="QIO33" s="46"/>
      <c r="QIP33" s="46"/>
      <c r="QIQ33" s="46"/>
      <c r="QIR33" s="46"/>
      <c r="QIS33" s="46"/>
      <c r="QIT33" s="46"/>
      <c r="QIU33" s="46"/>
      <c r="QIV33" s="46"/>
      <c r="QIW33" s="46"/>
      <c r="QIX33" s="46"/>
      <c r="QIY33" s="46"/>
      <c r="QIZ33" s="46"/>
      <c r="QJA33" s="46"/>
      <c r="QJB33" s="46"/>
      <c r="QJC33" s="46"/>
      <c r="QJD33" s="46"/>
      <c r="QJE33" s="46"/>
      <c r="QJF33" s="46"/>
      <c r="QJG33" s="46"/>
      <c r="QJH33" s="46"/>
      <c r="QJI33" s="46"/>
      <c r="QJJ33" s="46"/>
      <c r="QJK33" s="46"/>
      <c r="QJL33" s="46"/>
      <c r="QJM33" s="46"/>
      <c r="QJN33" s="46"/>
      <c r="QJO33" s="46"/>
      <c r="QJP33" s="46"/>
      <c r="QJQ33" s="46"/>
      <c r="QJR33" s="46"/>
      <c r="QJS33" s="46"/>
      <c r="QJT33" s="46"/>
      <c r="QJU33" s="46"/>
      <c r="QJV33" s="46"/>
      <c r="QJW33" s="46"/>
      <c r="QJX33" s="46"/>
      <c r="QJY33" s="46"/>
      <c r="QJZ33" s="46"/>
      <c r="QKA33" s="46"/>
      <c r="QKB33" s="46"/>
      <c r="QKC33" s="46"/>
      <c r="QKD33" s="46"/>
      <c r="QKE33" s="46"/>
      <c r="QKF33" s="46"/>
      <c r="QKG33" s="46"/>
      <c r="QKH33" s="46"/>
      <c r="QKI33" s="46"/>
      <c r="QKJ33" s="46"/>
      <c r="QKK33" s="46"/>
      <c r="QKL33" s="46"/>
      <c r="QKM33" s="46"/>
      <c r="QKN33" s="46"/>
      <c r="QKO33" s="46"/>
      <c r="QKP33" s="46"/>
      <c r="QKQ33" s="46"/>
      <c r="QKR33" s="46"/>
      <c r="QKS33" s="46"/>
      <c r="QKT33" s="46"/>
      <c r="QKU33" s="46"/>
      <c r="QKV33" s="46"/>
      <c r="QKW33" s="46"/>
      <c r="QKX33" s="46"/>
      <c r="QKY33" s="46"/>
      <c r="QKZ33" s="46"/>
      <c r="QLA33" s="46"/>
      <c r="QLB33" s="46"/>
      <c r="QLC33" s="46"/>
      <c r="QLD33" s="46"/>
      <c r="QLE33" s="46"/>
      <c r="QLF33" s="46"/>
      <c r="QLG33" s="46"/>
      <c r="QLH33" s="46"/>
      <c r="QLI33" s="46"/>
      <c r="QLJ33" s="46"/>
      <c r="QLK33" s="46"/>
      <c r="QLL33" s="46"/>
      <c r="QLM33" s="46"/>
      <c r="QLN33" s="46"/>
      <c r="QLO33" s="46"/>
      <c r="QLP33" s="46"/>
      <c r="QLQ33" s="46"/>
      <c r="QLR33" s="46"/>
      <c r="QLS33" s="46"/>
      <c r="QLT33" s="46"/>
      <c r="QLU33" s="46"/>
      <c r="QLV33" s="46"/>
      <c r="QLW33" s="46"/>
      <c r="QLX33" s="46"/>
      <c r="QLY33" s="46"/>
      <c r="QLZ33" s="46"/>
      <c r="QMA33" s="46"/>
      <c r="QMB33" s="46"/>
      <c r="QMC33" s="46"/>
      <c r="QMD33" s="46"/>
      <c r="QME33" s="46"/>
      <c r="QMF33" s="46"/>
      <c r="QMG33" s="46"/>
      <c r="QMH33" s="46"/>
      <c r="QMI33" s="46"/>
      <c r="QMJ33" s="46"/>
      <c r="QMK33" s="46"/>
      <c r="QML33" s="46"/>
      <c r="QMM33" s="46"/>
      <c r="QMN33" s="46"/>
      <c r="QMO33" s="46"/>
      <c r="QMP33" s="46"/>
      <c r="QMQ33" s="46"/>
      <c r="QMR33" s="46"/>
      <c r="QMS33" s="46"/>
      <c r="QMT33" s="46"/>
      <c r="QMU33" s="46"/>
      <c r="QMV33" s="46"/>
      <c r="QMW33" s="46"/>
      <c r="QMX33" s="46"/>
      <c r="QMY33" s="46"/>
      <c r="QMZ33" s="46"/>
      <c r="QNA33" s="46"/>
      <c r="QNB33" s="46"/>
      <c r="QNC33" s="46"/>
      <c r="QND33" s="46"/>
      <c r="QNE33" s="46"/>
      <c r="QNF33" s="46"/>
      <c r="QNG33" s="46"/>
      <c r="QNH33" s="46"/>
      <c r="QNI33" s="46"/>
      <c r="QNJ33" s="46"/>
      <c r="QNK33" s="46"/>
      <c r="QNL33" s="46"/>
      <c r="QNM33" s="46"/>
      <c r="QNN33" s="46"/>
      <c r="QNO33" s="46"/>
      <c r="QNP33" s="46"/>
      <c r="QNQ33" s="46"/>
      <c r="QNR33" s="46"/>
      <c r="QNS33" s="46"/>
      <c r="QNT33" s="46"/>
      <c r="QNU33" s="46"/>
      <c r="QNV33" s="46"/>
      <c r="QNW33" s="46"/>
      <c r="QNX33" s="46"/>
      <c r="QNY33" s="46"/>
      <c r="QNZ33" s="46"/>
      <c r="QOA33" s="46"/>
      <c r="QOB33" s="46"/>
      <c r="QOC33" s="46"/>
      <c r="QOD33" s="46"/>
      <c r="QOE33" s="46"/>
      <c r="QOF33" s="46"/>
      <c r="QOG33" s="46"/>
      <c r="QOH33" s="46"/>
      <c r="QOI33" s="46"/>
      <c r="QOJ33" s="46"/>
      <c r="QOK33" s="46"/>
      <c r="QOL33" s="46"/>
      <c r="QOM33" s="46"/>
      <c r="QON33" s="46"/>
      <c r="QOO33" s="46"/>
      <c r="QOP33" s="46"/>
      <c r="QOQ33" s="46"/>
      <c r="QOR33" s="46"/>
      <c r="QOS33" s="46"/>
      <c r="QOT33" s="46"/>
      <c r="QOU33" s="46"/>
      <c r="QOV33" s="46"/>
      <c r="QOW33" s="46"/>
      <c r="QOX33" s="46"/>
      <c r="QOY33" s="46"/>
      <c r="QOZ33" s="46"/>
      <c r="QPA33" s="46"/>
      <c r="QPB33" s="46"/>
      <c r="QPC33" s="46"/>
      <c r="QPD33" s="46"/>
      <c r="QPE33" s="46"/>
      <c r="QPF33" s="46"/>
      <c r="QPG33" s="46"/>
      <c r="QPH33" s="46"/>
      <c r="QPI33" s="46"/>
      <c r="QPJ33" s="46"/>
      <c r="QPK33" s="46"/>
      <c r="QPL33" s="46"/>
      <c r="QPM33" s="46"/>
      <c r="QPN33" s="46"/>
      <c r="QPO33" s="46"/>
      <c r="QPP33" s="46"/>
      <c r="QPQ33" s="46"/>
      <c r="QPR33" s="46"/>
      <c r="QPS33" s="46"/>
      <c r="QPT33" s="46"/>
      <c r="QPU33" s="46"/>
      <c r="QPV33" s="46"/>
      <c r="QPW33" s="46"/>
      <c r="QPX33" s="46"/>
      <c r="QPY33" s="46"/>
      <c r="QPZ33" s="46"/>
      <c r="QQA33" s="46"/>
      <c r="QQB33" s="46"/>
      <c r="QQC33" s="46"/>
      <c r="QQD33" s="46"/>
      <c r="QQE33" s="46"/>
      <c r="QQF33" s="46"/>
      <c r="QQG33" s="46"/>
      <c r="QQH33" s="46"/>
      <c r="QQI33" s="46"/>
      <c r="QQJ33" s="46"/>
      <c r="QQK33" s="46"/>
      <c r="QQL33" s="46"/>
      <c r="QQM33" s="46"/>
      <c r="QQN33" s="46"/>
      <c r="QQO33" s="46"/>
      <c r="QQP33" s="46"/>
      <c r="QQQ33" s="46"/>
      <c r="QQR33" s="46"/>
      <c r="QQS33" s="46"/>
      <c r="QQT33" s="46"/>
      <c r="QQU33" s="46"/>
      <c r="QQV33" s="46"/>
      <c r="QQW33" s="46"/>
      <c r="QQX33" s="46"/>
      <c r="QQY33" s="46"/>
      <c r="QQZ33" s="46"/>
      <c r="QRA33" s="46"/>
      <c r="QRB33" s="46"/>
      <c r="QRC33" s="46"/>
      <c r="QRD33" s="46"/>
      <c r="QRE33" s="46"/>
      <c r="QRF33" s="46"/>
      <c r="QRG33" s="46"/>
      <c r="QRH33" s="46"/>
      <c r="QRI33" s="46"/>
      <c r="QRJ33" s="46"/>
      <c r="QRK33" s="46"/>
      <c r="QRL33" s="46"/>
      <c r="QRM33" s="46"/>
      <c r="QRN33" s="46"/>
      <c r="QRO33" s="46"/>
      <c r="QRP33" s="46"/>
      <c r="QRQ33" s="46"/>
      <c r="QRR33" s="46"/>
      <c r="QRS33" s="46"/>
      <c r="QRT33" s="46"/>
      <c r="QRU33" s="46"/>
      <c r="QRV33" s="46"/>
      <c r="QRW33" s="46"/>
      <c r="QRX33" s="46"/>
      <c r="QRY33" s="46"/>
      <c r="QRZ33" s="46"/>
      <c r="QSA33" s="46"/>
      <c r="QSB33" s="46"/>
      <c r="QSC33" s="46"/>
      <c r="QSD33" s="46"/>
      <c r="QSE33" s="46"/>
      <c r="QSF33" s="46"/>
      <c r="QSG33" s="46"/>
      <c r="QSH33" s="46"/>
      <c r="QSI33" s="46"/>
      <c r="QSJ33" s="46"/>
      <c r="QSK33" s="46"/>
      <c r="QSL33" s="46"/>
      <c r="QSM33" s="46"/>
      <c r="QSN33" s="46"/>
      <c r="QSO33" s="46"/>
      <c r="QSP33" s="46"/>
      <c r="QSQ33" s="46"/>
      <c r="QSR33" s="46"/>
      <c r="QSS33" s="46"/>
      <c r="QST33" s="46"/>
      <c r="QSU33" s="46"/>
      <c r="QSV33" s="46"/>
      <c r="QSW33" s="46"/>
      <c r="QSX33" s="46"/>
      <c r="QSY33" s="46"/>
      <c r="QSZ33" s="46"/>
      <c r="QTA33" s="46"/>
      <c r="QTB33" s="46"/>
      <c r="QTC33" s="46"/>
      <c r="QTD33" s="46"/>
      <c r="QTE33" s="46"/>
      <c r="QTF33" s="46"/>
      <c r="QTG33" s="46"/>
      <c r="QTH33" s="46"/>
      <c r="QTI33" s="46"/>
      <c r="QTJ33" s="46"/>
      <c r="QTK33" s="46"/>
      <c r="QTL33" s="46"/>
      <c r="QTM33" s="46"/>
      <c r="QTN33" s="46"/>
      <c r="QTO33" s="46"/>
      <c r="QTP33" s="46"/>
      <c r="QTQ33" s="46"/>
      <c r="QTR33" s="46"/>
      <c r="QTS33" s="46"/>
      <c r="QTT33" s="46"/>
      <c r="QTU33" s="46"/>
      <c r="QTV33" s="46"/>
      <c r="QTW33" s="46"/>
      <c r="QTX33" s="46"/>
      <c r="QTY33" s="46"/>
      <c r="QTZ33" s="46"/>
      <c r="QUA33" s="46"/>
      <c r="QUB33" s="46"/>
      <c r="QUC33" s="46"/>
      <c r="QUD33" s="46"/>
      <c r="QUE33" s="46"/>
      <c r="QUF33" s="46"/>
      <c r="QUG33" s="46"/>
      <c r="QUH33" s="46"/>
      <c r="QUI33" s="46"/>
      <c r="QUJ33" s="46"/>
      <c r="QUK33" s="46"/>
      <c r="QUL33" s="46"/>
      <c r="QUM33" s="46"/>
      <c r="QUN33" s="46"/>
      <c r="QUO33" s="46"/>
      <c r="QUP33" s="46"/>
      <c r="QUQ33" s="46"/>
      <c r="QUR33" s="46"/>
      <c r="QUS33" s="46"/>
      <c r="QUT33" s="46"/>
      <c r="QUU33" s="46"/>
      <c r="QUV33" s="46"/>
      <c r="QUW33" s="46"/>
      <c r="QUX33" s="46"/>
      <c r="QUY33" s="46"/>
      <c r="QUZ33" s="46"/>
      <c r="QVA33" s="46"/>
      <c r="QVB33" s="46"/>
      <c r="QVC33" s="46"/>
      <c r="QVD33" s="46"/>
      <c r="QVE33" s="46"/>
      <c r="QVF33" s="46"/>
      <c r="QVG33" s="46"/>
      <c r="QVH33" s="46"/>
      <c r="QVI33" s="46"/>
      <c r="QVJ33" s="46"/>
      <c r="QVK33" s="46"/>
      <c r="QVL33" s="46"/>
      <c r="QVM33" s="46"/>
      <c r="QVN33" s="46"/>
      <c r="QVO33" s="46"/>
      <c r="QVP33" s="46"/>
      <c r="QVQ33" s="46"/>
      <c r="QVR33" s="46"/>
      <c r="QVS33" s="46"/>
      <c r="QVT33" s="46"/>
      <c r="QVU33" s="46"/>
      <c r="QVV33" s="46"/>
      <c r="QVW33" s="46"/>
      <c r="QVX33" s="46"/>
      <c r="QVY33" s="46"/>
      <c r="QVZ33" s="46"/>
      <c r="QWA33" s="46"/>
      <c r="QWB33" s="46"/>
      <c r="QWC33" s="46"/>
      <c r="QWD33" s="46"/>
      <c r="QWE33" s="46"/>
      <c r="QWF33" s="46"/>
      <c r="QWG33" s="46"/>
      <c r="QWH33" s="46"/>
      <c r="QWI33" s="46"/>
      <c r="QWJ33" s="46"/>
      <c r="QWK33" s="46"/>
      <c r="QWL33" s="46"/>
      <c r="QWM33" s="46"/>
      <c r="QWN33" s="46"/>
      <c r="QWO33" s="46"/>
      <c r="QWP33" s="46"/>
      <c r="QWQ33" s="46"/>
      <c r="QWR33" s="46"/>
      <c r="QWS33" s="46"/>
      <c r="QWT33" s="46"/>
      <c r="QWU33" s="46"/>
      <c r="QWV33" s="46"/>
      <c r="QWW33" s="46"/>
      <c r="QWX33" s="46"/>
      <c r="QWY33" s="46"/>
      <c r="QWZ33" s="46"/>
      <c r="QXA33" s="46"/>
      <c r="QXB33" s="46"/>
      <c r="QXC33" s="46"/>
      <c r="QXD33" s="46"/>
      <c r="QXE33" s="46"/>
      <c r="QXF33" s="46"/>
      <c r="QXG33" s="46"/>
      <c r="QXH33" s="46"/>
      <c r="QXI33" s="46"/>
      <c r="QXJ33" s="46"/>
      <c r="QXK33" s="46"/>
      <c r="QXL33" s="46"/>
      <c r="QXM33" s="46"/>
      <c r="QXN33" s="46"/>
      <c r="QXO33" s="46"/>
      <c r="QXP33" s="46"/>
      <c r="QXQ33" s="46"/>
      <c r="QXR33" s="46"/>
      <c r="QXS33" s="46"/>
      <c r="QXT33" s="46"/>
      <c r="QXU33" s="46"/>
      <c r="QXV33" s="46"/>
      <c r="QXW33" s="46"/>
      <c r="QXX33" s="46"/>
      <c r="QXY33" s="46"/>
      <c r="QXZ33" s="46"/>
      <c r="QYA33" s="46"/>
      <c r="QYB33" s="46"/>
      <c r="QYC33" s="46"/>
      <c r="QYD33" s="46"/>
      <c r="QYE33" s="46"/>
      <c r="QYF33" s="46"/>
      <c r="QYG33" s="46"/>
      <c r="QYH33" s="46"/>
      <c r="QYI33" s="46"/>
      <c r="QYJ33" s="46"/>
      <c r="QYK33" s="46"/>
      <c r="QYL33" s="46"/>
      <c r="QYM33" s="46"/>
      <c r="QYN33" s="46"/>
      <c r="QYO33" s="46"/>
      <c r="QYP33" s="46"/>
      <c r="QYQ33" s="46"/>
      <c r="QYR33" s="46"/>
      <c r="QYS33" s="46"/>
      <c r="QYT33" s="46"/>
      <c r="QYU33" s="46"/>
      <c r="QYV33" s="46"/>
      <c r="QYW33" s="46"/>
      <c r="QYX33" s="46"/>
      <c r="QYY33" s="46"/>
      <c r="QYZ33" s="46"/>
      <c r="QZA33" s="46"/>
      <c r="QZB33" s="46"/>
      <c r="QZC33" s="46"/>
      <c r="QZD33" s="46"/>
      <c r="QZE33" s="46"/>
      <c r="QZF33" s="46"/>
      <c r="QZG33" s="46"/>
      <c r="QZH33" s="46"/>
      <c r="QZI33" s="46"/>
      <c r="QZJ33" s="46"/>
      <c r="QZK33" s="46"/>
      <c r="QZL33" s="46"/>
      <c r="QZM33" s="46"/>
      <c r="QZN33" s="46"/>
      <c r="QZO33" s="46"/>
      <c r="QZP33" s="46"/>
      <c r="QZQ33" s="46"/>
      <c r="QZR33" s="46"/>
      <c r="QZS33" s="46"/>
      <c r="QZT33" s="46"/>
      <c r="QZU33" s="46"/>
      <c r="QZV33" s="46"/>
      <c r="QZW33" s="46"/>
      <c r="QZX33" s="46"/>
      <c r="QZY33" s="46"/>
      <c r="QZZ33" s="46"/>
      <c r="RAA33" s="46"/>
      <c r="RAB33" s="46"/>
      <c r="RAC33" s="46"/>
      <c r="RAD33" s="46"/>
      <c r="RAE33" s="46"/>
      <c r="RAF33" s="46"/>
      <c r="RAG33" s="46"/>
      <c r="RAH33" s="46"/>
      <c r="RAI33" s="46"/>
      <c r="RAJ33" s="46"/>
      <c r="RAK33" s="46"/>
      <c r="RAL33" s="46"/>
      <c r="RAM33" s="46"/>
      <c r="RAN33" s="46"/>
      <c r="RAO33" s="46"/>
      <c r="RAP33" s="46"/>
      <c r="RAQ33" s="46"/>
      <c r="RAR33" s="46"/>
      <c r="RAS33" s="46"/>
      <c r="RAT33" s="46"/>
      <c r="RAU33" s="46"/>
      <c r="RAV33" s="46"/>
      <c r="RAW33" s="46"/>
      <c r="RAX33" s="46"/>
      <c r="RAY33" s="46"/>
      <c r="RAZ33" s="46"/>
      <c r="RBA33" s="46"/>
      <c r="RBB33" s="46"/>
      <c r="RBC33" s="46"/>
      <c r="RBD33" s="46"/>
      <c r="RBE33" s="46"/>
      <c r="RBF33" s="46"/>
      <c r="RBG33" s="46"/>
      <c r="RBH33" s="46"/>
      <c r="RBI33" s="46"/>
      <c r="RBJ33" s="46"/>
      <c r="RBK33" s="46"/>
      <c r="RBL33" s="46"/>
      <c r="RBM33" s="46"/>
      <c r="RBN33" s="46"/>
      <c r="RBO33" s="46"/>
      <c r="RBP33" s="46"/>
      <c r="RBQ33" s="46"/>
      <c r="RBR33" s="46"/>
      <c r="RBS33" s="46"/>
      <c r="RBT33" s="46"/>
      <c r="RBU33" s="46"/>
      <c r="RBV33" s="46"/>
      <c r="RBW33" s="46"/>
      <c r="RBX33" s="46"/>
      <c r="RBY33" s="46"/>
      <c r="RBZ33" s="46"/>
      <c r="RCA33" s="46"/>
      <c r="RCB33" s="46"/>
      <c r="RCC33" s="46"/>
      <c r="RCD33" s="46"/>
      <c r="RCE33" s="46"/>
      <c r="RCF33" s="46"/>
      <c r="RCG33" s="46"/>
      <c r="RCH33" s="46"/>
      <c r="RCI33" s="46"/>
      <c r="RCJ33" s="46"/>
      <c r="RCK33" s="46"/>
      <c r="RCL33" s="46"/>
      <c r="RCM33" s="46"/>
      <c r="RCN33" s="46"/>
      <c r="RCO33" s="46"/>
      <c r="RCP33" s="46"/>
      <c r="RCQ33" s="46"/>
      <c r="RCR33" s="46"/>
      <c r="RCS33" s="46"/>
      <c r="RCT33" s="46"/>
      <c r="RCU33" s="46"/>
      <c r="RCV33" s="46"/>
      <c r="RCW33" s="46"/>
      <c r="RCX33" s="46"/>
      <c r="RCY33" s="46"/>
      <c r="RCZ33" s="46"/>
      <c r="RDA33" s="46"/>
      <c r="RDB33" s="46"/>
      <c r="RDC33" s="46"/>
      <c r="RDD33" s="46"/>
      <c r="RDE33" s="46"/>
      <c r="RDF33" s="46"/>
      <c r="RDG33" s="46"/>
      <c r="RDH33" s="46"/>
      <c r="RDI33" s="46"/>
      <c r="RDJ33" s="46"/>
      <c r="RDK33" s="46"/>
      <c r="RDL33" s="46"/>
      <c r="RDM33" s="46"/>
      <c r="RDN33" s="46"/>
      <c r="RDO33" s="46"/>
      <c r="RDP33" s="46"/>
      <c r="RDQ33" s="46"/>
      <c r="RDR33" s="46"/>
      <c r="RDS33" s="46"/>
      <c r="RDT33" s="46"/>
      <c r="RDU33" s="46"/>
      <c r="RDV33" s="46"/>
      <c r="RDW33" s="46"/>
      <c r="RDX33" s="46"/>
      <c r="RDY33" s="46"/>
      <c r="RDZ33" s="46"/>
      <c r="REA33" s="46"/>
      <c r="REB33" s="46"/>
      <c r="REC33" s="46"/>
      <c r="RED33" s="46"/>
      <c r="REE33" s="46"/>
      <c r="REF33" s="46"/>
      <c r="REG33" s="46"/>
      <c r="REH33" s="46"/>
      <c r="REI33" s="46"/>
      <c r="REJ33" s="46"/>
      <c r="REK33" s="46"/>
      <c r="REL33" s="46"/>
      <c r="REM33" s="46"/>
      <c r="REN33" s="46"/>
      <c r="REO33" s="46"/>
      <c r="REP33" s="46"/>
      <c r="REQ33" s="46"/>
      <c r="RER33" s="46"/>
      <c r="RES33" s="46"/>
      <c r="RET33" s="46"/>
      <c r="REU33" s="46"/>
      <c r="REV33" s="46"/>
      <c r="REW33" s="46"/>
      <c r="REX33" s="46"/>
      <c r="REY33" s="46"/>
      <c r="REZ33" s="46"/>
      <c r="RFA33" s="46"/>
      <c r="RFB33" s="46"/>
      <c r="RFC33" s="46"/>
      <c r="RFD33" s="46"/>
      <c r="RFE33" s="46"/>
      <c r="RFF33" s="46"/>
      <c r="RFG33" s="46"/>
      <c r="RFH33" s="46"/>
      <c r="RFI33" s="46"/>
      <c r="RFJ33" s="46"/>
      <c r="RFK33" s="46"/>
      <c r="RFL33" s="46"/>
      <c r="RFM33" s="46"/>
      <c r="RFN33" s="46"/>
      <c r="RFO33" s="46"/>
      <c r="RFP33" s="46"/>
      <c r="RFQ33" s="46"/>
      <c r="RFR33" s="46"/>
      <c r="RFS33" s="46"/>
      <c r="RFT33" s="46"/>
      <c r="RFU33" s="46"/>
      <c r="RFV33" s="46"/>
      <c r="RFW33" s="46"/>
      <c r="RFX33" s="46"/>
      <c r="RFY33" s="46"/>
      <c r="RFZ33" s="46"/>
      <c r="RGA33" s="46"/>
      <c r="RGB33" s="46"/>
      <c r="RGC33" s="46"/>
      <c r="RGD33" s="46"/>
      <c r="RGE33" s="46"/>
      <c r="RGF33" s="46"/>
      <c r="RGG33" s="46"/>
      <c r="RGH33" s="46"/>
      <c r="RGI33" s="46"/>
      <c r="RGJ33" s="46"/>
      <c r="RGK33" s="46"/>
      <c r="RGL33" s="46"/>
      <c r="RGM33" s="46"/>
      <c r="RGN33" s="46"/>
      <c r="RGO33" s="46"/>
      <c r="RGP33" s="46"/>
      <c r="RGQ33" s="46"/>
      <c r="RGR33" s="46"/>
      <c r="RGS33" s="46"/>
      <c r="RGT33" s="46"/>
      <c r="RGU33" s="46"/>
      <c r="RGV33" s="46"/>
      <c r="RGW33" s="46"/>
      <c r="RGX33" s="46"/>
      <c r="RGY33" s="46"/>
      <c r="RGZ33" s="46"/>
      <c r="RHA33" s="46"/>
      <c r="RHB33" s="46"/>
      <c r="RHC33" s="46"/>
      <c r="RHD33" s="46"/>
      <c r="RHE33" s="46"/>
      <c r="RHF33" s="46"/>
      <c r="RHG33" s="46"/>
      <c r="RHH33" s="46"/>
      <c r="RHI33" s="46"/>
      <c r="RHJ33" s="46"/>
      <c r="RHK33" s="46"/>
      <c r="RHL33" s="46"/>
      <c r="RHM33" s="46"/>
      <c r="RHN33" s="46"/>
      <c r="RHO33" s="46"/>
      <c r="RHP33" s="46"/>
      <c r="RHQ33" s="46"/>
      <c r="RHR33" s="46"/>
      <c r="RHS33" s="46"/>
      <c r="RHT33" s="46"/>
      <c r="RHU33" s="46"/>
      <c r="RHV33" s="46"/>
      <c r="RHW33" s="46"/>
      <c r="RHX33" s="46"/>
      <c r="RHY33" s="46"/>
      <c r="RHZ33" s="46"/>
      <c r="RIA33" s="46"/>
      <c r="RIB33" s="46"/>
      <c r="RIC33" s="46"/>
      <c r="RID33" s="46"/>
      <c r="RIE33" s="46"/>
      <c r="RIF33" s="46"/>
      <c r="RIG33" s="46"/>
      <c r="RIH33" s="46"/>
      <c r="RII33" s="46"/>
      <c r="RIJ33" s="46"/>
      <c r="RIK33" s="46"/>
      <c r="RIL33" s="46"/>
      <c r="RIM33" s="46"/>
      <c r="RIN33" s="46"/>
      <c r="RIO33" s="46"/>
      <c r="RIP33" s="46"/>
      <c r="RIQ33" s="46"/>
      <c r="RIR33" s="46"/>
      <c r="RIS33" s="46"/>
      <c r="RIT33" s="46"/>
      <c r="RIU33" s="46"/>
      <c r="RIV33" s="46"/>
      <c r="RIW33" s="46"/>
      <c r="RIX33" s="46"/>
      <c r="RIY33" s="46"/>
      <c r="RIZ33" s="46"/>
      <c r="RJA33" s="46"/>
      <c r="RJB33" s="46"/>
      <c r="RJC33" s="46"/>
      <c r="RJD33" s="46"/>
      <c r="RJE33" s="46"/>
      <c r="RJF33" s="46"/>
      <c r="RJG33" s="46"/>
      <c r="RJH33" s="46"/>
      <c r="RJI33" s="46"/>
      <c r="RJJ33" s="46"/>
      <c r="RJK33" s="46"/>
      <c r="RJL33" s="46"/>
      <c r="RJM33" s="46"/>
      <c r="RJN33" s="46"/>
      <c r="RJO33" s="46"/>
      <c r="RJP33" s="46"/>
      <c r="RJQ33" s="46"/>
      <c r="RJR33" s="46"/>
      <c r="RJS33" s="46"/>
      <c r="RJT33" s="46"/>
      <c r="RJU33" s="46"/>
      <c r="RJV33" s="46"/>
      <c r="RJW33" s="46"/>
      <c r="RJX33" s="46"/>
      <c r="RJY33" s="46"/>
      <c r="RJZ33" s="46"/>
      <c r="RKA33" s="46"/>
      <c r="RKB33" s="46"/>
      <c r="RKC33" s="46"/>
      <c r="RKD33" s="46"/>
      <c r="RKE33" s="46"/>
      <c r="RKF33" s="46"/>
      <c r="RKG33" s="46"/>
      <c r="RKH33" s="46"/>
      <c r="RKI33" s="46"/>
      <c r="RKJ33" s="46"/>
      <c r="RKK33" s="46"/>
      <c r="RKL33" s="46"/>
      <c r="RKM33" s="46"/>
      <c r="RKN33" s="46"/>
      <c r="RKO33" s="46"/>
      <c r="RKP33" s="46"/>
      <c r="RKQ33" s="46"/>
      <c r="RKR33" s="46"/>
      <c r="RKS33" s="46"/>
      <c r="RKT33" s="46"/>
      <c r="RKU33" s="46"/>
      <c r="RKV33" s="46"/>
      <c r="RKW33" s="46"/>
      <c r="RKX33" s="46"/>
      <c r="RKY33" s="46"/>
      <c r="RKZ33" s="46"/>
      <c r="RLA33" s="46"/>
      <c r="RLB33" s="46"/>
      <c r="RLC33" s="46"/>
      <c r="RLD33" s="46"/>
      <c r="RLE33" s="46"/>
      <c r="RLF33" s="46"/>
      <c r="RLG33" s="46"/>
      <c r="RLH33" s="46"/>
      <c r="RLI33" s="46"/>
      <c r="RLJ33" s="46"/>
      <c r="RLK33" s="46"/>
      <c r="RLL33" s="46"/>
      <c r="RLM33" s="46"/>
      <c r="RLN33" s="46"/>
      <c r="RLO33" s="46"/>
      <c r="RLP33" s="46"/>
      <c r="RLQ33" s="46"/>
      <c r="RLR33" s="46"/>
      <c r="RLS33" s="46"/>
      <c r="RLT33" s="46"/>
      <c r="RLU33" s="46"/>
      <c r="RLV33" s="46"/>
      <c r="RLW33" s="46"/>
      <c r="RLX33" s="46"/>
      <c r="RLY33" s="46"/>
      <c r="RLZ33" s="46"/>
      <c r="RMA33" s="46"/>
      <c r="RMB33" s="46"/>
      <c r="RMC33" s="46"/>
      <c r="RMD33" s="46"/>
      <c r="RME33" s="46"/>
      <c r="RMF33" s="46"/>
      <c r="RMG33" s="46"/>
      <c r="RMH33" s="46"/>
      <c r="RMI33" s="46"/>
      <c r="RMJ33" s="46"/>
      <c r="RMK33" s="46"/>
      <c r="RML33" s="46"/>
      <c r="RMM33" s="46"/>
      <c r="RMN33" s="46"/>
      <c r="RMO33" s="46"/>
      <c r="RMP33" s="46"/>
      <c r="RMQ33" s="46"/>
      <c r="RMR33" s="46"/>
      <c r="RMS33" s="46"/>
      <c r="RMT33" s="46"/>
      <c r="RMU33" s="46"/>
      <c r="RMV33" s="46"/>
      <c r="RMW33" s="46"/>
      <c r="RMX33" s="46"/>
      <c r="RMY33" s="46"/>
      <c r="RMZ33" s="46"/>
      <c r="RNA33" s="46"/>
      <c r="RNB33" s="46"/>
      <c r="RNC33" s="46"/>
      <c r="RND33" s="46"/>
      <c r="RNE33" s="46"/>
      <c r="RNF33" s="46"/>
      <c r="RNG33" s="46"/>
      <c r="RNH33" s="46"/>
      <c r="RNI33" s="46"/>
      <c r="RNJ33" s="46"/>
      <c r="RNK33" s="46"/>
      <c r="RNL33" s="46"/>
      <c r="RNM33" s="46"/>
      <c r="RNN33" s="46"/>
      <c r="RNO33" s="46"/>
      <c r="RNP33" s="46"/>
      <c r="RNQ33" s="46"/>
      <c r="RNR33" s="46"/>
      <c r="RNS33" s="46"/>
      <c r="RNT33" s="46"/>
      <c r="RNU33" s="46"/>
      <c r="RNV33" s="46"/>
      <c r="RNW33" s="46"/>
      <c r="RNX33" s="46"/>
      <c r="RNY33" s="46"/>
      <c r="RNZ33" s="46"/>
      <c r="ROA33" s="46"/>
      <c r="ROB33" s="46"/>
      <c r="ROC33" s="46"/>
      <c r="ROD33" s="46"/>
      <c r="ROE33" s="46"/>
      <c r="ROF33" s="46"/>
      <c r="ROG33" s="46"/>
      <c r="ROH33" s="46"/>
      <c r="ROI33" s="46"/>
      <c r="ROJ33" s="46"/>
      <c r="ROK33" s="46"/>
      <c r="ROL33" s="46"/>
      <c r="ROM33" s="46"/>
      <c r="RON33" s="46"/>
      <c r="ROO33" s="46"/>
      <c r="ROP33" s="46"/>
      <c r="ROQ33" s="46"/>
      <c r="ROR33" s="46"/>
      <c r="ROS33" s="46"/>
      <c r="ROT33" s="46"/>
      <c r="ROU33" s="46"/>
      <c r="ROV33" s="46"/>
      <c r="ROW33" s="46"/>
      <c r="ROX33" s="46"/>
      <c r="ROY33" s="46"/>
      <c r="ROZ33" s="46"/>
      <c r="RPA33" s="46"/>
      <c r="RPB33" s="46"/>
      <c r="RPC33" s="46"/>
      <c r="RPD33" s="46"/>
      <c r="RPE33" s="46"/>
      <c r="RPF33" s="46"/>
      <c r="RPG33" s="46"/>
      <c r="RPH33" s="46"/>
      <c r="RPI33" s="46"/>
      <c r="RPJ33" s="46"/>
      <c r="RPK33" s="46"/>
      <c r="RPL33" s="46"/>
      <c r="RPM33" s="46"/>
      <c r="RPN33" s="46"/>
      <c r="RPO33" s="46"/>
      <c r="RPP33" s="46"/>
      <c r="RPQ33" s="46"/>
      <c r="RPR33" s="46"/>
      <c r="RPS33" s="46"/>
      <c r="RPT33" s="46"/>
      <c r="RPU33" s="46"/>
      <c r="RPV33" s="46"/>
      <c r="RPW33" s="46"/>
      <c r="RPX33" s="46"/>
      <c r="RPY33" s="46"/>
      <c r="RPZ33" s="46"/>
      <c r="RQA33" s="46"/>
      <c r="RQB33" s="46"/>
      <c r="RQC33" s="46"/>
      <c r="RQD33" s="46"/>
      <c r="RQE33" s="46"/>
      <c r="RQF33" s="46"/>
      <c r="RQG33" s="46"/>
      <c r="RQH33" s="46"/>
      <c r="RQI33" s="46"/>
      <c r="RQJ33" s="46"/>
      <c r="RQK33" s="46"/>
      <c r="RQL33" s="46"/>
      <c r="RQM33" s="46"/>
      <c r="RQN33" s="46"/>
      <c r="RQO33" s="46"/>
      <c r="RQP33" s="46"/>
      <c r="RQQ33" s="46"/>
      <c r="RQR33" s="46"/>
      <c r="RQS33" s="46"/>
      <c r="RQT33" s="46"/>
      <c r="RQU33" s="46"/>
      <c r="RQV33" s="46"/>
      <c r="RQW33" s="46"/>
      <c r="RQX33" s="46"/>
      <c r="RQY33" s="46"/>
      <c r="RQZ33" s="46"/>
      <c r="RRA33" s="46"/>
      <c r="RRB33" s="46"/>
      <c r="RRC33" s="46"/>
      <c r="RRD33" s="46"/>
      <c r="RRE33" s="46"/>
      <c r="RRF33" s="46"/>
      <c r="RRG33" s="46"/>
      <c r="RRH33" s="46"/>
      <c r="RRI33" s="46"/>
      <c r="RRJ33" s="46"/>
      <c r="RRK33" s="46"/>
      <c r="RRL33" s="46"/>
      <c r="RRM33" s="46"/>
      <c r="RRN33" s="46"/>
      <c r="RRO33" s="46"/>
      <c r="RRP33" s="46"/>
      <c r="RRQ33" s="46"/>
      <c r="RRR33" s="46"/>
      <c r="RRS33" s="46"/>
      <c r="RRT33" s="46"/>
      <c r="RRU33" s="46"/>
      <c r="RRV33" s="46"/>
      <c r="RRW33" s="46"/>
      <c r="RRX33" s="46"/>
      <c r="RRY33" s="46"/>
      <c r="RRZ33" s="46"/>
      <c r="RSA33" s="46"/>
      <c r="RSB33" s="46"/>
      <c r="RSC33" s="46"/>
      <c r="RSD33" s="46"/>
      <c r="RSE33" s="46"/>
      <c r="RSF33" s="46"/>
      <c r="RSG33" s="46"/>
      <c r="RSH33" s="46"/>
      <c r="RSI33" s="46"/>
      <c r="RSJ33" s="46"/>
      <c r="RSK33" s="46"/>
      <c r="RSL33" s="46"/>
      <c r="RSM33" s="46"/>
      <c r="RSN33" s="46"/>
      <c r="RSO33" s="46"/>
      <c r="RSP33" s="46"/>
      <c r="RSQ33" s="46"/>
      <c r="RSR33" s="46"/>
      <c r="RSS33" s="46"/>
      <c r="RST33" s="46"/>
      <c r="RSU33" s="46"/>
      <c r="RSV33" s="46"/>
      <c r="RSW33" s="46"/>
      <c r="RSX33" s="46"/>
      <c r="RSY33" s="46"/>
      <c r="RSZ33" s="46"/>
      <c r="RTA33" s="46"/>
      <c r="RTB33" s="46"/>
      <c r="RTC33" s="46"/>
      <c r="RTD33" s="46"/>
      <c r="RTE33" s="46"/>
      <c r="RTF33" s="46"/>
      <c r="RTG33" s="46"/>
      <c r="RTH33" s="46"/>
      <c r="RTI33" s="46"/>
      <c r="RTJ33" s="46"/>
      <c r="RTK33" s="46"/>
      <c r="RTL33" s="46"/>
      <c r="RTM33" s="46"/>
      <c r="RTN33" s="46"/>
      <c r="RTO33" s="46"/>
      <c r="RTP33" s="46"/>
      <c r="RTQ33" s="46"/>
      <c r="RTR33" s="46"/>
      <c r="RTS33" s="46"/>
      <c r="RTT33" s="46"/>
      <c r="RTU33" s="46"/>
      <c r="RTV33" s="46"/>
      <c r="RTW33" s="46"/>
      <c r="RTX33" s="46"/>
      <c r="RTY33" s="46"/>
      <c r="RTZ33" s="46"/>
      <c r="RUA33" s="46"/>
      <c r="RUB33" s="46"/>
      <c r="RUC33" s="46"/>
      <c r="RUD33" s="46"/>
      <c r="RUE33" s="46"/>
      <c r="RUF33" s="46"/>
      <c r="RUG33" s="46"/>
      <c r="RUH33" s="46"/>
      <c r="RUI33" s="46"/>
      <c r="RUJ33" s="46"/>
      <c r="RUK33" s="46"/>
      <c r="RUL33" s="46"/>
      <c r="RUM33" s="46"/>
      <c r="RUN33" s="46"/>
      <c r="RUO33" s="46"/>
      <c r="RUP33" s="46"/>
      <c r="RUQ33" s="46"/>
      <c r="RUR33" s="46"/>
      <c r="RUS33" s="46"/>
      <c r="RUT33" s="46"/>
      <c r="RUU33" s="46"/>
      <c r="RUV33" s="46"/>
      <c r="RUW33" s="46"/>
      <c r="RUX33" s="46"/>
      <c r="RUY33" s="46"/>
      <c r="RUZ33" s="46"/>
      <c r="RVA33" s="46"/>
      <c r="RVB33" s="46"/>
      <c r="RVC33" s="46"/>
      <c r="RVD33" s="46"/>
      <c r="RVE33" s="46"/>
      <c r="RVF33" s="46"/>
      <c r="RVG33" s="46"/>
      <c r="RVH33" s="46"/>
      <c r="RVI33" s="46"/>
      <c r="RVJ33" s="46"/>
      <c r="RVK33" s="46"/>
      <c r="RVL33" s="46"/>
      <c r="RVM33" s="46"/>
      <c r="RVN33" s="46"/>
      <c r="RVO33" s="46"/>
      <c r="RVP33" s="46"/>
      <c r="RVQ33" s="46"/>
      <c r="RVR33" s="46"/>
      <c r="RVS33" s="46"/>
      <c r="RVT33" s="46"/>
      <c r="RVU33" s="46"/>
      <c r="RVV33" s="46"/>
      <c r="RVW33" s="46"/>
      <c r="RVX33" s="46"/>
      <c r="RVY33" s="46"/>
      <c r="RVZ33" s="46"/>
      <c r="RWA33" s="46"/>
      <c r="RWB33" s="46"/>
      <c r="RWC33" s="46"/>
      <c r="RWD33" s="46"/>
      <c r="RWE33" s="46"/>
      <c r="RWF33" s="46"/>
      <c r="RWG33" s="46"/>
      <c r="RWH33" s="46"/>
      <c r="RWI33" s="46"/>
      <c r="RWJ33" s="46"/>
      <c r="RWK33" s="46"/>
      <c r="RWL33" s="46"/>
      <c r="RWM33" s="46"/>
      <c r="RWN33" s="46"/>
      <c r="RWO33" s="46"/>
      <c r="RWP33" s="46"/>
      <c r="RWQ33" s="46"/>
      <c r="RWR33" s="46"/>
      <c r="RWS33" s="46"/>
      <c r="RWT33" s="46"/>
      <c r="RWU33" s="46"/>
      <c r="RWV33" s="46"/>
      <c r="RWW33" s="46"/>
      <c r="RWX33" s="46"/>
      <c r="RWY33" s="46"/>
      <c r="RWZ33" s="46"/>
      <c r="RXA33" s="46"/>
      <c r="RXB33" s="46"/>
      <c r="RXC33" s="46"/>
      <c r="RXD33" s="46"/>
      <c r="RXE33" s="46"/>
      <c r="RXF33" s="46"/>
      <c r="RXG33" s="46"/>
      <c r="RXH33" s="46"/>
      <c r="RXI33" s="46"/>
      <c r="RXJ33" s="46"/>
      <c r="RXK33" s="46"/>
      <c r="RXL33" s="46"/>
      <c r="RXM33" s="46"/>
      <c r="RXN33" s="46"/>
      <c r="RXO33" s="46"/>
      <c r="RXP33" s="46"/>
      <c r="RXQ33" s="46"/>
      <c r="RXR33" s="46"/>
      <c r="RXS33" s="46"/>
      <c r="RXT33" s="46"/>
      <c r="RXU33" s="46"/>
      <c r="RXV33" s="46"/>
      <c r="RXW33" s="46"/>
      <c r="RXX33" s="46"/>
      <c r="RXY33" s="46"/>
      <c r="RXZ33" s="46"/>
      <c r="RYA33" s="46"/>
      <c r="RYB33" s="46"/>
      <c r="RYC33" s="46"/>
      <c r="RYD33" s="46"/>
      <c r="RYE33" s="46"/>
      <c r="RYF33" s="46"/>
      <c r="RYG33" s="46"/>
      <c r="RYH33" s="46"/>
      <c r="RYI33" s="46"/>
      <c r="RYJ33" s="46"/>
      <c r="RYK33" s="46"/>
      <c r="RYL33" s="46"/>
      <c r="RYM33" s="46"/>
      <c r="RYN33" s="46"/>
      <c r="RYO33" s="46"/>
      <c r="RYP33" s="46"/>
      <c r="RYQ33" s="46"/>
      <c r="RYR33" s="46"/>
      <c r="RYS33" s="46"/>
      <c r="RYT33" s="46"/>
      <c r="RYU33" s="46"/>
      <c r="RYV33" s="46"/>
      <c r="RYW33" s="46"/>
      <c r="RYX33" s="46"/>
      <c r="RYY33" s="46"/>
      <c r="RYZ33" s="46"/>
      <c r="RZA33" s="46"/>
      <c r="RZB33" s="46"/>
      <c r="RZC33" s="46"/>
      <c r="RZD33" s="46"/>
      <c r="RZE33" s="46"/>
      <c r="RZF33" s="46"/>
      <c r="RZG33" s="46"/>
      <c r="RZH33" s="46"/>
      <c r="RZI33" s="46"/>
      <c r="RZJ33" s="46"/>
      <c r="RZK33" s="46"/>
      <c r="RZL33" s="46"/>
      <c r="RZM33" s="46"/>
      <c r="RZN33" s="46"/>
      <c r="RZO33" s="46"/>
      <c r="RZP33" s="46"/>
      <c r="RZQ33" s="46"/>
      <c r="RZR33" s="46"/>
      <c r="RZS33" s="46"/>
      <c r="RZT33" s="46"/>
      <c r="RZU33" s="46"/>
      <c r="RZV33" s="46"/>
      <c r="RZW33" s="46"/>
      <c r="RZX33" s="46"/>
      <c r="RZY33" s="46"/>
      <c r="RZZ33" s="46"/>
      <c r="SAA33" s="46"/>
      <c r="SAB33" s="46"/>
      <c r="SAC33" s="46"/>
      <c r="SAD33" s="46"/>
      <c r="SAE33" s="46"/>
      <c r="SAF33" s="46"/>
      <c r="SAG33" s="46"/>
      <c r="SAH33" s="46"/>
      <c r="SAI33" s="46"/>
      <c r="SAJ33" s="46"/>
      <c r="SAK33" s="46"/>
      <c r="SAL33" s="46"/>
      <c r="SAM33" s="46"/>
      <c r="SAN33" s="46"/>
      <c r="SAO33" s="46"/>
      <c r="SAP33" s="46"/>
      <c r="SAQ33" s="46"/>
      <c r="SAR33" s="46"/>
      <c r="SAS33" s="46"/>
      <c r="SAT33" s="46"/>
      <c r="SAU33" s="46"/>
      <c r="SAV33" s="46"/>
      <c r="SAW33" s="46"/>
      <c r="SAX33" s="46"/>
      <c r="SAY33" s="46"/>
      <c r="SAZ33" s="46"/>
      <c r="SBA33" s="46"/>
      <c r="SBB33" s="46"/>
      <c r="SBC33" s="46"/>
      <c r="SBD33" s="46"/>
      <c r="SBE33" s="46"/>
      <c r="SBF33" s="46"/>
      <c r="SBG33" s="46"/>
      <c r="SBH33" s="46"/>
      <c r="SBI33" s="46"/>
      <c r="SBJ33" s="46"/>
      <c r="SBK33" s="46"/>
      <c r="SBL33" s="46"/>
      <c r="SBM33" s="46"/>
      <c r="SBN33" s="46"/>
      <c r="SBO33" s="46"/>
      <c r="SBP33" s="46"/>
      <c r="SBQ33" s="46"/>
      <c r="SBR33" s="46"/>
      <c r="SBS33" s="46"/>
      <c r="SBT33" s="46"/>
      <c r="SBU33" s="46"/>
      <c r="SBV33" s="46"/>
      <c r="SBW33" s="46"/>
      <c r="SBX33" s="46"/>
      <c r="SBY33" s="46"/>
      <c r="SBZ33" s="46"/>
      <c r="SCA33" s="46"/>
      <c r="SCB33" s="46"/>
      <c r="SCC33" s="46"/>
      <c r="SCD33" s="46"/>
      <c r="SCE33" s="46"/>
      <c r="SCF33" s="46"/>
      <c r="SCG33" s="46"/>
      <c r="SCH33" s="46"/>
      <c r="SCI33" s="46"/>
      <c r="SCJ33" s="46"/>
      <c r="SCK33" s="46"/>
      <c r="SCL33" s="46"/>
      <c r="SCM33" s="46"/>
      <c r="SCN33" s="46"/>
      <c r="SCO33" s="46"/>
      <c r="SCP33" s="46"/>
      <c r="SCQ33" s="46"/>
      <c r="SCR33" s="46"/>
      <c r="SCS33" s="46"/>
      <c r="SCT33" s="46"/>
      <c r="SCU33" s="46"/>
      <c r="SCV33" s="46"/>
      <c r="SCW33" s="46"/>
      <c r="SCX33" s="46"/>
      <c r="SCY33" s="46"/>
      <c r="SCZ33" s="46"/>
      <c r="SDA33" s="46"/>
      <c r="SDB33" s="46"/>
      <c r="SDC33" s="46"/>
      <c r="SDD33" s="46"/>
      <c r="SDE33" s="46"/>
      <c r="SDF33" s="46"/>
      <c r="SDG33" s="46"/>
      <c r="SDH33" s="46"/>
      <c r="SDI33" s="46"/>
      <c r="SDJ33" s="46"/>
      <c r="SDK33" s="46"/>
      <c r="SDL33" s="46"/>
      <c r="SDM33" s="46"/>
      <c r="SDN33" s="46"/>
      <c r="SDO33" s="46"/>
      <c r="SDP33" s="46"/>
      <c r="SDQ33" s="46"/>
      <c r="SDR33" s="46"/>
      <c r="SDS33" s="46"/>
      <c r="SDT33" s="46"/>
      <c r="SDU33" s="46"/>
      <c r="SDV33" s="46"/>
      <c r="SDW33" s="46"/>
      <c r="SDX33" s="46"/>
      <c r="SDY33" s="46"/>
      <c r="SDZ33" s="46"/>
      <c r="SEA33" s="46"/>
      <c r="SEB33" s="46"/>
      <c r="SEC33" s="46"/>
      <c r="SED33" s="46"/>
      <c r="SEE33" s="46"/>
      <c r="SEF33" s="46"/>
      <c r="SEG33" s="46"/>
      <c r="SEH33" s="46"/>
      <c r="SEI33" s="46"/>
      <c r="SEJ33" s="46"/>
      <c r="SEK33" s="46"/>
      <c r="SEL33" s="46"/>
      <c r="SEM33" s="46"/>
      <c r="SEN33" s="46"/>
      <c r="SEO33" s="46"/>
      <c r="SEP33" s="46"/>
      <c r="SEQ33" s="46"/>
      <c r="SER33" s="46"/>
      <c r="SES33" s="46"/>
      <c r="SET33" s="46"/>
      <c r="SEU33" s="46"/>
      <c r="SEV33" s="46"/>
      <c r="SEW33" s="46"/>
      <c r="SEX33" s="46"/>
      <c r="SEY33" s="46"/>
      <c r="SEZ33" s="46"/>
      <c r="SFA33" s="46"/>
      <c r="SFB33" s="46"/>
      <c r="SFC33" s="46"/>
      <c r="SFD33" s="46"/>
      <c r="SFE33" s="46"/>
      <c r="SFF33" s="46"/>
      <c r="SFG33" s="46"/>
      <c r="SFH33" s="46"/>
      <c r="SFI33" s="46"/>
      <c r="SFJ33" s="46"/>
      <c r="SFK33" s="46"/>
      <c r="SFL33" s="46"/>
      <c r="SFM33" s="46"/>
      <c r="SFN33" s="46"/>
      <c r="SFO33" s="46"/>
      <c r="SFP33" s="46"/>
      <c r="SFQ33" s="46"/>
      <c r="SFR33" s="46"/>
      <c r="SFS33" s="46"/>
      <c r="SFT33" s="46"/>
      <c r="SFU33" s="46"/>
      <c r="SFV33" s="46"/>
      <c r="SFW33" s="46"/>
      <c r="SFX33" s="46"/>
      <c r="SFY33" s="46"/>
      <c r="SFZ33" s="46"/>
      <c r="SGA33" s="46"/>
      <c r="SGB33" s="46"/>
      <c r="SGC33" s="46"/>
      <c r="SGD33" s="46"/>
      <c r="SGE33" s="46"/>
      <c r="SGF33" s="46"/>
      <c r="SGG33" s="46"/>
      <c r="SGH33" s="46"/>
      <c r="SGI33" s="46"/>
      <c r="SGJ33" s="46"/>
      <c r="SGK33" s="46"/>
      <c r="SGL33" s="46"/>
      <c r="SGM33" s="46"/>
      <c r="SGN33" s="46"/>
      <c r="SGO33" s="46"/>
      <c r="SGP33" s="46"/>
      <c r="SGQ33" s="46"/>
      <c r="SGR33" s="46"/>
      <c r="SGS33" s="46"/>
      <c r="SGT33" s="46"/>
      <c r="SGU33" s="46"/>
      <c r="SGV33" s="46"/>
      <c r="SGW33" s="46"/>
      <c r="SGX33" s="46"/>
      <c r="SGY33" s="46"/>
      <c r="SGZ33" s="46"/>
      <c r="SHA33" s="46"/>
      <c r="SHB33" s="46"/>
      <c r="SHC33" s="46"/>
      <c r="SHD33" s="46"/>
      <c r="SHE33" s="46"/>
      <c r="SHF33" s="46"/>
      <c r="SHG33" s="46"/>
      <c r="SHH33" s="46"/>
      <c r="SHI33" s="46"/>
      <c r="SHJ33" s="46"/>
      <c r="SHK33" s="46"/>
      <c r="SHL33" s="46"/>
      <c r="SHM33" s="46"/>
      <c r="SHN33" s="46"/>
      <c r="SHO33" s="46"/>
      <c r="SHP33" s="46"/>
      <c r="SHQ33" s="46"/>
      <c r="SHR33" s="46"/>
      <c r="SHS33" s="46"/>
      <c r="SHT33" s="46"/>
      <c r="SHU33" s="46"/>
      <c r="SHV33" s="46"/>
      <c r="SHW33" s="46"/>
      <c r="SHX33" s="46"/>
      <c r="SHY33" s="46"/>
      <c r="SHZ33" s="46"/>
      <c r="SIA33" s="46"/>
      <c r="SIB33" s="46"/>
      <c r="SIC33" s="46"/>
      <c r="SID33" s="46"/>
      <c r="SIE33" s="46"/>
      <c r="SIF33" s="46"/>
      <c r="SIG33" s="46"/>
      <c r="SIH33" s="46"/>
      <c r="SII33" s="46"/>
      <c r="SIJ33" s="46"/>
      <c r="SIK33" s="46"/>
      <c r="SIL33" s="46"/>
      <c r="SIM33" s="46"/>
      <c r="SIN33" s="46"/>
      <c r="SIO33" s="46"/>
      <c r="SIP33" s="46"/>
      <c r="SIQ33" s="46"/>
      <c r="SIR33" s="46"/>
      <c r="SIS33" s="46"/>
      <c r="SIT33" s="46"/>
      <c r="SIU33" s="46"/>
      <c r="SIV33" s="46"/>
      <c r="SIW33" s="46"/>
      <c r="SIX33" s="46"/>
      <c r="SIY33" s="46"/>
      <c r="SIZ33" s="46"/>
      <c r="SJA33" s="46"/>
      <c r="SJB33" s="46"/>
      <c r="SJC33" s="46"/>
      <c r="SJD33" s="46"/>
      <c r="SJE33" s="46"/>
      <c r="SJF33" s="46"/>
      <c r="SJG33" s="46"/>
      <c r="SJH33" s="46"/>
      <c r="SJI33" s="46"/>
      <c r="SJJ33" s="46"/>
      <c r="SJK33" s="46"/>
      <c r="SJL33" s="46"/>
      <c r="SJM33" s="46"/>
      <c r="SJN33" s="46"/>
      <c r="SJO33" s="46"/>
      <c r="SJP33" s="46"/>
      <c r="SJQ33" s="46"/>
      <c r="SJR33" s="46"/>
      <c r="SJS33" s="46"/>
      <c r="SJT33" s="46"/>
      <c r="SJU33" s="46"/>
      <c r="SJV33" s="46"/>
      <c r="SJW33" s="46"/>
      <c r="SJX33" s="46"/>
      <c r="SJY33" s="46"/>
      <c r="SJZ33" s="46"/>
      <c r="SKA33" s="46"/>
      <c r="SKB33" s="46"/>
      <c r="SKC33" s="46"/>
      <c r="SKD33" s="46"/>
      <c r="SKE33" s="46"/>
      <c r="SKF33" s="46"/>
      <c r="SKG33" s="46"/>
      <c r="SKH33" s="46"/>
      <c r="SKI33" s="46"/>
      <c r="SKJ33" s="46"/>
      <c r="SKK33" s="46"/>
      <c r="SKL33" s="46"/>
      <c r="SKM33" s="46"/>
      <c r="SKN33" s="46"/>
      <c r="SKO33" s="46"/>
      <c r="SKP33" s="46"/>
      <c r="SKQ33" s="46"/>
      <c r="SKR33" s="46"/>
      <c r="SKS33" s="46"/>
      <c r="SKT33" s="46"/>
      <c r="SKU33" s="46"/>
      <c r="SKV33" s="46"/>
      <c r="SKW33" s="46"/>
      <c r="SKX33" s="46"/>
      <c r="SKY33" s="46"/>
      <c r="SKZ33" s="46"/>
      <c r="SLA33" s="46"/>
      <c r="SLB33" s="46"/>
      <c r="SLC33" s="46"/>
      <c r="SLD33" s="46"/>
      <c r="SLE33" s="46"/>
      <c r="SLF33" s="46"/>
      <c r="SLG33" s="46"/>
      <c r="SLH33" s="46"/>
      <c r="SLI33" s="46"/>
      <c r="SLJ33" s="46"/>
      <c r="SLK33" s="46"/>
      <c r="SLL33" s="46"/>
      <c r="SLM33" s="46"/>
      <c r="SLN33" s="46"/>
      <c r="SLO33" s="46"/>
      <c r="SLP33" s="46"/>
      <c r="SLQ33" s="46"/>
      <c r="SLR33" s="46"/>
      <c r="SLS33" s="46"/>
      <c r="SLT33" s="46"/>
      <c r="SLU33" s="46"/>
      <c r="SLV33" s="46"/>
      <c r="SLW33" s="46"/>
      <c r="SLX33" s="46"/>
      <c r="SLY33" s="46"/>
      <c r="SLZ33" s="46"/>
      <c r="SMA33" s="46"/>
      <c r="SMB33" s="46"/>
      <c r="SMC33" s="46"/>
      <c r="SMD33" s="46"/>
      <c r="SME33" s="46"/>
      <c r="SMF33" s="46"/>
      <c r="SMG33" s="46"/>
      <c r="SMH33" s="46"/>
      <c r="SMI33" s="46"/>
      <c r="SMJ33" s="46"/>
      <c r="SMK33" s="46"/>
      <c r="SML33" s="46"/>
      <c r="SMM33" s="46"/>
      <c r="SMN33" s="46"/>
      <c r="SMO33" s="46"/>
      <c r="SMP33" s="46"/>
      <c r="SMQ33" s="46"/>
      <c r="SMR33" s="46"/>
      <c r="SMS33" s="46"/>
      <c r="SMT33" s="46"/>
      <c r="SMU33" s="46"/>
      <c r="SMV33" s="46"/>
      <c r="SMW33" s="46"/>
      <c r="SMX33" s="46"/>
      <c r="SMY33" s="46"/>
      <c r="SMZ33" s="46"/>
      <c r="SNA33" s="46"/>
      <c r="SNB33" s="46"/>
      <c r="SNC33" s="46"/>
      <c r="SND33" s="46"/>
      <c r="SNE33" s="46"/>
      <c r="SNF33" s="46"/>
      <c r="SNG33" s="46"/>
      <c r="SNH33" s="46"/>
      <c r="SNI33" s="46"/>
      <c r="SNJ33" s="46"/>
      <c r="SNK33" s="46"/>
      <c r="SNL33" s="46"/>
      <c r="SNM33" s="46"/>
      <c r="SNN33" s="46"/>
      <c r="SNO33" s="46"/>
      <c r="SNP33" s="46"/>
      <c r="SNQ33" s="46"/>
      <c r="SNR33" s="46"/>
      <c r="SNS33" s="46"/>
      <c r="SNT33" s="46"/>
      <c r="SNU33" s="46"/>
      <c r="SNV33" s="46"/>
      <c r="SNW33" s="46"/>
      <c r="SNX33" s="46"/>
      <c r="SNY33" s="46"/>
      <c r="SNZ33" s="46"/>
      <c r="SOA33" s="46"/>
      <c r="SOB33" s="46"/>
      <c r="SOC33" s="46"/>
      <c r="SOD33" s="46"/>
      <c r="SOE33" s="46"/>
      <c r="SOF33" s="46"/>
      <c r="SOG33" s="46"/>
      <c r="SOH33" s="46"/>
      <c r="SOI33" s="46"/>
      <c r="SOJ33" s="46"/>
      <c r="SOK33" s="46"/>
      <c r="SOL33" s="46"/>
      <c r="SOM33" s="46"/>
      <c r="SON33" s="46"/>
      <c r="SOO33" s="46"/>
      <c r="SOP33" s="46"/>
      <c r="SOQ33" s="46"/>
      <c r="SOR33" s="46"/>
      <c r="SOS33" s="46"/>
      <c r="SOT33" s="46"/>
      <c r="SOU33" s="46"/>
      <c r="SOV33" s="46"/>
      <c r="SOW33" s="46"/>
      <c r="SOX33" s="46"/>
      <c r="SOY33" s="46"/>
      <c r="SOZ33" s="46"/>
      <c r="SPA33" s="46"/>
      <c r="SPB33" s="46"/>
      <c r="SPC33" s="46"/>
      <c r="SPD33" s="46"/>
      <c r="SPE33" s="46"/>
      <c r="SPF33" s="46"/>
      <c r="SPG33" s="46"/>
      <c r="SPH33" s="46"/>
      <c r="SPI33" s="46"/>
      <c r="SPJ33" s="46"/>
      <c r="SPK33" s="46"/>
      <c r="SPL33" s="46"/>
      <c r="SPM33" s="46"/>
      <c r="SPN33" s="46"/>
      <c r="SPO33" s="46"/>
      <c r="SPP33" s="46"/>
      <c r="SPQ33" s="46"/>
      <c r="SPR33" s="46"/>
      <c r="SPS33" s="46"/>
      <c r="SPT33" s="46"/>
      <c r="SPU33" s="46"/>
      <c r="SPV33" s="46"/>
      <c r="SPW33" s="46"/>
      <c r="SPX33" s="46"/>
      <c r="SPY33" s="46"/>
      <c r="SPZ33" s="46"/>
      <c r="SQA33" s="46"/>
      <c r="SQB33" s="46"/>
      <c r="SQC33" s="46"/>
      <c r="SQD33" s="46"/>
      <c r="SQE33" s="46"/>
      <c r="SQF33" s="46"/>
      <c r="SQG33" s="46"/>
      <c r="SQH33" s="46"/>
      <c r="SQI33" s="46"/>
      <c r="SQJ33" s="46"/>
      <c r="SQK33" s="46"/>
      <c r="SQL33" s="46"/>
      <c r="SQM33" s="46"/>
      <c r="SQN33" s="46"/>
      <c r="SQO33" s="46"/>
      <c r="SQP33" s="46"/>
      <c r="SQQ33" s="46"/>
      <c r="SQR33" s="46"/>
      <c r="SQS33" s="46"/>
      <c r="SQT33" s="46"/>
      <c r="SQU33" s="46"/>
      <c r="SQV33" s="46"/>
      <c r="SQW33" s="46"/>
      <c r="SQX33" s="46"/>
      <c r="SQY33" s="46"/>
      <c r="SQZ33" s="46"/>
      <c r="SRA33" s="46"/>
      <c r="SRB33" s="46"/>
      <c r="SRC33" s="46"/>
      <c r="SRD33" s="46"/>
      <c r="SRE33" s="46"/>
      <c r="SRF33" s="46"/>
      <c r="SRG33" s="46"/>
      <c r="SRH33" s="46"/>
      <c r="SRI33" s="46"/>
      <c r="SRJ33" s="46"/>
      <c r="SRK33" s="46"/>
      <c r="SRL33" s="46"/>
      <c r="SRM33" s="46"/>
      <c r="SRN33" s="46"/>
      <c r="SRO33" s="46"/>
      <c r="SRP33" s="46"/>
      <c r="SRQ33" s="46"/>
      <c r="SRR33" s="46"/>
      <c r="SRS33" s="46"/>
      <c r="SRT33" s="46"/>
      <c r="SRU33" s="46"/>
      <c r="SRV33" s="46"/>
      <c r="SRW33" s="46"/>
      <c r="SRX33" s="46"/>
      <c r="SRY33" s="46"/>
      <c r="SRZ33" s="46"/>
      <c r="SSA33" s="46"/>
      <c r="SSB33" s="46"/>
      <c r="SSC33" s="46"/>
      <c r="SSD33" s="46"/>
      <c r="SSE33" s="46"/>
      <c r="SSF33" s="46"/>
      <c r="SSG33" s="46"/>
      <c r="SSH33" s="46"/>
      <c r="SSI33" s="46"/>
      <c r="SSJ33" s="46"/>
      <c r="SSK33" s="46"/>
      <c r="SSL33" s="46"/>
      <c r="SSM33" s="46"/>
      <c r="SSN33" s="46"/>
      <c r="SSO33" s="46"/>
      <c r="SSP33" s="46"/>
      <c r="SSQ33" s="46"/>
      <c r="SSR33" s="46"/>
      <c r="SSS33" s="46"/>
      <c r="SST33" s="46"/>
      <c r="SSU33" s="46"/>
      <c r="SSV33" s="46"/>
      <c r="SSW33" s="46"/>
      <c r="SSX33" s="46"/>
      <c r="SSY33" s="46"/>
      <c r="SSZ33" s="46"/>
      <c r="STA33" s="46"/>
      <c r="STB33" s="46"/>
      <c r="STC33" s="46"/>
      <c r="STD33" s="46"/>
      <c r="STE33" s="46"/>
      <c r="STF33" s="46"/>
      <c r="STG33" s="46"/>
      <c r="STH33" s="46"/>
      <c r="STI33" s="46"/>
      <c r="STJ33" s="46"/>
      <c r="STK33" s="46"/>
      <c r="STL33" s="46"/>
      <c r="STM33" s="46"/>
      <c r="STN33" s="46"/>
      <c r="STO33" s="46"/>
      <c r="STP33" s="46"/>
      <c r="STQ33" s="46"/>
      <c r="STR33" s="46"/>
      <c r="STS33" s="46"/>
      <c r="STT33" s="46"/>
      <c r="STU33" s="46"/>
      <c r="STV33" s="46"/>
      <c r="STW33" s="46"/>
      <c r="STX33" s="46"/>
      <c r="STY33" s="46"/>
      <c r="STZ33" s="46"/>
      <c r="SUA33" s="46"/>
      <c r="SUB33" s="46"/>
      <c r="SUC33" s="46"/>
      <c r="SUD33" s="46"/>
      <c r="SUE33" s="46"/>
      <c r="SUF33" s="46"/>
      <c r="SUG33" s="46"/>
      <c r="SUH33" s="46"/>
      <c r="SUI33" s="46"/>
      <c r="SUJ33" s="46"/>
      <c r="SUK33" s="46"/>
      <c r="SUL33" s="46"/>
      <c r="SUM33" s="46"/>
      <c r="SUN33" s="46"/>
      <c r="SUO33" s="46"/>
      <c r="SUP33" s="46"/>
      <c r="SUQ33" s="46"/>
      <c r="SUR33" s="46"/>
      <c r="SUS33" s="46"/>
      <c r="SUT33" s="46"/>
      <c r="SUU33" s="46"/>
      <c r="SUV33" s="46"/>
      <c r="SUW33" s="46"/>
      <c r="SUX33" s="46"/>
      <c r="SUY33" s="46"/>
      <c r="SUZ33" s="46"/>
      <c r="SVA33" s="46"/>
      <c r="SVB33" s="46"/>
      <c r="SVC33" s="46"/>
      <c r="SVD33" s="46"/>
      <c r="SVE33" s="46"/>
      <c r="SVF33" s="46"/>
      <c r="SVG33" s="46"/>
      <c r="SVH33" s="46"/>
      <c r="SVI33" s="46"/>
      <c r="SVJ33" s="46"/>
      <c r="SVK33" s="46"/>
      <c r="SVL33" s="46"/>
      <c r="SVM33" s="46"/>
      <c r="SVN33" s="46"/>
      <c r="SVO33" s="46"/>
      <c r="SVP33" s="46"/>
      <c r="SVQ33" s="46"/>
      <c r="SVR33" s="46"/>
      <c r="SVS33" s="46"/>
      <c r="SVT33" s="46"/>
      <c r="SVU33" s="46"/>
      <c r="SVV33" s="46"/>
      <c r="SVW33" s="46"/>
      <c r="SVX33" s="46"/>
      <c r="SVY33" s="46"/>
      <c r="SVZ33" s="46"/>
      <c r="SWA33" s="46"/>
      <c r="SWB33" s="46"/>
      <c r="SWC33" s="46"/>
      <c r="SWD33" s="46"/>
      <c r="SWE33" s="46"/>
      <c r="SWF33" s="46"/>
      <c r="SWG33" s="46"/>
      <c r="SWH33" s="46"/>
      <c r="SWI33" s="46"/>
      <c r="SWJ33" s="46"/>
      <c r="SWK33" s="46"/>
      <c r="SWL33" s="46"/>
      <c r="SWM33" s="46"/>
      <c r="SWN33" s="46"/>
      <c r="SWO33" s="46"/>
      <c r="SWP33" s="46"/>
      <c r="SWQ33" s="46"/>
      <c r="SWR33" s="46"/>
      <c r="SWS33" s="46"/>
      <c r="SWT33" s="46"/>
      <c r="SWU33" s="46"/>
      <c r="SWV33" s="46"/>
      <c r="SWW33" s="46"/>
      <c r="SWX33" s="46"/>
      <c r="SWY33" s="46"/>
      <c r="SWZ33" s="46"/>
      <c r="SXA33" s="46"/>
      <c r="SXB33" s="46"/>
      <c r="SXC33" s="46"/>
      <c r="SXD33" s="46"/>
      <c r="SXE33" s="46"/>
      <c r="SXF33" s="46"/>
      <c r="SXG33" s="46"/>
      <c r="SXH33" s="46"/>
      <c r="SXI33" s="46"/>
      <c r="SXJ33" s="46"/>
      <c r="SXK33" s="46"/>
      <c r="SXL33" s="46"/>
      <c r="SXM33" s="46"/>
      <c r="SXN33" s="46"/>
      <c r="SXO33" s="46"/>
      <c r="SXP33" s="46"/>
      <c r="SXQ33" s="46"/>
      <c r="SXR33" s="46"/>
      <c r="SXS33" s="46"/>
      <c r="SXT33" s="46"/>
      <c r="SXU33" s="46"/>
      <c r="SXV33" s="46"/>
      <c r="SXW33" s="46"/>
      <c r="SXX33" s="46"/>
      <c r="SXY33" s="46"/>
      <c r="SXZ33" s="46"/>
      <c r="SYA33" s="46"/>
      <c r="SYB33" s="46"/>
      <c r="SYC33" s="46"/>
      <c r="SYD33" s="46"/>
      <c r="SYE33" s="46"/>
      <c r="SYF33" s="46"/>
      <c r="SYG33" s="46"/>
      <c r="SYH33" s="46"/>
      <c r="SYI33" s="46"/>
      <c r="SYJ33" s="46"/>
      <c r="SYK33" s="46"/>
      <c r="SYL33" s="46"/>
      <c r="SYM33" s="46"/>
      <c r="SYN33" s="46"/>
      <c r="SYO33" s="46"/>
      <c r="SYP33" s="46"/>
      <c r="SYQ33" s="46"/>
      <c r="SYR33" s="46"/>
      <c r="SYS33" s="46"/>
      <c r="SYT33" s="46"/>
      <c r="SYU33" s="46"/>
      <c r="SYV33" s="46"/>
      <c r="SYW33" s="46"/>
      <c r="SYX33" s="46"/>
      <c r="SYY33" s="46"/>
      <c r="SYZ33" s="46"/>
      <c r="SZA33" s="46"/>
      <c r="SZB33" s="46"/>
      <c r="SZC33" s="46"/>
      <c r="SZD33" s="46"/>
      <c r="SZE33" s="46"/>
      <c r="SZF33" s="46"/>
      <c r="SZG33" s="46"/>
      <c r="SZH33" s="46"/>
      <c r="SZI33" s="46"/>
      <c r="SZJ33" s="46"/>
      <c r="SZK33" s="46"/>
      <c r="SZL33" s="46"/>
      <c r="SZM33" s="46"/>
      <c r="SZN33" s="46"/>
      <c r="SZO33" s="46"/>
      <c r="SZP33" s="46"/>
      <c r="SZQ33" s="46"/>
      <c r="SZR33" s="46"/>
      <c r="SZS33" s="46"/>
      <c r="SZT33" s="46"/>
      <c r="SZU33" s="46"/>
      <c r="SZV33" s="46"/>
      <c r="SZW33" s="46"/>
      <c r="SZX33" s="46"/>
      <c r="SZY33" s="46"/>
      <c r="SZZ33" s="46"/>
      <c r="TAA33" s="46"/>
      <c r="TAB33" s="46"/>
      <c r="TAC33" s="46"/>
      <c r="TAD33" s="46"/>
      <c r="TAE33" s="46"/>
      <c r="TAF33" s="46"/>
      <c r="TAG33" s="46"/>
      <c r="TAH33" s="46"/>
      <c r="TAI33" s="46"/>
      <c r="TAJ33" s="46"/>
      <c r="TAK33" s="46"/>
      <c r="TAL33" s="46"/>
      <c r="TAM33" s="46"/>
      <c r="TAN33" s="46"/>
      <c r="TAO33" s="46"/>
      <c r="TAP33" s="46"/>
      <c r="TAQ33" s="46"/>
      <c r="TAR33" s="46"/>
      <c r="TAS33" s="46"/>
      <c r="TAT33" s="46"/>
      <c r="TAU33" s="46"/>
      <c r="TAV33" s="46"/>
      <c r="TAW33" s="46"/>
      <c r="TAX33" s="46"/>
      <c r="TAY33" s="46"/>
      <c r="TAZ33" s="46"/>
      <c r="TBA33" s="46"/>
      <c r="TBB33" s="46"/>
      <c r="TBC33" s="46"/>
      <c r="TBD33" s="46"/>
      <c r="TBE33" s="46"/>
      <c r="TBF33" s="46"/>
      <c r="TBG33" s="46"/>
      <c r="TBH33" s="46"/>
      <c r="TBI33" s="46"/>
      <c r="TBJ33" s="46"/>
      <c r="TBK33" s="46"/>
      <c r="TBL33" s="46"/>
      <c r="TBM33" s="46"/>
      <c r="TBN33" s="46"/>
      <c r="TBO33" s="46"/>
      <c r="TBP33" s="46"/>
      <c r="TBQ33" s="46"/>
      <c r="TBR33" s="46"/>
      <c r="TBS33" s="46"/>
      <c r="TBT33" s="46"/>
      <c r="TBU33" s="46"/>
      <c r="TBV33" s="46"/>
      <c r="TBW33" s="46"/>
      <c r="TBX33" s="46"/>
      <c r="TBY33" s="46"/>
      <c r="TBZ33" s="46"/>
      <c r="TCA33" s="46"/>
      <c r="TCB33" s="46"/>
      <c r="TCC33" s="46"/>
      <c r="TCD33" s="46"/>
      <c r="TCE33" s="46"/>
      <c r="TCF33" s="46"/>
      <c r="TCG33" s="46"/>
      <c r="TCH33" s="46"/>
      <c r="TCI33" s="46"/>
      <c r="TCJ33" s="46"/>
      <c r="TCK33" s="46"/>
      <c r="TCL33" s="46"/>
      <c r="TCM33" s="46"/>
      <c r="TCN33" s="46"/>
      <c r="TCO33" s="46"/>
      <c r="TCP33" s="46"/>
      <c r="TCQ33" s="46"/>
      <c r="TCR33" s="46"/>
      <c r="TCS33" s="46"/>
      <c r="TCT33" s="46"/>
      <c r="TCU33" s="46"/>
      <c r="TCV33" s="46"/>
      <c r="TCW33" s="46"/>
      <c r="TCX33" s="46"/>
      <c r="TCY33" s="46"/>
      <c r="TCZ33" s="46"/>
      <c r="TDA33" s="46"/>
      <c r="TDB33" s="46"/>
      <c r="TDC33" s="46"/>
      <c r="TDD33" s="46"/>
      <c r="TDE33" s="46"/>
      <c r="TDF33" s="46"/>
      <c r="TDG33" s="46"/>
      <c r="TDH33" s="46"/>
      <c r="TDI33" s="46"/>
      <c r="TDJ33" s="46"/>
      <c r="TDK33" s="46"/>
      <c r="TDL33" s="46"/>
      <c r="TDM33" s="46"/>
      <c r="TDN33" s="46"/>
      <c r="TDO33" s="46"/>
      <c r="TDP33" s="46"/>
      <c r="TDQ33" s="46"/>
      <c r="TDR33" s="46"/>
      <c r="TDS33" s="46"/>
      <c r="TDT33" s="46"/>
      <c r="TDU33" s="46"/>
      <c r="TDV33" s="46"/>
      <c r="TDW33" s="46"/>
      <c r="TDX33" s="46"/>
      <c r="TDY33" s="46"/>
      <c r="TDZ33" s="46"/>
      <c r="TEA33" s="46"/>
      <c r="TEB33" s="46"/>
      <c r="TEC33" s="46"/>
      <c r="TED33" s="46"/>
      <c r="TEE33" s="46"/>
      <c r="TEF33" s="46"/>
      <c r="TEG33" s="46"/>
      <c r="TEH33" s="46"/>
      <c r="TEI33" s="46"/>
      <c r="TEJ33" s="46"/>
      <c r="TEK33" s="46"/>
      <c r="TEL33" s="46"/>
      <c r="TEM33" s="46"/>
      <c r="TEN33" s="46"/>
      <c r="TEO33" s="46"/>
      <c r="TEP33" s="46"/>
      <c r="TEQ33" s="46"/>
      <c r="TER33" s="46"/>
      <c r="TES33" s="46"/>
      <c r="TET33" s="46"/>
      <c r="TEU33" s="46"/>
      <c r="TEV33" s="46"/>
      <c r="TEW33" s="46"/>
      <c r="TEX33" s="46"/>
      <c r="TEY33" s="46"/>
      <c r="TEZ33" s="46"/>
      <c r="TFA33" s="46"/>
      <c r="TFB33" s="46"/>
      <c r="TFC33" s="46"/>
      <c r="TFD33" s="46"/>
      <c r="TFE33" s="46"/>
      <c r="TFF33" s="46"/>
      <c r="TFG33" s="46"/>
      <c r="TFH33" s="46"/>
      <c r="TFI33" s="46"/>
      <c r="TFJ33" s="46"/>
      <c r="TFK33" s="46"/>
      <c r="TFL33" s="46"/>
      <c r="TFM33" s="46"/>
      <c r="TFN33" s="46"/>
      <c r="TFO33" s="46"/>
      <c r="TFP33" s="46"/>
      <c r="TFQ33" s="46"/>
      <c r="TFR33" s="46"/>
      <c r="TFS33" s="46"/>
      <c r="TFT33" s="46"/>
      <c r="TFU33" s="46"/>
      <c r="TFV33" s="46"/>
      <c r="TFW33" s="46"/>
      <c r="TFX33" s="46"/>
      <c r="TFY33" s="46"/>
      <c r="TFZ33" s="46"/>
      <c r="TGA33" s="46"/>
      <c r="TGB33" s="46"/>
      <c r="TGC33" s="46"/>
      <c r="TGD33" s="46"/>
      <c r="TGE33" s="46"/>
      <c r="TGF33" s="46"/>
      <c r="TGG33" s="46"/>
      <c r="TGH33" s="46"/>
      <c r="TGI33" s="46"/>
      <c r="TGJ33" s="46"/>
      <c r="TGK33" s="46"/>
      <c r="TGL33" s="46"/>
      <c r="TGM33" s="46"/>
      <c r="TGN33" s="46"/>
      <c r="TGO33" s="46"/>
      <c r="TGP33" s="46"/>
      <c r="TGQ33" s="46"/>
      <c r="TGR33" s="46"/>
      <c r="TGS33" s="46"/>
      <c r="TGT33" s="46"/>
      <c r="TGU33" s="46"/>
      <c r="TGV33" s="46"/>
      <c r="TGW33" s="46"/>
      <c r="TGX33" s="46"/>
      <c r="TGY33" s="46"/>
      <c r="TGZ33" s="46"/>
      <c r="THA33" s="46"/>
      <c r="THB33" s="46"/>
      <c r="THC33" s="46"/>
      <c r="THD33" s="46"/>
      <c r="THE33" s="46"/>
      <c r="THF33" s="46"/>
      <c r="THG33" s="46"/>
      <c r="THH33" s="46"/>
      <c r="THI33" s="46"/>
      <c r="THJ33" s="46"/>
      <c r="THK33" s="46"/>
      <c r="THL33" s="46"/>
      <c r="THM33" s="46"/>
      <c r="THN33" s="46"/>
      <c r="THO33" s="46"/>
      <c r="THP33" s="46"/>
      <c r="THQ33" s="46"/>
      <c r="THR33" s="46"/>
      <c r="THS33" s="46"/>
      <c r="THT33" s="46"/>
      <c r="THU33" s="46"/>
      <c r="THV33" s="46"/>
      <c r="THW33" s="46"/>
      <c r="THX33" s="46"/>
      <c r="THY33" s="46"/>
      <c r="THZ33" s="46"/>
      <c r="TIA33" s="46"/>
      <c r="TIB33" s="46"/>
      <c r="TIC33" s="46"/>
      <c r="TID33" s="46"/>
      <c r="TIE33" s="46"/>
      <c r="TIF33" s="46"/>
      <c r="TIG33" s="46"/>
      <c r="TIH33" s="46"/>
      <c r="TII33" s="46"/>
      <c r="TIJ33" s="46"/>
      <c r="TIK33" s="46"/>
      <c r="TIL33" s="46"/>
      <c r="TIM33" s="46"/>
      <c r="TIN33" s="46"/>
      <c r="TIO33" s="46"/>
      <c r="TIP33" s="46"/>
      <c r="TIQ33" s="46"/>
      <c r="TIR33" s="46"/>
      <c r="TIS33" s="46"/>
      <c r="TIT33" s="46"/>
      <c r="TIU33" s="46"/>
      <c r="TIV33" s="46"/>
      <c r="TIW33" s="46"/>
      <c r="TIX33" s="46"/>
      <c r="TIY33" s="46"/>
      <c r="TIZ33" s="46"/>
      <c r="TJA33" s="46"/>
      <c r="TJB33" s="46"/>
      <c r="TJC33" s="46"/>
      <c r="TJD33" s="46"/>
      <c r="TJE33" s="46"/>
      <c r="TJF33" s="46"/>
      <c r="TJG33" s="46"/>
      <c r="TJH33" s="46"/>
      <c r="TJI33" s="46"/>
      <c r="TJJ33" s="46"/>
      <c r="TJK33" s="46"/>
      <c r="TJL33" s="46"/>
      <c r="TJM33" s="46"/>
      <c r="TJN33" s="46"/>
      <c r="TJO33" s="46"/>
      <c r="TJP33" s="46"/>
      <c r="TJQ33" s="46"/>
      <c r="TJR33" s="46"/>
      <c r="TJS33" s="46"/>
      <c r="TJT33" s="46"/>
      <c r="TJU33" s="46"/>
      <c r="TJV33" s="46"/>
      <c r="TJW33" s="46"/>
      <c r="TJX33" s="46"/>
      <c r="TJY33" s="46"/>
      <c r="TJZ33" s="46"/>
      <c r="TKA33" s="46"/>
      <c r="TKB33" s="46"/>
      <c r="TKC33" s="46"/>
      <c r="TKD33" s="46"/>
      <c r="TKE33" s="46"/>
      <c r="TKF33" s="46"/>
      <c r="TKG33" s="46"/>
      <c r="TKH33" s="46"/>
      <c r="TKI33" s="46"/>
      <c r="TKJ33" s="46"/>
      <c r="TKK33" s="46"/>
      <c r="TKL33" s="46"/>
      <c r="TKM33" s="46"/>
      <c r="TKN33" s="46"/>
      <c r="TKO33" s="46"/>
      <c r="TKP33" s="46"/>
      <c r="TKQ33" s="46"/>
      <c r="TKR33" s="46"/>
      <c r="TKS33" s="46"/>
      <c r="TKT33" s="46"/>
      <c r="TKU33" s="46"/>
      <c r="TKV33" s="46"/>
      <c r="TKW33" s="46"/>
      <c r="TKX33" s="46"/>
      <c r="TKY33" s="46"/>
      <c r="TKZ33" s="46"/>
      <c r="TLA33" s="46"/>
      <c r="TLB33" s="46"/>
      <c r="TLC33" s="46"/>
      <c r="TLD33" s="46"/>
      <c r="TLE33" s="46"/>
      <c r="TLF33" s="46"/>
      <c r="TLG33" s="46"/>
      <c r="TLH33" s="46"/>
      <c r="TLI33" s="46"/>
      <c r="TLJ33" s="46"/>
      <c r="TLK33" s="46"/>
      <c r="TLL33" s="46"/>
      <c r="TLM33" s="46"/>
      <c r="TLN33" s="46"/>
      <c r="TLO33" s="46"/>
      <c r="TLP33" s="46"/>
      <c r="TLQ33" s="46"/>
      <c r="TLR33" s="46"/>
      <c r="TLS33" s="46"/>
      <c r="TLT33" s="46"/>
      <c r="TLU33" s="46"/>
      <c r="TLV33" s="46"/>
      <c r="TLW33" s="46"/>
      <c r="TLX33" s="46"/>
      <c r="TLY33" s="46"/>
      <c r="TLZ33" s="46"/>
      <c r="TMA33" s="46"/>
      <c r="TMB33" s="46"/>
      <c r="TMC33" s="46"/>
      <c r="TMD33" s="46"/>
      <c r="TME33" s="46"/>
      <c r="TMF33" s="46"/>
      <c r="TMG33" s="46"/>
      <c r="TMH33" s="46"/>
      <c r="TMI33" s="46"/>
      <c r="TMJ33" s="46"/>
      <c r="TMK33" s="46"/>
      <c r="TML33" s="46"/>
      <c r="TMM33" s="46"/>
      <c r="TMN33" s="46"/>
      <c r="TMO33" s="46"/>
      <c r="TMP33" s="46"/>
      <c r="TMQ33" s="46"/>
      <c r="TMR33" s="46"/>
      <c r="TMS33" s="46"/>
      <c r="TMT33" s="46"/>
      <c r="TMU33" s="46"/>
      <c r="TMV33" s="46"/>
      <c r="TMW33" s="46"/>
      <c r="TMX33" s="46"/>
      <c r="TMY33" s="46"/>
      <c r="TMZ33" s="46"/>
      <c r="TNA33" s="46"/>
      <c r="TNB33" s="46"/>
      <c r="TNC33" s="46"/>
      <c r="TND33" s="46"/>
      <c r="TNE33" s="46"/>
      <c r="TNF33" s="46"/>
      <c r="TNG33" s="46"/>
      <c r="TNH33" s="46"/>
      <c r="TNI33" s="46"/>
      <c r="TNJ33" s="46"/>
      <c r="TNK33" s="46"/>
      <c r="TNL33" s="46"/>
      <c r="TNM33" s="46"/>
      <c r="TNN33" s="46"/>
      <c r="TNO33" s="46"/>
      <c r="TNP33" s="46"/>
      <c r="TNQ33" s="46"/>
      <c r="TNR33" s="46"/>
      <c r="TNS33" s="46"/>
      <c r="TNT33" s="46"/>
      <c r="TNU33" s="46"/>
      <c r="TNV33" s="46"/>
      <c r="TNW33" s="46"/>
      <c r="TNX33" s="46"/>
      <c r="TNY33" s="46"/>
      <c r="TNZ33" s="46"/>
      <c r="TOA33" s="46"/>
      <c r="TOB33" s="46"/>
      <c r="TOC33" s="46"/>
      <c r="TOD33" s="46"/>
      <c r="TOE33" s="46"/>
      <c r="TOF33" s="46"/>
      <c r="TOG33" s="46"/>
      <c r="TOH33" s="46"/>
      <c r="TOI33" s="46"/>
      <c r="TOJ33" s="46"/>
      <c r="TOK33" s="46"/>
      <c r="TOL33" s="46"/>
      <c r="TOM33" s="46"/>
      <c r="TON33" s="46"/>
      <c r="TOO33" s="46"/>
      <c r="TOP33" s="46"/>
      <c r="TOQ33" s="46"/>
      <c r="TOR33" s="46"/>
      <c r="TOS33" s="46"/>
      <c r="TOT33" s="46"/>
      <c r="TOU33" s="46"/>
      <c r="TOV33" s="46"/>
      <c r="TOW33" s="46"/>
      <c r="TOX33" s="46"/>
      <c r="TOY33" s="46"/>
      <c r="TOZ33" s="46"/>
      <c r="TPA33" s="46"/>
      <c r="TPB33" s="46"/>
      <c r="TPC33" s="46"/>
      <c r="TPD33" s="46"/>
      <c r="TPE33" s="46"/>
      <c r="TPF33" s="46"/>
      <c r="TPG33" s="46"/>
      <c r="TPH33" s="46"/>
      <c r="TPI33" s="46"/>
      <c r="TPJ33" s="46"/>
      <c r="TPK33" s="46"/>
      <c r="TPL33" s="46"/>
      <c r="TPM33" s="46"/>
      <c r="TPN33" s="46"/>
      <c r="TPO33" s="46"/>
      <c r="TPP33" s="46"/>
      <c r="TPQ33" s="46"/>
      <c r="TPR33" s="46"/>
      <c r="TPS33" s="46"/>
      <c r="TPT33" s="46"/>
      <c r="TPU33" s="46"/>
      <c r="TPV33" s="46"/>
      <c r="TPW33" s="46"/>
      <c r="TPX33" s="46"/>
      <c r="TPY33" s="46"/>
      <c r="TPZ33" s="46"/>
      <c r="TQA33" s="46"/>
      <c r="TQB33" s="46"/>
      <c r="TQC33" s="46"/>
      <c r="TQD33" s="46"/>
      <c r="TQE33" s="46"/>
      <c r="TQF33" s="46"/>
      <c r="TQG33" s="46"/>
      <c r="TQH33" s="46"/>
      <c r="TQI33" s="46"/>
      <c r="TQJ33" s="46"/>
      <c r="TQK33" s="46"/>
      <c r="TQL33" s="46"/>
      <c r="TQM33" s="46"/>
      <c r="TQN33" s="46"/>
      <c r="TQO33" s="46"/>
      <c r="TQP33" s="46"/>
      <c r="TQQ33" s="46"/>
      <c r="TQR33" s="46"/>
      <c r="TQS33" s="46"/>
      <c r="TQT33" s="46"/>
      <c r="TQU33" s="46"/>
      <c r="TQV33" s="46"/>
      <c r="TQW33" s="46"/>
      <c r="TQX33" s="46"/>
      <c r="TQY33" s="46"/>
      <c r="TQZ33" s="46"/>
      <c r="TRA33" s="46"/>
      <c r="TRB33" s="46"/>
      <c r="TRC33" s="46"/>
      <c r="TRD33" s="46"/>
      <c r="TRE33" s="46"/>
      <c r="TRF33" s="46"/>
      <c r="TRG33" s="46"/>
      <c r="TRH33" s="46"/>
      <c r="TRI33" s="46"/>
      <c r="TRJ33" s="46"/>
      <c r="TRK33" s="46"/>
      <c r="TRL33" s="46"/>
      <c r="TRM33" s="46"/>
      <c r="TRN33" s="46"/>
      <c r="TRO33" s="46"/>
      <c r="TRP33" s="46"/>
      <c r="TRQ33" s="46"/>
      <c r="TRR33" s="46"/>
      <c r="TRS33" s="46"/>
      <c r="TRT33" s="46"/>
      <c r="TRU33" s="46"/>
      <c r="TRV33" s="46"/>
      <c r="TRW33" s="46"/>
      <c r="TRX33" s="46"/>
      <c r="TRY33" s="46"/>
      <c r="TRZ33" s="46"/>
      <c r="TSA33" s="46"/>
      <c r="TSB33" s="46"/>
      <c r="TSC33" s="46"/>
      <c r="TSD33" s="46"/>
      <c r="TSE33" s="46"/>
      <c r="TSF33" s="46"/>
      <c r="TSG33" s="46"/>
      <c r="TSH33" s="46"/>
      <c r="TSI33" s="46"/>
      <c r="TSJ33" s="46"/>
      <c r="TSK33" s="46"/>
      <c r="TSL33" s="46"/>
      <c r="TSM33" s="46"/>
      <c r="TSN33" s="46"/>
      <c r="TSO33" s="46"/>
      <c r="TSP33" s="46"/>
      <c r="TSQ33" s="46"/>
      <c r="TSR33" s="46"/>
      <c r="TSS33" s="46"/>
      <c r="TST33" s="46"/>
      <c r="TSU33" s="46"/>
      <c r="TSV33" s="46"/>
      <c r="TSW33" s="46"/>
      <c r="TSX33" s="46"/>
      <c r="TSY33" s="46"/>
      <c r="TSZ33" s="46"/>
      <c r="TTA33" s="46"/>
      <c r="TTB33" s="46"/>
      <c r="TTC33" s="46"/>
      <c r="TTD33" s="46"/>
      <c r="TTE33" s="46"/>
      <c r="TTF33" s="46"/>
      <c r="TTG33" s="46"/>
      <c r="TTH33" s="46"/>
      <c r="TTI33" s="46"/>
      <c r="TTJ33" s="46"/>
      <c r="TTK33" s="46"/>
      <c r="TTL33" s="46"/>
      <c r="TTM33" s="46"/>
      <c r="TTN33" s="46"/>
      <c r="TTO33" s="46"/>
      <c r="TTP33" s="46"/>
      <c r="TTQ33" s="46"/>
      <c r="TTR33" s="46"/>
      <c r="TTS33" s="46"/>
      <c r="TTT33" s="46"/>
      <c r="TTU33" s="46"/>
      <c r="TTV33" s="46"/>
      <c r="TTW33" s="46"/>
      <c r="TTX33" s="46"/>
      <c r="TTY33" s="46"/>
      <c r="TTZ33" s="46"/>
      <c r="TUA33" s="46"/>
      <c r="TUB33" s="46"/>
      <c r="TUC33" s="46"/>
      <c r="TUD33" s="46"/>
      <c r="TUE33" s="46"/>
      <c r="TUF33" s="46"/>
      <c r="TUG33" s="46"/>
      <c r="TUH33" s="46"/>
      <c r="TUI33" s="46"/>
      <c r="TUJ33" s="46"/>
      <c r="TUK33" s="46"/>
      <c r="TUL33" s="46"/>
      <c r="TUM33" s="46"/>
      <c r="TUN33" s="46"/>
      <c r="TUO33" s="46"/>
      <c r="TUP33" s="46"/>
      <c r="TUQ33" s="46"/>
      <c r="TUR33" s="46"/>
      <c r="TUS33" s="46"/>
      <c r="TUT33" s="46"/>
      <c r="TUU33" s="46"/>
      <c r="TUV33" s="46"/>
      <c r="TUW33" s="46"/>
      <c r="TUX33" s="46"/>
      <c r="TUY33" s="46"/>
      <c r="TUZ33" s="46"/>
      <c r="TVA33" s="46"/>
      <c r="TVB33" s="46"/>
      <c r="TVC33" s="46"/>
      <c r="TVD33" s="46"/>
      <c r="TVE33" s="46"/>
      <c r="TVF33" s="46"/>
      <c r="TVG33" s="46"/>
      <c r="TVH33" s="46"/>
      <c r="TVI33" s="46"/>
      <c r="TVJ33" s="46"/>
      <c r="TVK33" s="46"/>
      <c r="TVL33" s="46"/>
      <c r="TVM33" s="46"/>
      <c r="TVN33" s="46"/>
      <c r="TVO33" s="46"/>
      <c r="TVP33" s="46"/>
      <c r="TVQ33" s="46"/>
      <c r="TVR33" s="46"/>
      <c r="TVS33" s="46"/>
      <c r="TVT33" s="46"/>
      <c r="TVU33" s="46"/>
      <c r="TVV33" s="46"/>
      <c r="TVW33" s="46"/>
      <c r="TVX33" s="46"/>
      <c r="TVY33" s="46"/>
      <c r="TVZ33" s="46"/>
      <c r="TWA33" s="46"/>
      <c r="TWB33" s="46"/>
      <c r="TWC33" s="46"/>
      <c r="TWD33" s="46"/>
      <c r="TWE33" s="46"/>
      <c r="TWF33" s="46"/>
      <c r="TWG33" s="46"/>
      <c r="TWH33" s="46"/>
      <c r="TWI33" s="46"/>
      <c r="TWJ33" s="46"/>
      <c r="TWK33" s="46"/>
      <c r="TWL33" s="46"/>
      <c r="TWM33" s="46"/>
      <c r="TWN33" s="46"/>
      <c r="TWO33" s="46"/>
      <c r="TWP33" s="46"/>
      <c r="TWQ33" s="46"/>
      <c r="TWR33" s="46"/>
      <c r="TWS33" s="46"/>
      <c r="TWT33" s="46"/>
      <c r="TWU33" s="46"/>
      <c r="TWV33" s="46"/>
      <c r="TWW33" s="46"/>
      <c r="TWX33" s="46"/>
      <c r="TWY33" s="46"/>
      <c r="TWZ33" s="46"/>
      <c r="TXA33" s="46"/>
      <c r="TXB33" s="46"/>
      <c r="TXC33" s="46"/>
      <c r="TXD33" s="46"/>
      <c r="TXE33" s="46"/>
      <c r="TXF33" s="46"/>
      <c r="TXG33" s="46"/>
      <c r="TXH33" s="46"/>
      <c r="TXI33" s="46"/>
      <c r="TXJ33" s="46"/>
      <c r="TXK33" s="46"/>
      <c r="TXL33" s="46"/>
      <c r="TXM33" s="46"/>
      <c r="TXN33" s="46"/>
      <c r="TXO33" s="46"/>
      <c r="TXP33" s="46"/>
      <c r="TXQ33" s="46"/>
      <c r="TXR33" s="46"/>
      <c r="TXS33" s="46"/>
      <c r="TXT33" s="46"/>
      <c r="TXU33" s="46"/>
      <c r="TXV33" s="46"/>
      <c r="TXW33" s="46"/>
      <c r="TXX33" s="46"/>
      <c r="TXY33" s="46"/>
      <c r="TXZ33" s="46"/>
      <c r="TYA33" s="46"/>
      <c r="TYB33" s="46"/>
      <c r="TYC33" s="46"/>
      <c r="TYD33" s="46"/>
      <c r="TYE33" s="46"/>
      <c r="TYF33" s="46"/>
      <c r="TYG33" s="46"/>
      <c r="TYH33" s="46"/>
      <c r="TYI33" s="46"/>
      <c r="TYJ33" s="46"/>
      <c r="TYK33" s="46"/>
      <c r="TYL33" s="46"/>
      <c r="TYM33" s="46"/>
      <c r="TYN33" s="46"/>
      <c r="TYO33" s="46"/>
      <c r="TYP33" s="46"/>
      <c r="TYQ33" s="46"/>
      <c r="TYR33" s="46"/>
      <c r="TYS33" s="46"/>
      <c r="TYT33" s="46"/>
      <c r="TYU33" s="46"/>
      <c r="TYV33" s="46"/>
      <c r="TYW33" s="46"/>
      <c r="TYX33" s="46"/>
      <c r="TYY33" s="46"/>
      <c r="TYZ33" s="46"/>
      <c r="TZA33" s="46"/>
      <c r="TZB33" s="46"/>
      <c r="TZC33" s="46"/>
      <c r="TZD33" s="46"/>
      <c r="TZE33" s="46"/>
      <c r="TZF33" s="46"/>
      <c r="TZG33" s="46"/>
      <c r="TZH33" s="46"/>
      <c r="TZI33" s="46"/>
      <c r="TZJ33" s="46"/>
      <c r="TZK33" s="46"/>
      <c r="TZL33" s="46"/>
      <c r="TZM33" s="46"/>
      <c r="TZN33" s="46"/>
      <c r="TZO33" s="46"/>
      <c r="TZP33" s="46"/>
      <c r="TZQ33" s="46"/>
      <c r="TZR33" s="46"/>
      <c r="TZS33" s="46"/>
      <c r="TZT33" s="46"/>
      <c r="TZU33" s="46"/>
      <c r="TZV33" s="46"/>
      <c r="TZW33" s="46"/>
      <c r="TZX33" s="46"/>
      <c r="TZY33" s="46"/>
      <c r="TZZ33" s="46"/>
      <c r="UAA33" s="46"/>
      <c r="UAB33" s="46"/>
      <c r="UAC33" s="46"/>
      <c r="UAD33" s="46"/>
      <c r="UAE33" s="46"/>
      <c r="UAF33" s="46"/>
      <c r="UAG33" s="46"/>
      <c r="UAH33" s="46"/>
      <c r="UAI33" s="46"/>
      <c r="UAJ33" s="46"/>
      <c r="UAK33" s="46"/>
      <c r="UAL33" s="46"/>
      <c r="UAM33" s="46"/>
      <c r="UAN33" s="46"/>
      <c r="UAO33" s="46"/>
      <c r="UAP33" s="46"/>
      <c r="UAQ33" s="46"/>
      <c r="UAR33" s="46"/>
      <c r="UAS33" s="46"/>
      <c r="UAT33" s="46"/>
      <c r="UAU33" s="46"/>
      <c r="UAV33" s="46"/>
      <c r="UAW33" s="46"/>
      <c r="UAX33" s="46"/>
      <c r="UAY33" s="46"/>
      <c r="UAZ33" s="46"/>
      <c r="UBA33" s="46"/>
      <c r="UBB33" s="46"/>
      <c r="UBC33" s="46"/>
      <c r="UBD33" s="46"/>
      <c r="UBE33" s="46"/>
      <c r="UBF33" s="46"/>
      <c r="UBG33" s="46"/>
      <c r="UBH33" s="46"/>
      <c r="UBI33" s="46"/>
      <c r="UBJ33" s="46"/>
      <c r="UBK33" s="46"/>
      <c r="UBL33" s="46"/>
      <c r="UBM33" s="46"/>
      <c r="UBN33" s="46"/>
      <c r="UBO33" s="46"/>
      <c r="UBP33" s="46"/>
      <c r="UBQ33" s="46"/>
      <c r="UBR33" s="46"/>
      <c r="UBS33" s="46"/>
      <c r="UBT33" s="46"/>
      <c r="UBU33" s="46"/>
      <c r="UBV33" s="46"/>
      <c r="UBW33" s="46"/>
      <c r="UBX33" s="46"/>
      <c r="UBY33" s="46"/>
      <c r="UBZ33" s="46"/>
      <c r="UCA33" s="46"/>
      <c r="UCB33" s="46"/>
      <c r="UCC33" s="46"/>
      <c r="UCD33" s="46"/>
      <c r="UCE33" s="46"/>
      <c r="UCF33" s="46"/>
      <c r="UCG33" s="46"/>
      <c r="UCH33" s="46"/>
      <c r="UCI33" s="46"/>
      <c r="UCJ33" s="46"/>
      <c r="UCK33" s="46"/>
      <c r="UCL33" s="46"/>
      <c r="UCM33" s="46"/>
      <c r="UCN33" s="46"/>
      <c r="UCO33" s="46"/>
      <c r="UCP33" s="46"/>
      <c r="UCQ33" s="46"/>
      <c r="UCR33" s="46"/>
      <c r="UCS33" s="46"/>
      <c r="UCT33" s="46"/>
      <c r="UCU33" s="46"/>
      <c r="UCV33" s="46"/>
      <c r="UCW33" s="46"/>
      <c r="UCX33" s="46"/>
      <c r="UCY33" s="46"/>
      <c r="UCZ33" s="46"/>
      <c r="UDA33" s="46"/>
      <c r="UDB33" s="46"/>
      <c r="UDC33" s="46"/>
      <c r="UDD33" s="46"/>
      <c r="UDE33" s="46"/>
      <c r="UDF33" s="46"/>
      <c r="UDG33" s="46"/>
      <c r="UDH33" s="46"/>
      <c r="UDI33" s="46"/>
      <c r="UDJ33" s="46"/>
      <c r="UDK33" s="46"/>
      <c r="UDL33" s="46"/>
      <c r="UDM33" s="46"/>
      <c r="UDN33" s="46"/>
      <c r="UDO33" s="46"/>
      <c r="UDP33" s="46"/>
      <c r="UDQ33" s="46"/>
      <c r="UDR33" s="46"/>
      <c r="UDS33" s="46"/>
      <c r="UDT33" s="46"/>
      <c r="UDU33" s="46"/>
      <c r="UDV33" s="46"/>
      <c r="UDW33" s="46"/>
      <c r="UDX33" s="46"/>
      <c r="UDY33" s="46"/>
      <c r="UDZ33" s="46"/>
      <c r="UEA33" s="46"/>
      <c r="UEB33" s="46"/>
      <c r="UEC33" s="46"/>
      <c r="UED33" s="46"/>
      <c r="UEE33" s="46"/>
      <c r="UEF33" s="46"/>
      <c r="UEG33" s="46"/>
      <c r="UEH33" s="46"/>
      <c r="UEI33" s="46"/>
      <c r="UEJ33" s="46"/>
      <c r="UEK33" s="46"/>
      <c r="UEL33" s="46"/>
      <c r="UEM33" s="46"/>
      <c r="UEN33" s="46"/>
      <c r="UEO33" s="46"/>
      <c r="UEP33" s="46"/>
      <c r="UEQ33" s="46"/>
      <c r="UER33" s="46"/>
      <c r="UES33" s="46"/>
      <c r="UET33" s="46"/>
      <c r="UEU33" s="46"/>
      <c r="UEV33" s="46"/>
      <c r="UEW33" s="46"/>
      <c r="UEX33" s="46"/>
      <c r="UEY33" s="46"/>
      <c r="UEZ33" s="46"/>
      <c r="UFA33" s="46"/>
      <c r="UFB33" s="46"/>
      <c r="UFC33" s="46"/>
      <c r="UFD33" s="46"/>
      <c r="UFE33" s="46"/>
      <c r="UFF33" s="46"/>
      <c r="UFG33" s="46"/>
      <c r="UFH33" s="46"/>
      <c r="UFI33" s="46"/>
      <c r="UFJ33" s="46"/>
      <c r="UFK33" s="46"/>
      <c r="UFL33" s="46"/>
      <c r="UFM33" s="46"/>
      <c r="UFN33" s="46"/>
      <c r="UFO33" s="46"/>
      <c r="UFP33" s="46"/>
      <c r="UFQ33" s="46"/>
      <c r="UFR33" s="46"/>
      <c r="UFS33" s="46"/>
      <c r="UFT33" s="46"/>
      <c r="UFU33" s="46"/>
      <c r="UFV33" s="46"/>
      <c r="UFW33" s="46"/>
      <c r="UFX33" s="46"/>
      <c r="UFY33" s="46"/>
      <c r="UFZ33" s="46"/>
      <c r="UGA33" s="46"/>
      <c r="UGB33" s="46"/>
      <c r="UGC33" s="46"/>
      <c r="UGD33" s="46"/>
      <c r="UGE33" s="46"/>
      <c r="UGF33" s="46"/>
      <c r="UGG33" s="46"/>
      <c r="UGH33" s="46"/>
      <c r="UGI33" s="46"/>
      <c r="UGJ33" s="46"/>
      <c r="UGK33" s="46"/>
      <c r="UGL33" s="46"/>
      <c r="UGM33" s="46"/>
      <c r="UGN33" s="46"/>
      <c r="UGO33" s="46"/>
      <c r="UGP33" s="46"/>
      <c r="UGQ33" s="46"/>
      <c r="UGR33" s="46"/>
      <c r="UGS33" s="46"/>
      <c r="UGT33" s="46"/>
      <c r="UGU33" s="46"/>
      <c r="UGV33" s="46"/>
      <c r="UGW33" s="46"/>
      <c r="UGX33" s="46"/>
      <c r="UGY33" s="46"/>
      <c r="UGZ33" s="46"/>
      <c r="UHA33" s="46"/>
      <c r="UHB33" s="46"/>
      <c r="UHC33" s="46"/>
      <c r="UHD33" s="46"/>
      <c r="UHE33" s="46"/>
      <c r="UHF33" s="46"/>
      <c r="UHG33" s="46"/>
      <c r="UHH33" s="46"/>
      <c r="UHI33" s="46"/>
      <c r="UHJ33" s="46"/>
      <c r="UHK33" s="46"/>
      <c r="UHL33" s="46"/>
      <c r="UHM33" s="46"/>
      <c r="UHN33" s="46"/>
      <c r="UHO33" s="46"/>
      <c r="UHP33" s="46"/>
      <c r="UHQ33" s="46"/>
      <c r="UHR33" s="46"/>
      <c r="UHS33" s="46"/>
      <c r="UHT33" s="46"/>
      <c r="UHU33" s="46"/>
      <c r="UHV33" s="46"/>
      <c r="UHW33" s="46"/>
      <c r="UHX33" s="46"/>
      <c r="UHY33" s="46"/>
      <c r="UHZ33" s="46"/>
      <c r="UIA33" s="46"/>
      <c r="UIB33" s="46"/>
      <c r="UIC33" s="46"/>
      <c r="UID33" s="46"/>
      <c r="UIE33" s="46"/>
      <c r="UIF33" s="46"/>
      <c r="UIG33" s="46"/>
      <c r="UIH33" s="46"/>
      <c r="UII33" s="46"/>
      <c r="UIJ33" s="46"/>
      <c r="UIK33" s="46"/>
      <c r="UIL33" s="46"/>
      <c r="UIM33" s="46"/>
      <c r="UIN33" s="46"/>
      <c r="UIO33" s="46"/>
      <c r="UIP33" s="46"/>
      <c r="UIQ33" s="46"/>
      <c r="UIR33" s="46"/>
      <c r="UIS33" s="46"/>
      <c r="UIT33" s="46"/>
      <c r="UIU33" s="46"/>
      <c r="UIV33" s="46"/>
      <c r="UIW33" s="46"/>
      <c r="UIX33" s="46"/>
      <c r="UIY33" s="46"/>
      <c r="UIZ33" s="46"/>
      <c r="UJA33" s="46"/>
      <c r="UJB33" s="46"/>
      <c r="UJC33" s="46"/>
      <c r="UJD33" s="46"/>
      <c r="UJE33" s="46"/>
      <c r="UJF33" s="46"/>
      <c r="UJG33" s="46"/>
      <c r="UJH33" s="46"/>
      <c r="UJI33" s="46"/>
      <c r="UJJ33" s="46"/>
      <c r="UJK33" s="46"/>
      <c r="UJL33" s="46"/>
      <c r="UJM33" s="46"/>
      <c r="UJN33" s="46"/>
      <c r="UJO33" s="46"/>
      <c r="UJP33" s="46"/>
      <c r="UJQ33" s="46"/>
      <c r="UJR33" s="46"/>
      <c r="UJS33" s="46"/>
      <c r="UJT33" s="46"/>
      <c r="UJU33" s="46"/>
      <c r="UJV33" s="46"/>
      <c r="UJW33" s="46"/>
      <c r="UJX33" s="46"/>
      <c r="UJY33" s="46"/>
      <c r="UJZ33" s="46"/>
      <c r="UKA33" s="46"/>
      <c r="UKB33" s="46"/>
      <c r="UKC33" s="46"/>
      <c r="UKD33" s="46"/>
      <c r="UKE33" s="46"/>
      <c r="UKF33" s="46"/>
      <c r="UKG33" s="46"/>
      <c r="UKH33" s="46"/>
      <c r="UKI33" s="46"/>
      <c r="UKJ33" s="46"/>
      <c r="UKK33" s="46"/>
      <c r="UKL33" s="46"/>
      <c r="UKM33" s="46"/>
      <c r="UKN33" s="46"/>
      <c r="UKO33" s="46"/>
      <c r="UKP33" s="46"/>
      <c r="UKQ33" s="46"/>
      <c r="UKR33" s="46"/>
      <c r="UKS33" s="46"/>
      <c r="UKT33" s="46"/>
      <c r="UKU33" s="46"/>
      <c r="UKV33" s="46"/>
      <c r="UKW33" s="46"/>
      <c r="UKX33" s="46"/>
      <c r="UKY33" s="46"/>
      <c r="UKZ33" s="46"/>
      <c r="ULA33" s="46"/>
      <c r="ULB33" s="46"/>
      <c r="ULC33" s="46"/>
      <c r="ULD33" s="46"/>
      <c r="ULE33" s="46"/>
      <c r="ULF33" s="46"/>
      <c r="ULG33" s="46"/>
      <c r="ULH33" s="46"/>
      <c r="ULI33" s="46"/>
      <c r="ULJ33" s="46"/>
      <c r="ULK33" s="46"/>
      <c r="ULL33" s="46"/>
      <c r="ULM33" s="46"/>
      <c r="ULN33" s="46"/>
      <c r="ULO33" s="46"/>
      <c r="ULP33" s="46"/>
      <c r="ULQ33" s="46"/>
      <c r="ULR33" s="46"/>
      <c r="ULS33" s="46"/>
      <c r="ULT33" s="46"/>
      <c r="ULU33" s="46"/>
      <c r="ULV33" s="46"/>
      <c r="ULW33" s="46"/>
      <c r="ULX33" s="46"/>
      <c r="ULY33" s="46"/>
      <c r="ULZ33" s="46"/>
      <c r="UMA33" s="46"/>
      <c r="UMB33" s="46"/>
      <c r="UMC33" s="46"/>
      <c r="UMD33" s="46"/>
      <c r="UME33" s="46"/>
      <c r="UMF33" s="46"/>
      <c r="UMG33" s="46"/>
      <c r="UMH33" s="46"/>
      <c r="UMI33" s="46"/>
      <c r="UMJ33" s="46"/>
      <c r="UMK33" s="46"/>
      <c r="UML33" s="46"/>
      <c r="UMM33" s="46"/>
      <c r="UMN33" s="46"/>
      <c r="UMO33" s="46"/>
      <c r="UMP33" s="46"/>
      <c r="UMQ33" s="46"/>
      <c r="UMR33" s="46"/>
      <c r="UMS33" s="46"/>
      <c r="UMT33" s="46"/>
      <c r="UMU33" s="46"/>
      <c r="UMV33" s="46"/>
      <c r="UMW33" s="46"/>
      <c r="UMX33" s="46"/>
      <c r="UMY33" s="46"/>
      <c r="UMZ33" s="46"/>
      <c r="UNA33" s="46"/>
      <c r="UNB33" s="46"/>
      <c r="UNC33" s="46"/>
      <c r="UND33" s="46"/>
      <c r="UNE33" s="46"/>
      <c r="UNF33" s="46"/>
      <c r="UNG33" s="46"/>
      <c r="UNH33" s="46"/>
      <c r="UNI33" s="46"/>
      <c r="UNJ33" s="46"/>
      <c r="UNK33" s="46"/>
      <c r="UNL33" s="46"/>
      <c r="UNM33" s="46"/>
      <c r="UNN33" s="46"/>
      <c r="UNO33" s="46"/>
      <c r="UNP33" s="46"/>
      <c r="UNQ33" s="46"/>
      <c r="UNR33" s="46"/>
      <c r="UNS33" s="46"/>
      <c r="UNT33" s="46"/>
      <c r="UNU33" s="46"/>
      <c r="UNV33" s="46"/>
      <c r="UNW33" s="46"/>
      <c r="UNX33" s="46"/>
      <c r="UNY33" s="46"/>
      <c r="UNZ33" s="46"/>
      <c r="UOA33" s="46"/>
      <c r="UOB33" s="46"/>
      <c r="UOC33" s="46"/>
      <c r="UOD33" s="46"/>
      <c r="UOE33" s="46"/>
      <c r="UOF33" s="46"/>
      <c r="UOG33" s="46"/>
      <c r="UOH33" s="46"/>
      <c r="UOI33" s="46"/>
      <c r="UOJ33" s="46"/>
      <c r="UOK33" s="46"/>
      <c r="UOL33" s="46"/>
      <c r="UOM33" s="46"/>
      <c r="UON33" s="46"/>
      <c r="UOO33" s="46"/>
      <c r="UOP33" s="46"/>
      <c r="UOQ33" s="46"/>
      <c r="UOR33" s="46"/>
      <c r="UOS33" s="46"/>
      <c r="UOT33" s="46"/>
      <c r="UOU33" s="46"/>
      <c r="UOV33" s="46"/>
      <c r="UOW33" s="46"/>
      <c r="UOX33" s="46"/>
      <c r="UOY33" s="46"/>
      <c r="UOZ33" s="46"/>
      <c r="UPA33" s="46"/>
      <c r="UPB33" s="46"/>
      <c r="UPC33" s="46"/>
      <c r="UPD33" s="46"/>
      <c r="UPE33" s="46"/>
      <c r="UPF33" s="46"/>
      <c r="UPG33" s="46"/>
      <c r="UPH33" s="46"/>
      <c r="UPI33" s="46"/>
      <c r="UPJ33" s="46"/>
      <c r="UPK33" s="46"/>
      <c r="UPL33" s="46"/>
      <c r="UPM33" s="46"/>
      <c r="UPN33" s="46"/>
      <c r="UPO33" s="46"/>
      <c r="UPP33" s="46"/>
      <c r="UPQ33" s="46"/>
      <c r="UPR33" s="46"/>
      <c r="UPS33" s="46"/>
      <c r="UPT33" s="46"/>
      <c r="UPU33" s="46"/>
      <c r="UPV33" s="46"/>
      <c r="UPW33" s="46"/>
      <c r="UPX33" s="46"/>
      <c r="UPY33" s="46"/>
      <c r="UPZ33" s="46"/>
      <c r="UQA33" s="46"/>
      <c r="UQB33" s="46"/>
      <c r="UQC33" s="46"/>
      <c r="UQD33" s="46"/>
      <c r="UQE33" s="46"/>
      <c r="UQF33" s="46"/>
      <c r="UQG33" s="46"/>
      <c r="UQH33" s="46"/>
      <c r="UQI33" s="46"/>
      <c r="UQJ33" s="46"/>
      <c r="UQK33" s="46"/>
      <c r="UQL33" s="46"/>
      <c r="UQM33" s="46"/>
      <c r="UQN33" s="46"/>
      <c r="UQO33" s="46"/>
      <c r="UQP33" s="46"/>
      <c r="UQQ33" s="46"/>
      <c r="UQR33" s="46"/>
      <c r="UQS33" s="46"/>
      <c r="UQT33" s="46"/>
      <c r="UQU33" s="46"/>
      <c r="UQV33" s="46"/>
      <c r="UQW33" s="46"/>
      <c r="UQX33" s="46"/>
      <c r="UQY33" s="46"/>
      <c r="UQZ33" s="46"/>
      <c r="URA33" s="46"/>
      <c r="URB33" s="46"/>
      <c r="URC33" s="46"/>
      <c r="URD33" s="46"/>
      <c r="URE33" s="46"/>
      <c r="URF33" s="46"/>
      <c r="URG33" s="46"/>
      <c r="URH33" s="46"/>
      <c r="URI33" s="46"/>
      <c r="URJ33" s="46"/>
      <c r="URK33" s="46"/>
      <c r="URL33" s="46"/>
      <c r="URM33" s="46"/>
      <c r="URN33" s="46"/>
      <c r="URO33" s="46"/>
      <c r="URP33" s="46"/>
      <c r="URQ33" s="46"/>
      <c r="URR33" s="46"/>
      <c r="URS33" s="46"/>
      <c r="URT33" s="46"/>
      <c r="URU33" s="46"/>
      <c r="URV33" s="46"/>
      <c r="URW33" s="46"/>
      <c r="URX33" s="46"/>
      <c r="URY33" s="46"/>
      <c r="URZ33" s="46"/>
      <c r="USA33" s="46"/>
      <c r="USB33" s="46"/>
      <c r="USC33" s="46"/>
      <c r="USD33" s="46"/>
      <c r="USE33" s="46"/>
      <c r="USF33" s="46"/>
      <c r="USG33" s="46"/>
      <c r="USH33" s="46"/>
      <c r="USI33" s="46"/>
      <c r="USJ33" s="46"/>
      <c r="USK33" s="46"/>
      <c r="USL33" s="46"/>
      <c r="USM33" s="46"/>
      <c r="USN33" s="46"/>
      <c r="USO33" s="46"/>
      <c r="USP33" s="46"/>
      <c r="USQ33" s="46"/>
      <c r="USR33" s="46"/>
      <c r="USS33" s="46"/>
      <c r="UST33" s="46"/>
      <c r="USU33" s="46"/>
      <c r="USV33" s="46"/>
      <c r="USW33" s="46"/>
      <c r="USX33" s="46"/>
      <c r="USY33" s="46"/>
      <c r="USZ33" s="46"/>
      <c r="UTA33" s="46"/>
      <c r="UTB33" s="46"/>
      <c r="UTC33" s="46"/>
      <c r="UTD33" s="46"/>
      <c r="UTE33" s="46"/>
      <c r="UTF33" s="46"/>
      <c r="UTG33" s="46"/>
      <c r="UTH33" s="46"/>
      <c r="UTI33" s="46"/>
      <c r="UTJ33" s="46"/>
      <c r="UTK33" s="46"/>
      <c r="UTL33" s="46"/>
      <c r="UTM33" s="46"/>
      <c r="UTN33" s="46"/>
      <c r="UTO33" s="46"/>
      <c r="UTP33" s="46"/>
      <c r="UTQ33" s="46"/>
      <c r="UTR33" s="46"/>
      <c r="UTS33" s="46"/>
      <c r="UTT33" s="46"/>
      <c r="UTU33" s="46"/>
      <c r="UTV33" s="46"/>
      <c r="UTW33" s="46"/>
      <c r="UTX33" s="46"/>
      <c r="UTY33" s="46"/>
      <c r="UTZ33" s="46"/>
      <c r="UUA33" s="46"/>
      <c r="UUB33" s="46"/>
      <c r="UUC33" s="46"/>
      <c r="UUD33" s="46"/>
      <c r="UUE33" s="46"/>
      <c r="UUF33" s="46"/>
      <c r="UUG33" s="46"/>
      <c r="UUH33" s="46"/>
      <c r="UUI33" s="46"/>
      <c r="UUJ33" s="46"/>
      <c r="UUK33" s="46"/>
      <c r="UUL33" s="46"/>
      <c r="UUM33" s="46"/>
      <c r="UUN33" s="46"/>
      <c r="UUO33" s="46"/>
      <c r="UUP33" s="46"/>
      <c r="UUQ33" s="46"/>
      <c r="UUR33" s="46"/>
      <c r="UUS33" s="46"/>
      <c r="UUT33" s="46"/>
      <c r="UUU33" s="46"/>
      <c r="UUV33" s="46"/>
      <c r="UUW33" s="46"/>
      <c r="UUX33" s="46"/>
      <c r="UUY33" s="46"/>
      <c r="UUZ33" s="46"/>
      <c r="UVA33" s="46"/>
      <c r="UVB33" s="46"/>
      <c r="UVC33" s="46"/>
      <c r="UVD33" s="46"/>
      <c r="UVE33" s="46"/>
      <c r="UVF33" s="46"/>
      <c r="UVG33" s="46"/>
      <c r="UVH33" s="46"/>
      <c r="UVI33" s="46"/>
      <c r="UVJ33" s="46"/>
      <c r="UVK33" s="46"/>
      <c r="UVL33" s="46"/>
      <c r="UVM33" s="46"/>
      <c r="UVN33" s="46"/>
      <c r="UVO33" s="46"/>
      <c r="UVP33" s="46"/>
      <c r="UVQ33" s="46"/>
      <c r="UVR33" s="46"/>
      <c r="UVS33" s="46"/>
      <c r="UVT33" s="46"/>
      <c r="UVU33" s="46"/>
      <c r="UVV33" s="46"/>
      <c r="UVW33" s="46"/>
      <c r="UVX33" s="46"/>
      <c r="UVY33" s="46"/>
      <c r="UVZ33" s="46"/>
      <c r="UWA33" s="46"/>
      <c r="UWB33" s="46"/>
      <c r="UWC33" s="46"/>
      <c r="UWD33" s="46"/>
      <c r="UWE33" s="46"/>
      <c r="UWF33" s="46"/>
      <c r="UWG33" s="46"/>
      <c r="UWH33" s="46"/>
      <c r="UWI33" s="46"/>
      <c r="UWJ33" s="46"/>
      <c r="UWK33" s="46"/>
      <c r="UWL33" s="46"/>
      <c r="UWM33" s="46"/>
      <c r="UWN33" s="46"/>
      <c r="UWO33" s="46"/>
      <c r="UWP33" s="46"/>
      <c r="UWQ33" s="46"/>
      <c r="UWR33" s="46"/>
      <c r="UWS33" s="46"/>
      <c r="UWT33" s="46"/>
      <c r="UWU33" s="46"/>
      <c r="UWV33" s="46"/>
      <c r="UWW33" s="46"/>
      <c r="UWX33" s="46"/>
      <c r="UWY33" s="46"/>
      <c r="UWZ33" s="46"/>
      <c r="UXA33" s="46"/>
      <c r="UXB33" s="46"/>
      <c r="UXC33" s="46"/>
      <c r="UXD33" s="46"/>
      <c r="UXE33" s="46"/>
      <c r="UXF33" s="46"/>
      <c r="UXG33" s="46"/>
      <c r="UXH33" s="46"/>
      <c r="UXI33" s="46"/>
      <c r="UXJ33" s="46"/>
      <c r="UXK33" s="46"/>
      <c r="UXL33" s="46"/>
      <c r="UXM33" s="46"/>
      <c r="UXN33" s="46"/>
      <c r="UXO33" s="46"/>
      <c r="UXP33" s="46"/>
      <c r="UXQ33" s="46"/>
      <c r="UXR33" s="46"/>
      <c r="UXS33" s="46"/>
      <c r="UXT33" s="46"/>
      <c r="UXU33" s="46"/>
      <c r="UXV33" s="46"/>
      <c r="UXW33" s="46"/>
      <c r="UXX33" s="46"/>
      <c r="UXY33" s="46"/>
      <c r="UXZ33" s="46"/>
      <c r="UYA33" s="46"/>
      <c r="UYB33" s="46"/>
      <c r="UYC33" s="46"/>
      <c r="UYD33" s="46"/>
      <c r="UYE33" s="46"/>
      <c r="UYF33" s="46"/>
      <c r="UYG33" s="46"/>
      <c r="UYH33" s="46"/>
      <c r="UYI33" s="46"/>
      <c r="UYJ33" s="46"/>
      <c r="UYK33" s="46"/>
      <c r="UYL33" s="46"/>
      <c r="UYM33" s="46"/>
      <c r="UYN33" s="46"/>
      <c r="UYO33" s="46"/>
      <c r="UYP33" s="46"/>
      <c r="UYQ33" s="46"/>
      <c r="UYR33" s="46"/>
      <c r="UYS33" s="46"/>
      <c r="UYT33" s="46"/>
      <c r="UYU33" s="46"/>
      <c r="UYV33" s="46"/>
      <c r="UYW33" s="46"/>
      <c r="UYX33" s="46"/>
      <c r="UYY33" s="46"/>
      <c r="UYZ33" s="46"/>
      <c r="UZA33" s="46"/>
      <c r="UZB33" s="46"/>
      <c r="UZC33" s="46"/>
      <c r="UZD33" s="46"/>
      <c r="UZE33" s="46"/>
      <c r="UZF33" s="46"/>
      <c r="UZG33" s="46"/>
      <c r="UZH33" s="46"/>
      <c r="UZI33" s="46"/>
      <c r="UZJ33" s="46"/>
      <c r="UZK33" s="46"/>
      <c r="UZL33" s="46"/>
      <c r="UZM33" s="46"/>
      <c r="UZN33" s="46"/>
      <c r="UZO33" s="46"/>
      <c r="UZP33" s="46"/>
      <c r="UZQ33" s="46"/>
      <c r="UZR33" s="46"/>
      <c r="UZS33" s="46"/>
      <c r="UZT33" s="46"/>
      <c r="UZU33" s="46"/>
      <c r="UZV33" s="46"/>
      <c r="UZW33" s="46"/>
      <c r="UZX33" s="46"/>
      <c r="UZY33" s="46"/>
      <c r="UZZ33" s="46"/>
      <c r="VAA33" s="46"/>
      <c r="VAB33" s="46"/>
      <c r="VAC33" s="46"/>
      <c r="VAD33" s="46"/>
      <c r="VAE33" s="46"/>
      <c r="VAF33" s="46"/>
      <c r="VAG33" s="46"/>
      <c r="VAH33" s="46"/>
      <c r="VAI33" s="46"/>
      <c r="VAJ33" s="46"/>
      <c r="VAK33" s="46"/>
      <c r="VAL33" s="46"/>
      <c r="VAM33" s="46"/>
      <c r="VAN33" s="46"/>
      <c r="VAO33" s="46"/>
      <c r="VAP33" s="46"/>
      <c r="VAQ33" s="46"/>
      <c r="VAR33" s="46"/>
      <c r="VAS33" s="46"/>
      <c r="VAT33" s="46"/>
      <c r="VAU33" s="46"/>
      <c r="VAV33" s="46"/>
      <c r="VAW33" s="46"/>
      <c r="VAX33" s="46"/>
      <c r="VAY33" s="46"/>
      <c r="VAZ33" s="46"/>
      <c r="VBA33" s="46"/>
      <c r="VBB33" s="46"/>
      <c r="VBC33" s="46"/>
      <c r="VBD33" s="46"/>
      <c r="VBE33" s="46"/>
      <c r="VBF33" s="46"/>
      <c r="VBG33" s="46"/>
      <c r="VBH33" s="46"/>
      <c r="VBI33" s="46"/>
      <c r="VBJ33" s="46"/>
      <c r="VBK33" s="46"/>
      <c r="VBL33" s="46"/>
      <c r="VBM33" s="46"/>
      <c r="VBN33" s="46"/>
      <c r="VBO33" s="46"/>
      <c r="VBP33" s="46"/>
      <c r="VBQ33" s="46"/>
      <c r="VBR33" s="46"/>
      <c r="VBS33" s="46"/>
      <c r="VBT33" s="46"/>
      <c r="VBU33" s="46"/>
      <c r="VBV33" s="46"/>
      <c r="VBW33" s="46"/>
      <c r="VBX33" s="46"/>
      <c r="VBY33" s="46"/>
      <c r="VBZ33" s="46"/>
      <c r="VCA33" s="46"/>
      <c r="VCB33" s="46"/>
      <c r="VCC33" s="46"/>
      <c r="VCD33" s="46"/>
      <c r="VCE33" s="46"/>
      <c r="VCF33" s="46"/>
      <c r="VCG33" s="46"/>
      <c r="VCH33" s="46"/>
      <c r="VCI33" s="46"/>
      <c r="VCJ33" s="46"/>
      <c r="VCK33" s="46"/>
      <c r="VCL33" s="46"/>
      <c r="VCM33" s="46"/>
      <c r="VCN33" s="46"/>
      <c r="VCO33" s="46"/>
      <c r="VCP33" s="46"/>
      <c r="VCQ33" s="46"/>
      <c r="VCR33" s="46"/>
      <c r="VCS33" s="46"/>
      <c r="VCT33" s="46"/>
      <c r="VCU33" s="46"/>
      <c r="VCV33" s="46"/>
      <c r="VCW33" s="46"/>
      <c r="VCX33" s="46"/>
      <c r="VCY33" s="46"/>
      <c r="VCZ33" s="46"/>
      <c r="VDA33" s="46"/>
      <c r="VDB33" s="46"/>
      <c r="VDC33" s="46"/>
      <c r="VDD33" s="46"/>
      <c r="VDE33" s="46"/>
      <c r="VDF33" s="46"/>
      <c r="VDG33" s="46"/>
      <c r="VDH33" s="46"/>
      <c r="VDI33" s="46"/>
      <c r="VDJ33" s="46"/>
      <c r="VDK33" s="46"/>
      <c r="VDL33" s="46"/>
      <c r="VDM33" s="46"/>
      <c r="VDN33" s="46"/>
      <c r="VDO33" s="46"/>
      <c r="VDP33" s="46"/>
      <c r="VDQ33" s="46"/>
      <c r="VDR33" s="46"/>
      <c r="VDS33" s="46"/>
      <c r="VDT33" s="46"/>
      <c r="VDU33" s="46"/>
      <c r="VDV33" s="46"/>
      <c r="VDW33" s="46"/>
      <c r="VDX33" s="46"/>
      <c r="VDY33" s="46"/>
      <c r="VDZ33" s="46"/>
      <c r="VEA33" s="46"/>
      <c r="VEB33" s="46"/>
      <c r="VEC33" s="46"/>
      <c r="VED33" s="46"/>
      <c r="VEE33" s="46"/>
      <c r="VEF33" s="46"/>
      <c r="VEG33" s="46"/>
      <c r="VEH33" s="46"/>
      <c r="VEI33" s="46"/>
      <c r="VEJ33" s="46"/>
      <c r="VEK33" s="46"/>
      <c r="VEL33" s="46"/>
      <c r="VEM33" s="46"/>
      <c r="VEN33" s="46"/>
      <c r="VEO33" s="46"/>
      <c r="VEP33" s="46"/>
      <c r="VEQ33" s="46"/>
      <c r="VER33" s="46"/>
      <c r="VES33" s="46"/>
      <c r="VET33" s="46"/>
      <c r="VEU33" s="46"/>
      <c r="VEV33" s="46"/>
      <c r="VEW33" s="46"/>
      <c r="VEX33" s="46"/>
      <c r="VEY33" s="46"/>
      <c r="VEZ33" s="46"/>
      <c r="VFA33" s="46"/>
      <c r="VFB33" s="46"/>
      <c r="VFC33" s="46"/>
      <c r="VFD33" s="46"/>
      <c r="VFE33" s="46"/>
      <c r="VFF33" s="46"/>
      <c r="VFG33" s="46"/>
      <c r="VFH33" s="46"/>
      <c r="VFI33" s="46"/>
      <c r="VFJ33" s="46"/>
      <c r="VFK33" s="46"/>
      <c r="VFL33" s="46"/>
      <c r="VFM33" s="46"/>
      <c r="VFN33" s="46"/>
      <c r="VFO33" s="46"/>
      <c r="VFP33" s="46"/>
      <c r="VFQ33" s="46"/>
      <c r="VFR33" s="46"/>
      <c r="VFS33" s="46"/>
      <c r="VFT33" s="46"/>
      <c r="VFU33" s="46"/>
      <c r="VFV33" s="46"/>
      <c r="VFW33" s="46"/>
      <c r="VFX33" s="46"/>
      <c r="VFY33" s="46"/>
      <c r="VFZ33" s="46"/>
      <c r="VGA33" s="46"/>
      <c r="VGB33" s="46"/>
      <c r="VGC33" s="46"/>
      <c r="VGD33" s="46"/>
      <c r="VGE33" s="46"/>
      <c r="VGF33" s="46"/>
      <c r="VGG33" s="46"/>
      <c r="VGH33" s="46"/>
      <c r="VGI33" s="46"/>
      <c r="VGJ33" s="46"/>
      <c r="VGK33" s="46"/>
      <c r="VGL33" s="46"/>
      <c r="VGM33" s="46"/>
      <c r="VGN33" s="46"/>
      <c r="VGO33" s="46"/>
      <c r="VGP33" s="46"/>
      <c r="VGQ33" s="46"/>
      <c r="VGR33" s="46"/>
      <c r="VGS33" s="46"/>
      <c r="VGT33" s="46"/>
      <c r="VGU33" s="46"/>
      <c r="VGV33" s="46"/>
      <c r="VGW33" s="46"/>
      <c r="VGX33" s="46"/>
      <c r="VGY33" s="46"/>
      <c r="VGZ33" s="46"/>
      <c r="VHA33" s="46"/>
      <c r="VHB33" s="46"/>
      <c r="VHC33" s="46"/>
      <c r="VHD33" s="46"/>
      <c r="VHE33" s="46"/>
      <c r="VHF33" s="46"/>
      <c r="VHG33" s="46"/>
      <c r="VHH33" s="46"/>
      <c r="VHI33" s="46"/>
      <c r="VHJ33" s="46"/>
      <c r="VHK33" s="46"/>
      <c r="VHL33" s="46"/>
      <c r="VHM33" s="46"/>
      <c r="VHN33" s="46"/>
      <c r="VHO33" s="46"/>
      <c r="VHP33" s="46"/>
      <c r="VHQ33" s="46"/>
      <c r="VHR33" s="46"/>
      <c r="VHS33" s="46"/>
      <c r="VHT33" s="46"/>
      <c r="VHU33" s="46"/>
      <c r="VHV33" s="46"/>
      <c r="VHW33" s="46"/>
      <c r="VHX33" s="46"/>
      <c r="VHY33" s="46"/>
      <c r="VHZ33" s="46"/>
      <c r="VIA33" s="46"/>
      <c r="VIB33" s="46"/>
      <c r="VIC33" s="46"/>
      <c r="VID33" s="46"/>
      <c r="VIE33" s="46"/>
      <c r="VIF33" s="46"/>
      <c r="VIG33" s="46"/>
      <c r="VIH33" s="46"/>
      <c r="VII33" s="46"/>
      <c r="VIJ33" s="46"/>
      <c r="VIK33" s="46"/>
      <c r="VIL33" s="46"/>
      <c r="VIM33" s="46"/>
      <c r="VIN33" s="46"/>
      <c r="VIO33" s="46"/>
      <c r="VIP33" s="46"/>
      <c r="VIQ33" s="46"/>
      <c r="VIR33" s="46"/>
      <c r="VIS33" s="46"/>
      <c r="VIT33" s="46"/>
      <c r="VIU33" s="46"/>
      <c r="VIV33" s="46"/>
      <c r="VIW33" s="46"/>
      <c r="VIX33" s="46"/>
      <c r="VIY33" s="46"/>
      <c r="VIZ33" s="46"/>
      <c r="VJA33" s="46"/>
      <c r="VJB33" s="46"/>
      <c r="VJC33" s="46"/>
      <c r="VJD33" s="46"/>
      <c r="VJE33" s="46"/>
      <c r="VJF33" s="46"/>
      <c r="VJG33" s="46"/>
      <c r="VJH33" s="46"/>
      <c r="VJI33" s="46"/>
      <c r="VJJ33" s="46"/>
      <c r="VJK33" s="46"/>
      <c r="VJL33" s="46"/>
      <c r="VJM33" s="46"/>
      <c r="VJN33" s="46"/>
      <c r="VJO33" s="46"/>
      <c r="VJP33" s="46"/>
      <c r="VJQ33" s="46"/>
      <c r="VJR33" s="46"/>
      <c r="VJS33" s="46"/>
      <c r="VJT33" s="46"/>
      <c r="VJU33" s="46"/>
      <c r="VJV33" s="46"/>
      <c r="VJW33" s="46"/>
      <c r="VJX33" s="46"/>
      <c r="VJY33" s="46"/>
      <c r="VJZ33" s="46"/>
      <c r="VKA33" s="46"/>
      <c r="VKB33" s="46"/>
      <c r="VKC33" s="46"/>
      <c r="VKD33" s="46"/>
      <c r="VKE33" s="46"/>
      <c r="VKF33" s="46"/>
      <c r="VKG33" s="46"/>
      <c r="VKH33" s="46"/>
      <c r="VKI33" s="46"/>
      <c r="VKJ33" s="46"/>
      <c r="VKK33" s="46"/>
      <c r="VKL33" s="46"/>
      <c r="VKM33" s="46"/>
      <c r="VKN33" s="46"/>
      <c r="VKO33" s="46"/>
      <c r="VKP33" s="46"/>
      <c r="VKQ33" s="46"/>
      <c r="VKR33" s="46"/>
      <c r="VKS33" s="46"/>
      <c r="VKT33" s="46"/>
      <c r="VKU33" s="46"/>
      <c r="VKV33" s="46"/>
      <c r="VKW33" s="46"/>
      <c r="VKX33" s="46"/>
      <c r="VKY33" s="46"/>
      <c r="VKZ33" s="46"/>
      <c r="VLA33" s="46"/>
      <c r="VLB33" s="46"/>
      <c r="VLC33" s="46"/>
      <c r="VLD33" s="46"/>
      <c r="VLE33" s="46"/>
      <c r="VLF33" s="46"/>
      <c r="VLG33" s="46"/>
      <c r="VLH33" s="46"/>
      <c r="VLI33" s="46"/>
      <c r="VLJ33" s="46"/>
      <c r="VLK33" s="46"/>
      <c r="VLL33" s="46"/>
      <c r="VLM33" s="46"/>
      <c r="VLN33" s="46"/>
      <c r="VLO33" s="46"/>
      <c r="VLP33" s="46"/>
      <c r="VLQ33" s="46"/>
      <c r="VLR33" s="46"/>
      <c r="VLS33" s="46"/>
      <c r="VLT33" s="46"/>
      <c r="VLU33" s="46"/>
      <c r="VLV33" s="46"/>
      <c r="VLW33" s="46"/>
      <c r="VLX33" s="46"/>
      <c r="VLY33" s="46"/>
      <c r="VLZ33" s="46"/>
      <c r="VMA33" s="46"/>
      <c r="VMB33" s="46"/>
      <c r="VMC33" s="46"/>
      <c r="VMD33" s="46"/>
      <c r="VME33" s="46"/>
      <c r="VMF33" s="46"/>
      <c r="VMG33" s="46"/>
      <c r="VMH33" s="46"/>
      <c r="VMI33" s="46"/>
      <c r="VMJ33" s="46"/>
      <c r="VMK33" s="46"/>
      <c r="VML33" s="46"/>
      <c r="VMM33" s="46"/>
      <c r="VMN33" s="46"/>
      <c r="VMO33" s="46"/>
      <c r="VMP33" s="46"/>
      <c r="VMQ33" s="46"/>
      <c r="VMR33" s="46"/>
      <c r="VMS33" s="46"/>
      <c r="VMT33" s="46"/>
      <c r="VMU33" s="46"/>
      <c r="VMV33" s="46"/>
      <c r="VMW33" s="46"/>
      <c r="VMX33" s="46"/>
      <c r="VMY33" s="46"/>
      <c r="VMZ33" s="46"/>
      <c r="VNA33" s="46"/>
      <c r="VNB33" s="46"/>
      <c r="VNC33" s="46"/>
      <c r="VND33" s="46"/>
      <c r="VNE33" s="46"/>
      <c r="VNF33" s="46"/>
      <c r="VNG33" s="46"/>
      <c r="VNH33" s="46"/>
      <c r="VNI33" s="46"/>
      <c r="VNJ33" s="46"/>
      <c r="VNK33" s="46"/>
      <c r="VNL33" s="46"/>
      <c r="VNM33" s="46"/>
      <c r="VNN33" s="46"/>
      <c r="VNO33" s="46"/>
      <c r="VNP33" s="46"/>
      <c r="VNQ33" s="46"/>
      <c r="VNR33" s="46"/>
      <c r="VNS33" s="46"/>
      <c r="VNT33" s="46"/>
      <c r="VNU33" s="46"/>
      <c r="VNV33" s="46"/>
      <c r="VNW33" s="46"/>
      <c r="VNX33" s="46"/>
      <c r="VNY33" s="46"/>
      <c r="VNZ33" s="46"/>
      <c r="VOA33" s="46"/>
      <c r="VOB33" s="46"/>
      <c r="VOC33" s="46"/>
      <c r="VOD33" s="46"/>
      <c r="VOE33" s="46"/>
      <c r="VOF33" s="46"/>
      <c r="VOG33" s="46"/>
      <c r="VOH33" s="46"/>
      <c r="VOI33" s="46"/>
      <c r="VOJ33" s="46"/>
      <c r="VOK33" s="46"/>
      <c r="VOL33" s="46"/>
      <c r="VOM33" s="46"/>
      <c r="VON33" s="46"/>
      <c r="VOO33" s="46"/>
      <c r="VOP33" s="46"/>
      <c r="VOQ33" s="46"/>
      <c r="VOR33" s="46"/>
      <c r="VOS33" s="46"/>
      <c r="VOT33" s="46"/>
      <c r="VOU33" s="46"/>
      <c r="VOV33" s="46"/>
      <c r="VOW33" s="46"/>
      <c r="VOX33" s="46"/>
      <c r="VOY33" s="46"/>
      <c r="VOZ33" s="46"/>
      <c r="VPA33" s="46"/>
      <c r="VPB33" s="46"/>
      <c r="VPC33" s="46"/>
      <c r="VPD33" s="46"/>
      <c r="VPE33" s="46"/>
      <c r="VPF33" s="46"/>
      <c r="VPG33" s="46"/>
      <c r="VPH33" s="46"/>
      <c r="VPI33" s="46"/>
      <c r="VPJ33" s="46"/>
      <c r="VPK33" s="46"/>
      <c r="VPL33" s="46"/>
      <c r="VPM33" s="46"/>
      <c r="VPN33" s="46"/>
      <c r="VPO33" s="46"/>
      <c r="VPP33" s="46"/>
      <c r="VPQ33" s="46"/>
      <c r="VPR33" s="46"/>
      <c r="VPS33" s="46"/>
      <c r="VPT33" s="46"/>
      <c r="VPU33" s="46"/>
      <c r="VPV33" s="46"/>
      <c r="VPW33" s="46"/>
      <c r="VPX33" s="46"/>
      <c r="VPY33" s="46"/>
      <c r="VPZ33" s="46"/>
      <c r="VQA33" s="46"/>
      <c r="VQB33" s="46"/>
      <c r="VQC33" s="46"/>
      <c r="VQD33" s="46"/>
      <c r="VQE33" s="46"/>
      <c r="VQF33" s="46"/>
      <c r="VQG33" s="46"/>
      <c r="VQH33" s="46"/>
      <c r="VQI33" s="46"/>
      <c r="VQJ33" s="46"/>
      <c r="VQK33" s="46"/>
      <c r="VQL33" s="46"/>
      <c r="VQM33" s="46"/>
      <c r="VQN33" s="46"/>
      <c r="VQO33" s="46"/>
      <c r="VQP33" s="46"/>
      <c r="VQQ33" s="46"/>
      <c r="VQR33" s="46"/>
      <c r="VQS33" s="46"/>
      <c r="VQT33" s="46"/>
      <c r="VQU33" s="46"/>
      <c r="VQV33" s="46"/>
      <c r="VQW33" s="46"/>
      <c r="VQX33" s="46"/>
      <c r="VQY33" s="46"/>
      <c r="VQZ33" s="46"/>
      <c r="VRA33" s="46"/>
      <c r="VRB33" s="46"/>
      <c r="VRC33" s="46"/>
      <c r="VRD33" s="46"/>
      <c r="VRE33" s="46"/>
      <c r="VRF33" s="46"/>
      <c r="VRG33" s="46"/>
      <c r="VRH33" s="46"/>
      <c r="VRI33" s="46"/>
      <c r="VRJ33" s="46"/>
      <c r="VRK33" s="46"/>
      <c r="VRL33" s="46"/>
      <c r="VRM33" s="46"/>
      <c r="VRN33" s="46"/>
      <c r="VRO33" s="46"/>
      <c r="VRP33" s="46"/>
      <c r="VRQ33" s="46"/>
      <c r="VRR33" s="46"/>
      <c r="VRS33" s="46"/>
      <c r="VRT33" s="46"/>
      <c r="VRU33" s="46"/>
      <c r="VRV33" s="46"/>
      <c r="VRW33" s="46"/>
      <c r="VRX33" s="46"/>
      <c r="VRY33" s="46"/>
      <c r="VRZ33" s="46"/>
      <c r="VSA33" s="46"/>
      <c r="VSB33" s="46"/>
      <c r="VSC33" s="46"/>
      <c r="VSD33" s="46"/>
      <c r="VSE33" s="46"/>
      <c r="VSF33" s="46"/>
      <c r="VSG33" s="46"/>
      <c r="VSH33" s="46"/>
      <c r="VSI33" s="46"/>
      <c r="VSJ33" s="46"/>
      <c r="VSK33" s="46"/>
      <c r="VSL33" s="46"/>
      <c r="VSM33" s="46"/>
      <c r="VSN33" s="46"/>
      <c r="VSO33" s="46"/>
      <c r="VSP33" s="46"/>
      <c r="VSQ33" s="46"/>
      <c r="VSR33" s="46"/>
      <c r="VSS33" s="46"/>
      <c r="VST33" s="46"/>
      <c r="VSU33" s="46"/>
      <c r="VSV33" s="46"/>
      <c r="VSW33" s="46"/>
      <c r="VSX33" s="46"/>
      <c r="VSY33" s="46"/>
      <c r="VSZ33" s="46"/>
      <c r="VTA33" s="46"/>
      <c r="VTB33" s="46"/>
      <c r="VTC33" s="46"/>
      <c r="VTD33" s="46"/>
      <c r="VTE33" s="46"/>
      <c r="VTF33" s="46"/>
      <c r="VTG33" s="46"/>
      <c r="VTH33" s="46"/>
      <c r="VTI33" s="46"/>
      <c r="VTJ33" s="46"/>
      <c r="VTK33" s="46"/>
      <c r="VTL33" s="46"/>
      <c r="VTM33" s="46"/>
      <c r="VTN33" s="46"/>
      <c r="VTO33" s="46"/>
      <c r="VTP33" s="46"/>
      <c r="VTQ33" s="46"/>
      <c r="VTR33" s="46"/>
      <c r="VTS33" s="46"/>
      <c r="VTT33" s="46"/>
      <c r="VTU33" s="46"/>
      <c r="VTV33" s="46"/>
      <c r="VTW33" s="46"/>
      <c r="VTX33" s="46"/>
      <c r="VTY33" s="46"/>
      <c r="VTZ33" s="46"/>
      <c r="VUA33" s="46"/>
      <c r="VUB33" s="46"/>
      <c r="VUC33" s="46"/>
      <c r="VUD33" s="46"/>
      <c r="VUE33" s="46"/>
      <c r="VUF33" s="46"/>
      <c r="VUG33" s="46"/>
      <c r="VUH33" s="46"/>
      <c r="VUI33" s="46"/>
      <c r="VUJ33" s="46"/>
      <c r="VUK33" s="46"/>
      <c r="VUL33" s="46"/>
      <c r="VUM33" s="46"/>
      <c r="VUN33" s="46"/>
      <c r="VUO33" s="46"/>
      <c r="VUP33" s="46"/>
      <c r="VUQ33" s="46"/>
      <c r="VUR33" s="46"/>
      <c r="VUS33" s="46"/>
      <c r="VUT33" s="46"/>
      <c r="VUU33" s="46"/>
      <c r="VUV33" s="46"/>
      <c r="VUW33" s="46"/>
      <c r="VUX33" s="46"/>
      <c r="VUY33" s="46"/>
      <c r="VUZ33" s="46"/>
      <c r="VVA33" s="46"/>
      <c r="VVB33" s="46"/>
      <c r="VVC33" s="46"/>
      <c r="VVD33" s="46"/>
      <c r="VVE33" s="46"/>
      <c r="VVF33" s="46"/>
      <c r="VVG33" s="46"/>
      <c r="VVH33" s="46"/>
      <c r="VVI33" s="46"/>
      <c r="VVJ33" s="46"/>
      <c r="VVK33" s="46"/>
      <c r="VVL33" s="46"/>
      <c r="VVM33" s="46"/>
      <c r="VVN33" s="46"/>
      <c r="VVO33" s="46"/>
      <c r="VVP33" s="46"/>
      <c r="VVQ33" s="46"/>
      <c r="VVR33" s="46"/>
      <c r="VVS33" s="46"/>
      <c r="VVT33" s="46"/>
      <c r="VVU33" s="46"/>
      <c r="VVV33" s="46"/>
      <c r="VVW33" s="46"/>
      <c r="VVX33" s="46"/>
      <c r="VVY33" s="46"/>
      <c r="VVZ33" s="46"/>
      <c r="VWA33" s="46"/>
      <c r="VWB33" s="46"/>
      <c r="VWC33" s="46"/>
      <c r="VWD33" s="46"/>
      <c r="VWE33" s="46"/>
      <c r="VWF33" s="46"/>
      <c r="VWG33" s="46"/>
      <c r="VWH33" s="46"/>
      <c r="VWI33" s="46"/>
      <c r="VWJ33" s="46"/>
      <c r="VWK33" s="46"/>
      <c r="VWL33" s="46"/>
      <c r="VWM33" s="46"/>
      <c r="VWN33" s="46"/>
      <c r="VWO33" s="46"/>
      <c r="VWP33" s="46"/>
      <c r="VWQ33" s="46"/>
      <c r="VWR33" s="46"/>
      <c r="VWS33" s="46"/>
      <c r="VWT33" s="46"/>
      <c r="VWU33" s="46"/>
      <c r="VWV33" s="46"/>
      <c r="VWW33" s="46"/>
      <c r="VWX33" s="46"/>
      <c r="VWY33" s="46"/>
      <c r="VWZ33" s="46"/>
      <c r="VXA33" s="46"/>
      <c r="VXB33" s="46"/>
      <c r="VXC33" s="46"/>
      <c r="VXD33" s="46"/>
      <c r="VXE33" s="46"/>
      <c r="VXF33" s="46"/>
      <c r="VXG33" s="46"/>
      <c r="VXH33" s="46"/>
      <c r="VXI33" s="46"/>
      <c r="VXJ33" s="46"/>
      <c r="VXK33" s="46"/>
      <c r="VXL33" s="46"/>
      <c r="VXM33" s="46"/>
      <c r="VXN33" s="46"/>
      <c r="VXO33" s="46"/>
      <c r="VXP33" s="46"/>
      <c r="VXQ33" s="46"/>
      <c r="VXR33" s="46"/>
      <c r="VXS33" s="46"/>
      <c r="VXT33" s="46"/>
      <c r="VXU33" s="46"/>
      <c r="VXV33" s="46"/>
      <c r="VXW33" s="46"/>
      <c r="VXX33" s="46"/>
      <c r="VXY33" s="46"/>
      <c r="VXZ33" s="46"/>
      <c r="VYA33" s="46"/>
      <c r="VYB33" s="46"/>
      <c r="VYC33" s="46"/>
      <c r="VYD33" s="46"/>
      <c r="VYE33" s="46"/>
      <c r="VYF33" s="46"/>
      <c r="VYG33" s="46"/>
      <c r="VYH33" s="46"/>
      <c r="VYI33" s="46"/>
      <c r="VYJ33" s="46"/>
      <c r="VYK33" s="46"/>
      <c r="VYL33" s="46"/>
      <c r="VYM33" s="46"/>
      <c r="VYN33" s="46"/>
      <c r="VYO33" s="46"/>
      <c r="VYP33" s="46"/>
      <c r="VYQ33" s="46"/>
      <c r="VYR33" s="46"/>
      <c r="VYS33" s="46"/>
      <c r="VYT33" s="46"/>
      <c r="VYU33" s="46"/>
      <c r="VYV33" s="46"/>
      <c r="VYW33" s="46"/>
      <c r="VYX33" s="46"/>
      <c r="VYY33" s="46"/>
      <c r="VYZ33" s="46"/>
      <c r="VZA33" s="46"/>
      <c r="VZB33" s="46"/>
      <c r="VZC33" s="46"/>
      <c r="VZD33" s="46"/>
      <c r="VZE33" s="46"/>
      <c r="VZF33" s="46"/>
      <c r="VZG33" s="46"/>
      <c r="VZH33" s="46"/>
      <c r="VZI33" s="46"/>
      <c r="VZJ33" s="46"/>
      <c r="VZK33" s="46"/>
      <c r="VZL33" s="46"/>
      <c r="VZM33" s="46"/>
      <c r="VZN33" s="46"/>
      <c r="VZO33" s="46"/>
      <c r="VZP33" s="46"/>
      <c r="VZQ33" s="46"/>
      <c r="VZR33" s="46"/>
      <c r="VZS33" s="46"/>
      <c r="VZT33" s="46"/>
      <c r="VZU33" s="46"/>
      <c r="VZV33" s="46"/>
      <c r="VZW33" s="46"/>
      <c r="VZX33" s="46"/>
      <c r="VZY33" s="46"/>
      <c r="VZZ33" s="46"/>
      <c r="WAA33" s="46"/>
      <c r="WAB33" s="46"/>
      <c r="WAC33" s="46"/>
      <c r="WAD33" s="46"/>
      <c r="WAE33" s="46"/>
      <c r="WAF33" s="46"/>
      <c r="WAG33" s="46"/>
      <c r="WAH33" s="46"/>
      <c r="WAI33" s="46"/>
      <c r="WAJ33" s="46"/>
      <c r="WAK33" s="46"/>
      <c r="WAL33" s="46"/>
      <c r="WAM33" s="46"/>
      <c r="WAN33" s="46"/>
      <c r="WAO33" s="46"/>
      <c r="WAP33" s="46"/>
      <c r="WAQ33" s="46"/>
      <c r="WAR33" s="46"/>
      <c r="WAS33" s="46"/>
      <c r="WAT33" s="46"/>
      <c r="WAU33" s="46"/>
      <c r="WAV33" s="46"/>
      <c r="WAW33" s="46"/>
      <c r="WAX33" s="46"/>
      <c r="WAY33" s="46"/>
      <c r="WAZ33" s="46"/>
      <c r="WBA33" s="46"/>
      <c r="WBB33" s="46"/>
      <c r="WBC33" s="46"/>
      <c r="WBD33" s="46"/>
      <c r="WBE33" s="46"/>
      <c r="WBF33" s="46"/>
      <c r="WBG33" s="46"/>
      <c r="WBH33" s="46"/>
      <c r="WBI33" s="46"/>
      <c r="WBJ33" s="46"/>
      <c r="WBK33" s="46"/>
      <c r="WBL33" s="46"/>
      <c r="WBM33" s="46"/>
      <c r="WBN33" s="46"/>
      <c r="WBO33" s="46"/>
      <c r="WBP33" s="46"/>
      <c r="WBQ33" s="46"/>
      <c r="WBR33" s="46"/>
      <c r="WBS33" s="46"/>
      <c r="WBT33" s="46"/>
      <c r="WBU33" s="46"/>
      <c r="WBV33" s="46"/>
      <c r="WBW33" s="46"/>
      <c r="WBX33" s="46"/>
      <c r="WBY33" s="46"/>
      <c r="WBZ33" s="46"/>
      <c r="WCA33" s="46"/>
      <c r="WCB33" s="46"/>
      <c r="WCC33" s="46"/>
      <c r="WCD33" s="46"/>
      <c r="WCE33" s="46"/>
      <c r="WCF33" s="46"/>
      <c r="WCG33" s="46"/>
      <c r="WCH33" s="46"/>
      <c r="WCI33" s="46"/>
      <c r="WCJ33" s="46"/>
      <c r="WCK33" s="46"/>
      <c r="WCL33" s="46"/>
      <c r="WCM33" s="46"/>
      <c r="WCN33" s="46"/>
      <c r="WCO33" s="46"/>
      <c r="WCP33" s="46"/>
      <c r="WCQ33" s="46"/>
      <c r="WCR33" s="46"/>
      <c r="WCS33" s="46"/>
      <c r="WCT33" s="46"/>
      <c r="WCU33" s="46"/>
      <c r="WCV33" s="46"/>
      <c r="WCW33" s="46"/>
      <c r="WCX33" s="46"/>
      <c r="WCY33" s="46"/>
      <c r="WCZ33" s="46"/>
      <c r="WDA33" s="46"/>
      <c r="WDB33" s="46"/>
      <c r="WDC33" s="46"/>
      <c r="WDD33" s="46"/>
      <c r="WDE33" s="46"/>
      <c r="WDF33" s="46"/>
      <c r="WDG33" s="46"/>
      <c r="WDH33" s="46"/>
      <c r="WDI33" s="46"/>
      <c r="WDJ33" s="46"/>
      <c r="WDK33" s="46"/>
      <c r="WDL33" s="46"/>
      <c r="WDM33" s="46"/>
      <c r="WDN33" s="46"/>
      <c r="WDO33" s="46"/>
      <c r="WDP33" s="46"/>
      <c r="WDQ33" s="46"/>
      <c r="WDR33" s="46"/>
      <c r="WDS33" s="46"/>
      <c r="WDT33" s="46"/>
      <c r="WDU33" s="46"/>
      <c r="WDV33" s="46"/>
      <c r="WDW33" s="46"/>
      <c r="WDX33" s="46"/>
      <c r="WDY33" s="46"/>
      <c r="WDZ33" s="46"/>
      <c r="WEA33" s="46"/>
      <c r="WEB33" s="46"/>
      <c r="WEC33" s="46"/>
      <c r="WED33" s="46"/>
      <c r="WEE33" s="46"/>
      <c r="WEF33" s="46"/>
      <c r="WEG33" s="46"/>
      <c r="WEH33" s="46"/>
      <c r="WEI33" s="46"/>
      <c r="WEJ33" s="46"/>
      <c r="WEK33" s="46"/>
      <c r="WEL33" s="46"/>
      <c r="WEM33" s="46"/>
      <c r="WEN33" s="46"/>
      <c r="WEO33" s="46"/>
      <c r="WEP33" s="46"/>
      <c r="WEQ33" s="46"/>
      <c r="WER33" s="46"/>
      <c r="WES33" s="46"/>
      <c r="WET33" s="46"/>
      <c r="WEU33" s="46"/>
      <c r="WEV33" s="46"/>
      <c r="WEW33" s="46"/>
      <c r="WEX33" s="46"/>
      <c r="WEY33" s="46"/>
      <c r="WEZ33" s="46"/>
      <c r="WFA33" s="46"/>
      <c r="WFB33" s="46"/>
      <c r="WFC33" s="46"/>
      <c r="WFD33" s="46"/>
      <c r="WFE33" s="46"/>
      <c r="WFF33" s="46"/>
      <c r="WFG33" s="46"/>
      <c r="WFH33" s="46"/>
      <c r="WFI33" s="46"/>
      <c r="WFJ33" s="46"/>
      <c r="WFK33" s="46"/>
      <c r="WFL33" s="46"/>
      <c r="WFM33" s="46"/>
      <c r="WFN33" s="46"/>
      <c r="WFO33" s="46"/>
      <c r="WFP33" s="46"/>
      <c r="WFQ33" s="46"/>
      <c r="WFR33" s="46"/>
      <c r="WFS33" s="46"/>
      <c r="WFT33" s="46"/>
      <c r="WFU33" s="46"/>
      <c r="WFV33" s="46"/>
      <c r="WFW33" s="46"/>
      <c r="WFX33" s="46"/>
      <c r="WFY33" s="46"/>
      <c r="WFZ33" s="46"/>
      <c r="WGA33" s="46"/>
      <c r="WGB33" s="46"/>
      <c r="WGC33" s="46"/>
      <c r="WGD33" s="46"/>
      <c r="WGE33" s="46"/>
      <c r="WGF33" s="46"/>
      <c r="WGG33" s="46"/>
      <c r="WGH33" s="46"/>
      <c r="WGI33" s="46"/>
      <c r="WGJ33" s="46"/>
      <c r="WGK33" s="46"/>
      <c r="WGL33" s="46"/>
      <c r="WGM33" s="46"/>
      <c r="WGN33" s="46"/>
      <c r="WGO33" s="46"/>
      <c r="WGP33" s="46"/>
      <c r="WGQ33" s="46"/>
      <c r="WGR33" s="46"/>
      <c r="WGS33" s="46"/>
      <c r="WGT33" s="46"/>
      <c r="WGU33" s="46"/>
      <c r="WGV33" s="46"/>
      <c r="WGW33" s="46"/>
      <c r="WGX33" s="46"/>
      <c r="WGY33" s="46"/>
      <c r="WGZ33" s="46"/>
      <c r="WHA33" s="46"/>
      <c r="WHB33" s="46"/>
      <c r="WHC33" s="46"/>
      <c r="WHD33" s="46"/>
      <c r="WHE33" s="46"/>
      <c r="WHF33" s="46"/>
      <c r="WHG33" s="46"/>
      <c r="WHH33" s="46"/>
      <c r="WHI33" s="46"/>
      <c r="WHJ33" s="46"/>
      <c r="WHK33" s="46"/>
      <c r="WHL33" s="46"/>
      <c r="WHM33" s="46"/>
      <c r="WHN33" s="46"/>
      <c r="WHO33" s="46"/>
      <c r="WHP33" s="46"/>
      <c r="WHQ33" s="46"/>
      <c r="WHR33" s="46"/>
      <c r="WHS33" s="46"/>
      <c r="WHT33" s="46"/>
      <c r="WHU33" s="46"/>
      <c r="WHV33" s="46"/>
      <c r="WHW33" s="46"/>
      <c r="WHX33" s="46"/>
      <c r="WHY33" s="46"/>
      <c r="WHZ33" s="46"/>
      <c r="WIA33" s="46"/>
      <c r="WIB33" s="46"/>
      <c r="WIC33" s="46"/>
      <c r="WID33" s="46"/>
      <c r="WIE33" s="46"/>
      <c r="WIF33" s="46"/>
      <c r="WIG33" s="46"/>
      <c r="WIH33" s="46"/>
      <c r="WII33" s="46"/>
      <c r="WIJ33" s="46"/>
      <c r="WIK33" s="46"/>
      <c r="WIL33" s="46"/>
      <c r="WIM33" s="46"/>
      <c r="WIN33" s="46"/>
      <c r="WIO33" s="46"/>
      <c r="WIP33" s="46"/>
      <c r="WIQ33" s="46"/>
      <c r="WIR33" s="46"/>
      <c r="WIS33" s="46"/>
      <c r="WIT33" s="46"/>
      <c r="WIU33" s="46"/>
      <c r="WIV33" s="46"/>
      <c r="WIW33" s="46"/>
      <c r="WIX33" s="46"/>
      <c r="WIY33" s="46"/>
      <c r="WIZ33" s="46"/>
      <c r="WJA33" s="46"/>
      <c r="WJB33" s="46"/>
      <c r="WJC33" s="46"/>
      <c r="WJD33" s="46"/>
      <c r="WJE33" s="46"/>
      <c r="WJF33" s="46"/>
      <c r="WJG33" s="46"/>
      <c r="WJH33" s="46"/>
      <c r="WJI33" s="46"/>
      <c r="WJJ33" s="46"/>
      <c r="WJK33" s="46"/>
      <c r="WJL33" s="46"/>
      <c r="WJM33" s="46"/>
      <c r="WJN33" s="46"/>
      <c r="WJO33" s="46"/>
      <c r="WJP33" s="46"/>
      <c r="WJQ33" s="46"/>
      <c r="WJR33" s="46"/>
      <c r="WJS33" s="46"/>
      <c r="WJT33" s="46"/>
      <c r="WJU33" s="46"/>
      <c r="WJV33" s="46"/>
      <c r="WJW33" s="46"/>
      <c r="WJX33" s="46"/>
      <c r="WJY33" s="46"/>
      <c r="WJZ33" s="46"/>
      <c r="WKA33" s="46"/>
      <c r="WKB33" s="46"/>
      <c r="WKC33" s="46"/>
      <c r="WKD33" s="46"/>
      <c r="WKE33" s="46"/>
      <c r="WKF33" s="46"/>
      <c r="WKG33" s="46"/>
      <c r="WKH33" s="46"/>
      <c r="WKI33" s="46"/>
      <c r="WKJ33" s="46"/>
      <c r="WKK33" s="46"/>
      <c r="WKL33" s="46"/>
      <c r="WKM33" s="46"/>
      <c r="WKN33" s="46"/>
      <c r="WKO33" s="46"/>
      <c r="WKP33" s="46"/>
      <c r="WKQ33" s="46"/>
      <c r="WKR33" s="46"/>
      <c r="WKS33" s="46"/>
      <c r="WKT33" s="46"/>
      <c r="WKU33" s="46"/>
      <c r="WKV33" s="46"/>
      <c r="WKW33" s="46"/>
      <c r="WKX33" s="46"/>
      <c r="WKY33" s="46"/>
      <c r="WKZ33" s="46"/>
      <c r="WLA33" s="46"/>
      <c r="WLB33" s="46"/>
      <c r="WLC33" s="46"/>
      <c r="WLD33" s="46"/>
      <c r="WLE33" s="46"/>
      <c r="WLF33" s="46"/>
      <c r="WLG33" s="46"/>
      <c r="WLH33" s="46"/>
      <c r="WLI33" s="46"/>
      <c r="WLJ33" s="46"/>
      <c r="WLK33" s="46"/>
      <c r="WLL33" s="46"/>
      <c r="WLM33" s="46"/>
      <c r="WLN33" s="46"/>
      <c r="WLO33" s="46"/>
      <c r="WLP33" s="46"/>
      <c r="WLQ33" s="46"/>
      <c r="WLR33" s="46"/>
      <c r="WLS33" s="46"/>
      <c r="WLT33" s="46"/>
      <c r="WLU33" s="46"/>
      <c r="WLV33" s="46"/>
      <c r="WLW33" s="46"/>
      <c r="WLX33" s="46"/>
      <c r="WLY33" s="46"/>
      <c r="WLZ33" s="46"/>
      <c r="WMA33" s="46"/>
      <c r="WMB33" s="46"/>
      <c r="WMC33" s="46"/>
      <c r="WMD33" s="46"/>
      <c r="WME33" s="46"/>
      <c r="WMF33" s="46"/>
      <c r="WMG33" s="46"/>
      <c r="WMH33" s="46"/>
      <c r="WMI33" s="46"/>
      <c r="WMJ33" s="46"/>
      <c r="WMK33" s="46"/>
      <c r="WML33" s="46"/>
      <c r="WMM33" s="46"/>
      <c r="WMN33" s="46"/>
      <c r="WMO33" s="46"/>
      <c r="WMP33" s="46"/>
      <c r="WMQ33" s="46"/>
      <c r="WMR33" s="46"/>
      <c r="WMS33" s="46"/>
      <c r="WMT33" s="46"/>
      <c r="WMU33" s="46"/>
      <c r="WMV33" s="46"/>
      <c r="WMW33" s="46"/>
      <c r="WMX33" s="46"/>
      <c r="WMY33" s="46"/>
      <c r="WMZ33" s="46"/>
      <c r="WNA33" s="46"/>
      <c r="WNB33" s="46"/>
      <c r="WNC33" s="46"/>
      <c r="WND33" s="46"/>
      <c r="WNE33" s="46"/>
      <c r="WNF33" s="46"/>
      <c r="WNG33" s="46"/>
      <c r="WNH33" s="46"/>
      <c r="WNI33" s="46"/>
      <c r="WNJ33" s="21"/>
      <c r="XFD33" s="46"/>
    </row>
    <row r="34" spans="1:16384" ht="16.5" customHeight="1" x14ac:dyDescent="0.25">
      <c r="A34" s="46"/>
      <c r="B34" s="71" t="s">
        <v>47</v>
      </c>
      <c r="C34" s="71"/>
      <c r="D34" s="71"/>
      <c r="E34" s="71"/>
      <c r="F34" s="71"/>
      <c r="G34" s="71"/>
      <c r="H34" s="71"/>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c r="IU34" s="46"/>
      <c r="IV34" s="46"/>
      <c r="IW34" s="46"/>
      <c r="IX34" s="46"/>
      <c r="IY34" s="46"/>
      <c r="IZ34" s="46"/>
      <c r="JA34" s="46"/>
      <c r="JB34" s="46"/>
      <c r="JC34" s="46"/>
      <c r="JD34" s="46"/>
      <c r="JE34" s="46"/>
      <c r="JF34" s="46"/>
      <c r="JG34" s="46"/>
      <c r="JH34" s="46"/>
      <c r="JI34" s="46"/>
      <c r="JJ34" s="46"/>
      <c r="JK34" s="46"/>
      <c r="JL34" s="46"/>
      <c r="JM34" s="46"/>
      <c r="JN34" s="46"/>
      <c r="JO34" s="46"/>
      <c r="JP34" s="46"/>
      <c r="JQ34" s="46"/>
      <c r="JR34" s="46"/>
      <c r="JS34" s="46"/>
      <c r="JT34" s="46"/>
      <c r="JU34" s="46"/>
      <c r="JV34" s="46"/>
      <c r="JW34" s="46"/>
      <c r="JX34" s="46"/>
      <c r="JY34" s="46"/>
      <c r="JZ34" s="46"/>
      <c r="KA34" s="46"/>
      <c r="KB34" s="46"/>
      <c r="KC34" s="46"/>
      <c r="KD34" s="46"/>
      <c r="KE34" s="46"/>
      <c r="KF34" s="46"/>
      <c r="KG34" s="46"/>
      <c r="KH34" s="46"/>
      <c r="KI34" s="46"/>
      <c r="KJ34" s="46"/>
      <c r="KK34" s="46"/>
      <c r="KL34" s="46"/>
      <c r="KM34" s="46"/>
      <c r="KN34" s="46"/>
      <c r="KO34" s="46"/>
      <c r="KP34" s="46"/>
      <c r="KQ34" s="46"/>
      <c r="KR34" s="46"/>
      <c r="KS34" s="46"/>
      <c r="KT34" s="46"/>
      <c r="KU34" s="46"/>
      <c r="KV34" s="46"/>
      <c r="KW34" s="46"/>
      <c r="KX34" s="46"/>
      <c r="KY34" s="46"/>
      <c r="KZ34" s="46"/>
      <c r="LA34" s="46"/>
      <c r="LB34" s="46"/>
      <c r="LC34" s="46"/>
      <c r="LD34" s="46"/>
      <c r="LE34" s="46"/>
      <c r="LF34" s="46"/>
      <c r="LG34" s="46"/>
      <c r="LH34" s="46"/>
      <c r="LI34" s="46"/>
      <c r="LJ34" s="46"/>
      <c r="LK34" s="46"/>
      <c r="LL34" s="46"/>
      <c r="LM34" s="46"/>
      <c r="LN34" s="46"/>
      <c r="LO34" s="46"/>
      <c r="LP34" s="46"/>
      <c r="LQ34" s="46"/>
      <c r="LR34" s="46"/>
      <c r="LS34" s="46"/>
      <c r="LT34" s="46"/>
      <c r="LU34" s="46"/>
      <c r="LV34" s="46"/>
      <c r="LW34" s="46"/>
      <c r="LX34" s="46"/>
      <c r="LY34" s="46"/>
      <c r="LZ34" s="46"/>
      <c r="MA34" s="46"/>
      <c r="MB34" s="46"/>
      <c r="MC34" s="46"/>
      <c r="MD34" s="46"/>
      <c r="ME34" s="46"/>
      <c r="MF34" s="46"/>
      <c r="MG34" s="46"/>
      <c r="MH34" s="46"/>
      <c r="MI34" s="46"/>
      <c r="MJ34" s="46"/>
      <c r="MK34" s="46"/>
      <c r="ML34" s="46"/>
      <c r="MM34" s="46"/>
      <c r="MN34" s="46"/>
      <c r="MO34" s="46"/>
      <c r="MP34" s="46"/>
      <c r="MQ34" s="46"/>
      <c r="MR34" s="46"/>
      <c r="MS34" s="46"/>
      <c r="MT34" s="46"/>
      <c r="MU34" s="46"/>
      <c r="MV34" s="46"/>
      <c r="MW34" s="46"/>
      <c r="MX34" s="46"/>
      <c r="MY34" s="46"/>
      <c r="MZ34" s="46"/>
      <c r="NA34" s="46"/>
      <c r="NB34" s="46"/>
      <c r="NC34" s="46"/>
      <c r="ND34" s="46"/>
      <c r="NE34" s="46"/>
      <c r="NF34" s="46"/>
      <c r="NG34" s="46"/>
      <c r="NH34" s="46"/>
      <c r="NI34" s="46"/>
      <c r="NJ34" s="46"/>
      <c r="NK34" s="46"/>
      <c r="NL34" s="46"/>
      <c r="NM34" s="46"/>
      <c r="NN34" s="46"/>
      <c r="NO34" s="46"/>
      <c r="NP34" s="46"/>
      <c r="NQ34" s="46"/>
      <c r="NR34" s="46"/>
      <c r="NS34" s="46"/>
      <c r="NT34" s="46"/>
      <c r="NU34" s="46"/>
      <c r="NV34" s="46"/>
      <c r="NW34" s="46"/>
      <c r="NX34" s="46"/>
      <c r="NY34" s="46"/>
      <c r="NZ34" s="46"/>
      <c r="OA34" s="46"/>
      <c r="OB34" s="46"/>
      <c r="OC34" s="46"/>
      <c r="OD34" s="46"/>
      <c r="OE34" s="46"/>
      <c r="OF34" s="46"/>
      <c r="OG34" s="46"/>
      <c r="OH34" s="46"/>
      <c r="OI34" s="46"/>
      <c r="OJ34" s="46"/>
      <c r="OK34" s="46"/>
      <c r="OL34" s="46"/>
      <c r="OM34" s="46"/>
      <c r="ON34" s="46"/>
      <c r="OO34" s="46"/>
      <c r="OP34" s="46"/>
      <c r="OQ34" s="46"/>
      <c r="OR34" s="46"/>
      <c r="OS34" s="46"/>
      <c r="OT34" s="46"/>
      <c r="OU34" s="46"/>
      <c r="OV34" s="46"/>
      <c r="OW34" s="46"/>
      <c r="OX34" s="46"/>
      <c r="OY34" s="46"/>
      <c r="OZ34" s="46"/>
      <c r="PA34" s="46"/>
      <c r="PB34" s="46"/>
      <c r="PC34" s="46"/>
      <c r="PD34" s="46"/>
      <c r="PE34" s="46"/>
      <c r="PF34" s="46"/>
      <c r="PG34" s="46"/>
      <c r="PH34" s="46"/>
      <c r="PI34" s="46"/>
      <c r="PJ34" s="46"/>
      <c r="PK34" s="46"/>
      <c r="PL34" s="46"/>
      <c r="PM34" s="46"/>
      <c r="PN34" s="46"/>
      <c r="PO34" s="46"/>
      <c r="PP34" s="46"/>
      <c r="PQ34" s="46"/>
      <c r="PR34" s="46"/>
      <c r="PS34" s="46"/>
      <c r="PT34" s="46"/>
      <c r="PU34" s="46"/>
      <c r="PV34" s="46"/>
      <c r="PW34" s="46"/>
      <c r="PX34" s="46"/>
      <c r="PY34" s="46"/>
      <c r="PZ34" s="46"/>
      <c r="QA34" s="46"/>
      <c r="QB34" s="46"/>
      <c r="QC34" s="46"/>
      <c r="QD34" s="46"/>
      <c r="QE34" s="46"/>
      <c r="QF34" s="46"/>
      <c r="QG34" s="46"/>
      <c r="QH34" s="46"/>
      <c r="QI34" s="46"/>
      <c r="QJ34" s="46"/>
      <c r="QK34" s="46"/>
      <c r="QL34" s="46"/>
      <c r="QM34" s="46"/>
      <c r="QN34" s="46"/>
      <c r="QO34" s="46"/>
      <c r="QP34" s="46"/>
      <c r="QQ34" s="46"/>
      <c r="QR34" s="46"/>
      <c r="QS34" s="46"/>
      <c r="QT34" s="46"/>
      <c r="QU34" s="46"/>
      <c r="QV34" s="46"/>
      <c r="QW34" s="46"/>
      <c r="QX34" s="46"/>
      <c r="QY34" s="46"/>
      <c r="QZ34" s="46"/>
      <c r="RA34" s="46"/>
      <c r="RB34" s="46"/>
      <c r="RC34" s="46"/>
      <c r="RD34" s="46"/>
      <c r="RE34" s="46"/>
      <c r="RF34" s="46"/>
      <c r="RG34" s="46"/>
      <c r="RH34" s="46"/>
      <c r="RI34" s="46"/>
      <c r="RJ34" s="46"/>
      <c r="RK34" s="46"/>
      <c r="RL34" s="46"/>
      <c r="RM34" s="46"/>
      <c r="RN34" s="46"/>
      <c r="RO34" s="46"/>
      <c r="RP34" s="46"/>
      <c r="RQ34" s="46"/>
      <c r="RR34" s="46"/>
      <c r="RS34" s="46"/>
      <c r="RT34" s="46"/>
      <c r="RU34" s="46"/>
      <c r="RV34" s="46"/>
      <c r="RW34" s="46"/>
      <c r="RX34" s="46"/>
      <c r="RY34" s="46"/>
      <c r="RZ34" s="46"/>
      <c r="SA34" s="46"/>
      <c r="SB34" s="46"/>
      <c r="SC34" s="46"/>
      <c r="SD34" s="46"/>
      <c r="SE34" s="46"/>
      <c r="SF34" s="46"/>
      <c r="SG34" s="46"/>
      <c r="SH34" s="46"/>
      <c r="SI34" s="46"/>
      <c r="SJ34" s="46"/>
      <c r="SK34" s="46"/>
      <c r="SL34" s="46"/>
      <c r="SM34" s="46"/>
      <c r="SN34" s="46"/>
      <c r="SO34" s="46"/>
      <c r="SP34" s="46"/>
      <c r="SQ34" s="46"/>
      <c r="SR34" s="46"/>
      <c r="SS34" s="46"/>
      <c r="ST34" s="46"/>
      <c r="SU34" s="46"/>
      <c r="SV34" s="46"/>
      <c r="SW34" s="46"/>
      <c r="SX34" s="46"/>
      <c r="SY34" s="46"/>
      <c r="SZ34" s="46"/>
      <c r="TA34" s="46"/>
      <c r="TB34" s="46"/>
      <c r="TC34" s="46"/>
      <c r="TD34" s="46"/>
      <c r="TE34" s="46"/>
      <c r="TF34" s="46"/>
      <c r="TG34" s="46"/>
      <c r="TH34" s="46"/>
      <c r="TI34" s="46"/>
      <c r="TJ34" s="46"/>
      <c r="TK34" s="46"/>
      <c r="TL34" s="46"/>
      <c r="TM34" s="46"/>
      <c r="TN34" s="46"/>
      <c r="TO34" s="46"/>
      <c r="TP34" s="46"/>
      <c r="TQ34" s="46"/>
      <c r="TR34" s="46"/>
      <c r="TS34" s="46"/>
      <c r="TT34" s="46"/>
      <c r="TU34" s="46"/>
      <c r="TV34" s="46"/>
      <c r="TW34" s="46"/>
      <c r="TX34" s="46"/>
      <c r="TY34" s="46"/>
      <c r="TZ34" s="46"/>
      <c r="UA34" s="46"/>
      <c r="UB34" s="46"/>
      <c r="UC34" s="46"/>
      <c r="UD34" s="46"/>
      <c r="UE34" s="46"/>
      <c r="UF34" s="46"/>
      <c r="UG34" s="46"/>
      <c r="UH34" s="46"/>
      <c r="UI34" s="46"/>
      <c r="UJ34" s="46"/>
      <c r="UK34" s="46"/>
      <c r="UL34" s="46"/>
      <c r="UM34" s="46"/>
      <c r="UN34" s="46"/>
      <c r="UO34" s="46"/>
      <c r="UP34" s="46"/>
      <c r="UQ34" s="46"/>
      <c r="UR34" s="46"/>
      <c r="US34" s="46"/>
      <c r="UT34" s="46"/>
      <c r="UU34" s="46"/>
      <c r="UV34" s="46"/>
      <c r="UW34" s="46"/>
      <c r="UX34" s="46"/>
      <c r="UY34" s="46"/>
      <c r="UZ34" s="46"/>
      <c r="VA34" s="46"/>
      <c r="VB34" s="46"/>
      <c r="VC34" s="46"/>
      <c r="VD34" s="46"/>
      <c r="VE34" s="46"/>
      <c r="VF34" s="46"/>
      <c r="VG34" s="46"/>
      <c r="VH34" s="46"/>
      <c r="VI34" s="46"/>
      <c r="VJ34" s="46"/>
      <c r="VK34" s="46"/>
      <c r="VL34" s="46"/>
      <c r="VM34" s="46"/>
      <c r="VN34" s="46"/>
      <c r="VO34" s="46"/>
      <c r="VP34" s="46"/>
      <c r="VQ34" s="46"/>
      <c r="VR34" s="46"/>
      <c r="VS34" s="46"/>
      <c r="VT34" s="46"/>
      <c r="VU34" s="46"/>
      <c r="VV34" s="46"/>
      <c r="VW34" s="46"/>
      <c r="VX34" s="46"/>
      <c r="VY34" s="46"/>
      <c r="VZ34" s="46"/>
      <c r="WA34" s="46"/>
      <c r="WB34" s="46"/>
      <c r="WC34" s="46"/>
      <c r="WD34" s="46"/>
      <c r="WE34" s="46"/>
      <c r="WF34" s="46"/>
      <c r="WG34" s="46"/>
      <c r="WH34" s="46"/>
      <c r="WI34" s="46"/>
      <c r="WJ34" s="46"/>
      <c r="WK34" s="46"/>
      <c r="WL34" s="46"/>
      <c r="WM34" s="46"/>
      <c r="WN34" s="46"/>
      <c r="WO34" s="46"/>
      <c r="WP34" s="46"/>
      <c r="WQ34" s="46"/>
      <c r="WR34" s="46"/>
      <c r="WS34" s="46"/>
      <c r="WT34" s="46"/>
      <c r="WU34" s="46"/>
      <c r="WV34" s="46"/>
      <c r="WW34" s="46"/>
      <c r="WX34" s="46"/>
      <c r="WY34" s="46"/>
      <c r="WZ34" s="46"/>
      <c r="XA34" s="46"/>
      <c r="XB34" s="46"/>
      <c r="XC34" s="46"/>
      <c r="XD34" s="46"/>
      <c r="XE34" s="46"/>
      <c r="XF34" s="46"/>
      <c r="XG34" s="46"/>
      <c r="XH34" s="46"/>
      <c r="XI34" s="46"/>
      <c r="XJ34" s="46"/>
      <c r="XK34" s="46"/>
      <c r="XL34" s="46"/>
      <c r="XM34" s="46"/>
      <c r="XN34" s="46"/>
      <c r="XO34" s="46"/>
      <c r="XP34" s="46"/>
      <c r="XQ34" s="46"/>
      <c r="XR34" s="46"/>
      <c r="XS34" s="46"/>
      <c r="XT34" s="46"/>
      <c r="XU34" s="46"/>
      <c r="XV34" s="46"/>
      <c r="XW34" s="46"/>
      <c r="XX34" s="46"/>
      <c r="XY34" s="46"/>
      <c r="XZ34" s="46"/>
      <c r="YA34" s="46"/>
      <c r="YB34" s="46"/>
      <c r="YC34" s="46"/>
      <c r="YD34" s="46"/>
      <c r="YE34" s="46"/>
      <c r="YF34" s="46"/>
      <c r="YG34" s="46"/>
      <c r="YH34" s="46"/>
      <c r="YI34" s="46"/>
      <c r="YJ34" s="46"/>
      <c r="YK34" s="46"/>
      <c r="YL34" s="46"/>
      <c r="YM34" s="46"/>
      <c r="YN34" s="46"/>
      <c r="YO34" s="46"/>
      <c r="YP34" s="46"/>
      <c r="YQ34" s="46"/>
      <c r="YR34" s="46"/>
      <c r="YS34" s="46"/>
      <c r="YT34" s="46"/>
      <c r="YU34" s="46"/>
      <c r="YV34" s="46"/>
      <c r="YW34" s="46"/>
      <c r="YX34" s="46"/>
      <c r="YY34" s="46"/>
      <c r="YZ34" s="46"/>
      <c r="ZA34" s="46"/>
      <c r="ZB34" s="46"/>
      <c r="ZC34" s="46"/>
      <c r="ZD34" s="46"/>
      <c r="ZE34" s="46"/>
      <c r="ZF34" s="46"/>
      <c r="ZG34" s="46"/>
      <c r="ZH34" s="46"/>
      <c r="ZI34" s="46"/>
      <c r="ZJ34" s="46"/>
      <c r="ZK34" s="46"/>
      <c r="ZL34" s="46"/>
      <c r="ZM34" s="46"/>
      <c r="ZN34" s="46"/>
      <c r="ZO34" s="46"/>
      <c r="ZP34" s="46"/>
      <c r="ZQ34" s="46"/>
      <c r="ZR34" s="46"/>
      <c r="ZS34" s="46"/>
      <c r="ZT34" s="46"/>
      <c r="ZU34" s="46"/>
      <c r="ZV34" s="46"/>
      <c r="ZW34" s="46"/>
      <c r="ZX34" s="46"/>
      <c r="ZY34" s="46"/>
      <c r="ZZ34" s="46"/>
      <c r="AAA34" s="46"/>
      <c r="AAB34" s="46"/>
      <c r="AAC34" s="46"/>
      <c r="AAD34" s="46"/>
      <c r="AAE34" s="46"/>
      <c r="AAF34" s="46"/>
      <c r="AAG34" s="46"/>
      <c r="AAH34" s="46"/>
      <c r="AAI34" s="46"/>
      <c r="AAJ34" s="46"/>
      <c r="AAK34" s="46"/>
      <c r="AAL34" s="46"/>
      <c r="AAM34" s="46"/>
      <c r="AAN34" s="46"/>
      <c r="AAO34" s="46"/>
      <c r="AAP34" s="46"/>
      <c r="AAQ34" s="46"/>
      <c r="AAR34" s="46"/>
      <c r="AAS34" s="46"/>
      <c r="AAT34" s="46"/>
      <c r="AAU34" s="46"/>
      <c r="AAV34" s="46"/>
      <c r="AAW34" s="46"/>
      <c r="AAX34" s="46"/>
      <c r="AAY34" s="46"/>
      <c r="AAZ34" s="46"/>
      <c r="ABA34" s="46"/>
      <c r="ABB34" s="46"/>
      <c r="ABC34" s="46"/>
      <c r="ABD34" s="46"/>
      <c r="ABE34" s="46"/>
      <c r="ABF34" s="46"/>
      <c r="ABG34" s="46"/>
      <c r="ABH34" s="46"/>
      <c r="ABI34" s="46"/>
      <c r="ABJ34" s="46"/>
      <c r="ABK34" s="46"/>
      <c r="ABL34" s="46"/>
      <c r="ABM34" s="46"/>
      <c r="ABN34" s="46"/>
      <c r="ABO34" s="46"/>
      <c r="ABP34" s="46"/>
      <c r="ABQ34" s="46"/>
      <c r="ABR34" s="46"/>
      <c r="ABS34" s="46"/>
      <c r="ABT34" s="46"/>
      <c r="ABU34" s="46"/>
      <c r="ABV34" s="46"/>
      <c r="ABW34" s="46"/>
      <c r="ABX34" s="46"/>
      <c r="ABY34" s="46"/>
      <c r="ABZ34" s="46"/>
      <c r="ACA34" s="46"/>
      <c r="ACB34" s="46"/>
      <c r="ACC34" s="46"/>
      <c r="ACD34" s="46"/>
      <c r="ACE34" s="46"/>
      <c r="ACF34" s="46"/>
      <c r="ACG34" s="46"/>
      <c r="ACH34" s="46"/>
      <c r="ACI34" s="46"/>
      <c r="ACJ34" s="46"/>
      <c r="ACK34" s="46"/>
      <c r="ACL34" s="46"/>
      <c r="ACM34" s="46"/>
      <c r="ACN34" s="46"/>
      <c r="ACO34" s="46"/>
      <c r="ACP34" s="46"/>
      <c r="ACQ34" s="46"/>
      <c r="ACR34" s="46"/>
      <c r="ACS34" s="46"/>
      <c r="ACT34" s="46"/>
      <c r="ACU34" s="46"/>
      <c r="ACV34" s="46"/>
      <c r="ACW34" s="46"/>
      <c r="ACX34" s="46"/>
      <c r="ACY34" s="46"/>
      <c r="ACZ34" s="46"/>
      <c r="ADA34" s="46"/>
      <c r="ADB34" s="46"/>
      <c r="ADC34" s="46"/>
      <c r="ADD34" s="46"/>
      <c r="ADE34" s="46"/>
      <c r="ADF34" s="46"/>
      <c r="ADG34" s="46"/>
      <c r="ADH34" s="46"/>
      <c r="ADI34" s="46"/>
      <c r="ADJ34" s="46"/>
      <c r="ADK34" s="46"/>
      <c r="ADL34" s="46"/>
      <c r="ADM34" s="46"/>
      <c r="ADN34" s="46"/>
      <c r="ADO34" s="46"/>
      <c r="ADP34" s="46"/>
      <c r="ADQ34" s="46"/>
      <c r="ADR34" s="46"/>
      <c r="ADS34" s="46"/>
      <c r="ADT34" s="46"/>
      <c r="ADU34" s="46"/>
      <c r="ADV34" s="46"/>
      <c r="ADW34" s="46"/>
      <c r="ADX34" s="46"/>
      <c r="ADY34" s="46"/>
      <c r="ADZ34" s="46"/>
      <c r="AEA34" s="46"/>
      <c r="AEB34" s="46"/>
      <c r="AEC34" s="46"/>
      <c r="AED34" s="46"/>
      <c r="AEE34" s="46"/>
      <c r="AEF34" s="46"/>
      <c r="AEG34" s="46"/>
      <c r="AEH34" s="46"/>
      <c r="AEI34" s="46"/>
      <c r="AEJ34" s="46"/>
      <c r="AEK34" s="46"/>
      <c r="AEL34" s="46"/>
      <c r="AEM34" s="46"/>
      <c r="AEN34" s="46"/>
      <c r="AEO34" s="46"/>
      <c r="AEP34" s="46"/>
      <c r="AEQ34" s="46"/>
      <c r="AER34" s="46"/>
      <c r="AES34" s="46"/>
      <c r="AET34" s="46"/>
      <c r="AEU34" s="46"/>
      <c r="AEV34" s="46"/>
      <c r="AEW34" s="46"/>
      <c r="AEX34" s="46"/>
      <c r="AEY34" s="46"/>
      <c r="AEZ34" s="46"/>
      <c r="AFA34" s="46"/>
      <c r="AFB34" s="46"/>
      <c r="AFC34" s="46"/>
      <c r="AFD34" s="46"/>
      <c r="AFE34" s="46"/>
      <c r="AFF34" s="46"/>
      <c r="AFG34" s="46"/>
      <c r="AFH34" s="46"/>
      <c r="AFI34" s="46"/>
      <c r="AFJ34" s="46"/>
      <c r="AFK34" s="46"/>
      <c r="AFL34" s="46"/>
      <c r="AFM34" s="46"/>
      <c r="AFN34" s="46"/>
      <c r="AFO34" s="46"/>
      <c r="AFP34" s="46"/>
      <c r="AFQ34" s="46"/>
      <c r="AFR34" s="46"/>
      <c r="AFS34" s="46"/>
      <c r="AFT34" s="46"/>
      <c r="AFU34" s="46"/>
      <c r="AFV34" s="46"/>
      <c r="AFW34" s="46"/>
      <c r="AFX34" s="46"/>
      <c r="AFY34" s="46"/>
      <c r="AFZ34" s="46"/>
      <c r="AGA34" s="46"/>
      <c r="AGB34" s="46"/>
      <c r="AGC34" s="46"/>
      <c r="AGD34" s="46"/>
      <c r="AGE34" s="46"/>
      <c r="AGF34" s="46"/>
      <c r="AGG34" s="46"/>
      <c r="AGH34" s="46"/>
      <c r="AGI34" s="46"/>
      <c r="AGJ34" s="46"/>
      <c r="AGK34" s="46"/>
      <c r="AGL34" s="46"/>
      <c r="AGM34" s="46"/>
      <c r="AGN34" s="46"/>
      <c r="AGO34" s="46"/>
      <c r="AGP34" s="46"/>
      <c r="AGQ34" s="46"/>
      <c r="AGR34" s="46"/>
      <c r="AGS34" s="46"/>
      <c r="AGT34" s="46"/>
      <c r="AGU34" s="46"/>
      <c r="AGV34" s="46"/>
      <c r="AGW34" s="46"/>
      <c r="AGX34" s="46"/>
      <c r="AGY34" s="46"/>
      <c r="AGZ34" s="46"/>
      <c r="AHA34" s="46"/>
      <c r="AHB34" s="46"/>
      <c r="AHC34" s="46"/>
      <c r="AHD34" s="46"/>
      <c r="AHE34" s="46"/>
      <c r="AHF34" s="46"/>
      <c r="AHG34" s="46"/>
      <c r="AHH34" s="46"/>
      <c r="AHI34" s="46"/>
      <c r="AHJ34" s="46"/>
      <c r="AHK34" s="46"/>
      <c r="AHL34" s="46"/>
      <c r="AHM34" s="46"/>
      <c r="AHN34" s="46"/>
      <c r="AHO34" s="46"/>
      <c r="AHP34" s="46"/>
      <c r="AHQ34" s="46"/>
      <c r="AHR34" s="46"/>
      <c r="AHS34" s="46"/>
      <c r="AHT34" s="46"/>
      <c r="AHU34" s="46"/>
      <c r="AHV34" s="46"/>
      <c r="AHW34" s="46"/>
      <c r="AHX34" s="46"/>
      <c r="AHY34" s="46"/>
      <c r="AHZ34" s="46"/>
      <c r="AIA34" s="46"/>
      <c r="AIB34" s="46"/>
      <c r="AIC34" s="46"/>
      <c r="AID34" s="46"/>
      <c r="AIE34" s="46"/>
      <c r="AIF34" s="46"/>
      <c r="AIG34" s="46"/>
      <c r="AIH34" s="46"/>
      <c r="AII34" s="46"/>
      <c r="AIJ34" s="46"/>
      <c r="AIK34" s="46"/>
      <c r="AIL34" s="46"/>
      <c r="AIM34" s="46"/>
      <c r="AIN34" s="46"/>
      <c r="AIO34" s="46"/>
      <c r="AIP34" s="46"/>
      <c r="AIQ34" s="46"/>
      <c r="AIR34" s="46"/>
      <c r="AIS34" s="46"/>
      <c r="AIT34" s="46"/>
      <c r="AIU34" s="46"/>
      <c r="AIV34" s="46"/>
      <c r="AIW34" s="46"/>
      <c r="AIX34" s="46"/>
      <c r="AIY34" s="46"/>
      <c r="AIZ34" s="46"/>
      <c r="AJA34" s="46"/>
      <c r="AJB34" s="46"/>
      <c r="AJC34" s="46"/>
      <c r="AJD34" s="46"/>
      <c r="AJE34" s="46"/>
      <c r="AJF34" s="46"/>
      <c r="AJG34" s="46"/>
      <c r="AJH34" s="46"/>
      <c r="AJI34" s="46"/>
      <c r="AJJ34" s="46"/>
      <c r="AJK34" s="46"/>
      <c r="AJL34" s="46"/>
      <c r="AJM34" s="46"/>
      <c r="AJN34" s="46"/>
      <c r="AJO34" s="46"/>
      <c r="AJP34" s="46"/>
      <c r="AJQ34" s="46"/>
      <c r="AJR34" s="46"/>
      <c r="AJS34" s="46"/>
      <c r="AJT34" s="46"/>
      <c r="AJU34" s="46"/>
      <c r="AJV34" s="46"/>
      <c r="AJW34" s="46"/>
      <c r="AJX34" s="46"/>
      <c r="AJY34" s="46"/>
      <c r="AJZ34" s="46"/>
      <c r="AKA34" s="46"/>
      <c r="AKB34" s="46"/>
      <c r="AKC34" s="46"/>
      <c r="AKD34" s="46"/>
      <c r="AKE34" s="46"/>
      <c r="AKF34" s="46"/>
      <c r="AKG34" s="46"/>
      <c r="AKH34" s="46"/>
      <c r="AKI34" s="46"/>
      <c r="AKJ34" s="46"/>
      <c r="AKK34" s="46"/>
      <c r="AKL34" s="46"/>
      <c r="AKM34" s="46"/>
      <c r="AKN34" s="46"/>
      <c r="AKO34" s="46"/>
      <c r="AKP34" s="46"/>
      <c r="AKQ34" s="46"/>
      <c r="AKR34" s="46"/>
      <c r="AKS34" s="46"/>
      <c r="AKT34" s="46"/>
      <c r="AKU34" s="46"/>
      <c r="AKV34" s="46"/>
      <c r="AKW34" s="46"/>
      <c r="AKX34" s="46"/>
      <c r="AKY34" s="46"/>
      <c r="AKZ34" s="46"/>
      <c r="ALA34" s="46"/>
      <c r="ALB34" s="46"/>
      <c r="ALC34" s="46"/>
      <c r="ALD34" s="46"/>
      <c r="ALE34" s="46"/>
      <c r="ALF34" s="46"/>
      <c r="ALG34" s="46"/>
      <c r="ALH34" s="46"/>
      <c r="ALI34" s="46"/>
      <c r="ALJ34" s="46"/>
      <c r="ALK34" s="46"/>
      <c r="ALL34" s="46"/>
      <c r="ALM34" s="46"/>
      <c r="ALN34" s="46"/>
      <c r="ALO34" s="46"/>
      <c r="ALP34" s="46"/>
      <c r="ALQ34" s="46"/>
      <c r="ALR34" s="46"/>
      <c r="ALS34" s="46"/>
      <c r="ALT34" s="46"/>
      <c r="ALU34" s="46"/>
      <c r="ALV34" s="46"/>
      <c r="ALW34" s="46"/>
      <c r="ALX34" s="46"/>
      <c r="ALY34" s="46"/>
      <c r="ALZ34" s="46"/>
      <c r="AMA34" s="46"/>
      <c r="AMB34" s="46"/>
      <c r="AMC34" s="46"/>
      <c r="AMD34" s="46"/>
      <c r="AME34" s="46"/>
      <c r="AMF34" s="46"/>
      <c r="AMG34" s="46"/>
      <c r="AMH34" s="46"/>
      <c r="AMI34" s="46"/>
      <c r="AMJ34" s="46"/>
      <c r="AMK34" s="46"/>
      <c r="AML34" s="46"/>
      <c r="AMM34" s="46"/>
      <c r="AMN34" s="46"/>
      <c r="AMO34" s="46"/>
      <c r="AMP34" s="46"/>
      <c r="AMQ34" s="46"/>
      <c r="AMR34" s="46"/>
      <c r="AMS34" s="46"/>
      <c r="AMT34" s="46"/>
      <c r="AMU34" s="46"/>
      <c r="AMV34" s="46"/>
      <c r="AMW34" s="46"/>
      <c r="AMX34" s="46"/>
      <c r="AMY34" s="46"/>
      <c r="AMZ34" s="46"/>
      <c r="ANA34" s="46"/>
      <c r="ANB34" s="46"/>
      <c r="ANC34" s="46"/>
      <c r="AND34" s="46"/>
      <c r="ANE34" s="46"/>
      <c r="ANF34" s="46"/>
      <c r="ANG34" s="46"/>
      <c r="ANH34" s="46"/>
      <c r="ANI34" s="46"/>
      <c r="ANJ34" s="46"/>
      <c r="ANK34" s="46"/>
      <c r="ANL34" s="46"/>
      <c r="ANM34" s="46"/>
      <c r="ANN34" s="46"/>
      <c r="ANO34" s="46"/>
      <c r="ANP34" s="46"/>
      <c r="ANQ34" s="46"/>
      <c r="ANR34" s="46"/>
      <c r="ANS34" s="46"/>
      <c r="ANT34" s="46"/>
      <c r="ANU34" s="46"/>
      <c r="ANV34" s="46"/>
      <c r="ANW34" s="46"/>
      <c r="ANX34" s="46"/>
      <c r="ANY34" s="46"/>
      <c r="ANZ34" s="46"/>
      <c r="AOA34" s="46"/>
      <c r="AOB34" s="46"/>
      <c r="AOC34" s="46"/>
      <c r="AOD34" s="46"/>
      <c r="AOE34" s="46"/>
      <c r="AOF34" s="46"/>
      <c r="AOG34" s="46"/>
      <c r="AOH34" s="46"/>
      <c r="AOI34" s="46"/>
      <c r="AOJ34" s="46"/>
      <c r="AOK34" s="46"/>
      <c r="AOL34" s="46"/>
      <c r="AOM34" s="46"/>
      <c r="AON34" s="46"/>
      <c r="AOO34" s="46"/>
      <c r="AOP34" s="46"/>
      <c r="AOQ34" s="46"/>
      <c r="AOR34" s="46"/>
      <c r="AOS34" s="46"/>
      <c r="AOT34" s="46"/>
      <c r="AOU34" s="46"/>
      <c r="AOV34" s="46"/>
      <c r="AOW34" s="46"/>
      <c r="AOX34" s="46"/>
      <c r="AOY34" s="46"/>
      <c r="AOZ34" s="46"/>
      <c r="APA34" s="46"/>
      <c r="APB34" s="46"/>
      <c r="APC34" s="46"/>
      <c r="APD34" s="46"/>
      <c r="APE34" s="46"/>
      <c r="APF34" s="46"/>
      <c r="APG34" s="46"/>
      <c r="APH34" s="46"/>
      <c r="API34" s="46"/>
      <c r="APJ34" s="46"/>
      <c r="APK34" s="46"/>
      <c r="APL34" s="46"/>
      <c r="APM34" s="46"/>
      <c r="APN34" s="46"/>
      <c r="APO34" s="46"/>
      <c r="APP34" s="46"/>
      <c r="APQ34" s="46"/>
      <c r="APR34" s="46"/>
      <c r="APS34" s="46"/>
      <c r="APT34" s="46"/>
      <c r="APU34" s="46"/>
      <c r="APV34" s="46"/>
      <c r="APW34" s="46"/>
      <c r="APX34" s="46"/>
      <c r="APY34" s="46"/>
      <c r="APZ34" s="46"/>
      <c r="AQA34" s="46"/>
      <c r="AQB34" s="46"/>
      <c r="AQC34" s="46"/>
      <c r="AQD34" s="46"/>
      <c r="AQE34" s="46"/>
      <c r="AQF34" s="46"/>
      <c r="AQG34" s="46"/>
      <c r="AQH34" s="46"/>
      <c r="AQI34" s="46"/>
      <c r="AQJ34" s="46"/>
      <c r="AQK34" s="46"/>
      <c r="AQL34" s="46"/>
      <c r="AQM34" s="46"/>
      <c r="AQN34" s="46"/>
      <c r="AQO34" s="46"/>
      <c r="AQP34" s="46"/>
      <c r="AQQ34" s="46"/>
      <c r="AQR34" s="46"/>
      <c r="AQS34" s="46"/>
      <c r="AQT34" s="46"/>
      <c r="AQU34" s="46"/>
      <c r="AQV34" s="46"/>
      <c r="AQW34" s="46"/>
      <c r="AQX34" s="46"/>
      <c r="AQY34" s="46"/>
      <c r="AQZ34" s="46"/>
      <c r="ARA34" s="46"/>
      <c r="ARB34" s="46"/>
      <c r="ARC34" s="46"/>
      <c r="ARD34" s="46"/>
      <c r="ARE34" s="46"/>
      <c r="ARF34" s="46"/>
      <c r="ARG34" s="46"/>
      <c r="ARH34" s="46"/>
      <c r="ARI34" s="46"/>
      <c r="ARJ34" s="46"/>
      <c r="ARK34" s="46"/>
      <c r="ARL34" s="46"/>
      <c r="ARM34" s="46"/>
      <c r="ARN34" s="46"/>
      <c r="ARO34" s="46"/>
      <c r="ARP34" s="46"/>
      <c r="ARQ34" s="46"/>
      <c r="ARR34" s="46"/>
      <c r="ARS34" s="46"/>
      <c r="ART34" s="46"/>
      <c r="ARU34" s="46"/>
      <c r="ARV34" s="46"/>
      <c r="ARW34" s="46"/>
      <c r="ARX34" s="46"/>
      <c r="ARY34" s="46"/>
      <c r="ARZ34" s="46"/>
      <c r="ASA34" s="46"/>
      <c r="ASB34" s="46"/>
      <c r="ASC34" s="46"/>
      <c r="ASD34" s="46"/>
      <c r="ASE34" s="46"/>
      <c r="ASF34" s="46"/>
      <c r="ASG34" s="46"/>
      <c r="ASH34" s="46"/>
      <c r="ASI34" s="46"/>
      <c r="ASJ34" s="46"/>
      <c r="ASK34" s="46"/>
      <c r="ASL34" s="46"/>
      <c r="ASM34" s="46"/>
      <c r="ASN34" s="46"/>
      <c r="ASO34" s="46"/>
      <c r="ASP34" s="46"/>
      <c r="ASQ34" s="46"/>
      <c r="ASR34" s="46"/>
      <c r="ASS34" s="46"/>
      <c r="AST34" s="46"/>
      <c r="ASU34" s="46"/>
      <c r="ASV34" s="46"/>
      <c r="ASW34" s="46"/>
      <c r="ASX34" s="46"/>
      <c r="ASY34" s="46"/>
      <c r="ASZ34" s="46"/>
      <c r="ATA34" s="46"/>
      <c r="ATB34" s="46"/>
      <c r="ATC34" s="46"/>
      <c r="ATD34" s="46"/>
      <c r="ATE34" s="46"/>
      <c r="ATF34" s="46"/>
      <c r="ATG34" s="46"/>
      <c r="ATH34" s="46"/>
      <c r="ATI34" s="46"/>
      <c r="ATJ34" s="46"/>
      <c r="ATK34" s="46"/>
      <c r="ATL34" s="46"/>
      <c r="ATM34" s="46"/>
      <c r="ATN34" s="46"/>
      <c r="ATO34" s="46"/>
      <c r="ATP34" s="46"/>
      <c r="ATQ34" s="46"/>
      <c r="ATR34" s="46"/>
      <c r="ATS34" s="46"/>
      <c r="ATT34" s="46"/>
      <c r="ATU34" s="46"/>
      <c r="ATV34" s="46"/>
      <c r="ATW34" s="46"/>
      <c r="ATX34" s="46"/>
      <c r="ATY34" s="46"/>
      <c r="ATZ34" s="46"/>
      <c r="AUA34" s="46"/>
      <c r="AUB34" s="46"/>
      <c r="AUC34" s="46"/>
      <c r="AUD34" s="46"/>
      <c r="AUE34" s="46"/>
      <c r="AUF34" s="46"/>
      <c r="AUG34" s="46"/>
      <c r="AUH34" s="46"/>
      <c r="AUI34" s="46"/>
      <c r="AUJ34" s="46"/>
      <c r="AUK34" s="46"/>
      <c r="AUL34" s="46"/>
      <c r="AUM34" s="46"/>
      <c r="AUN34" s="46"/>
      <c r="AUO34" s="46"/>
      <c r="AUP34" s="46"/>
      <c r="AUQ34" s="46"/>
      <c r="AUR34" s="46"/>
      <c r="AUS34" s="46"/>
      <c r="AUT34" s="46"/>
      <c r="AUU34" s="46"/>
      <c r="AUV34" s="46"/>
      <c r="AUW34" s="46"/>
      <c r="AUX34" s="46"/>
      <c r="AUY34" s="46"/>
      <c r="AUZ34" s="46"/>
      <c r="AVA34" s="46"/>
      <c r="AVB34" s="46"/>
      <c r="AVC34" s="46"/>
      <c r="AVD34" s="46"/>
      <c r="AVE34" s="46"/>
      <c r="AVF34" s="46"/>
      <c r="AVG34" s="46"/>
      <c r="AVH34" s="46"/>
      <c r="AVI34" s="46"/>
      <c r="AVJ34" s="46"/>
      <c r="AVK34" s="46"/>
      <c r="AVL34" s="46"/>
      <c r="AVM34" s="46"/>
      <c r="AVN34" s="46"/>
      <c r="AVO34" s="46"/>
      <c r="AVP34" s="46"/>
      <c r="AVQ34" s="46"/>
      <c r="AVR34" s="46"/>
      <c r="AVS34" s="46"/>
      <c r="AVT34" s="46"/>
      <c r="AVU34" s="46"/>
      <c r="AVV34" s="46"/>
      <c r="AVW34" s="46"/>
      <c r="AVX34" s="46"/>
      <c r="AVY34" s="46"/>
      <c r="AVZ34" s="46"/>
      <c r="AWA34" s="46"/>
      <c r="AWB34" s="46"/>
      <c r="AWC34" s="46"/>
      <c r="AWD34" s="46"/>
      <c r="AWE34" s="46"/>
      <c r="AWF34" s="46"/>
      <c r="AWG34" s="46"/>
      <c r="AWH34" s="46"/>
      <c r="AWI34" s="46"/>
      <c r="AWJ34" s="46"/>
      <c r="AWK34" s="46"/>
      <c r="AWL34" s="46"/>
      <c r="AWM34" s="46"/>
      <c r="AWN34" s="46"/>
      <c r="AWO34" s="46"/>
      <c r="AWP34" s="46"/>
      <c r="AWQ34" s="46"/>
      <c r="AWR34" s="46"/>
      <c r="AWS34" s="46"/>
      <c r="AWT34" s="46"/>
      <c r="AWU34" s="46"/>
      <c r="AWV34" s="46"/>
      <c r="AWW34" s="46"/>
      <c r="AWX34" s="46"/>
      <c r="AWY34" s="46"/>
      <c r="AWZ34" s="46"/>
      <c r="AXA34" s="46"/>
      <c r="AXB34" s="46"/>
      <c r="AXC34" s="46"/>
      <c r="AXD34" s="46"/>
      <c r="AXE34" s="46"/>
      <c r="AXF34" s="46"/>
      <c r="AXG34" s="46"/>
      <c r="AXH34" s="46"/>
      <c r="AXI34" s="46"/>
      <c r="AXJ34" s="46"/>
      <c r="AXK34" s="46"/>
      <c r="AXL34" s="46"/>
      <c r="AXM34" s="46"/>
      <c r="AXN34" s="46"/>
      <c r="AXO34" s="46"/>
      <c r="AXP34" s="46"/>
      <c r="AXQ34" s="46"/>
      <c r="AXR34" s="46"/>
      <c r="AXS34" s="46"/>
      <c r="AXT34" s="46"/>
      <c r="AXU34" s="46"/>
      <c r="AXV34" s="46"/>
      <c r="AXW34" s="46"/>
      <c r="AXX34" s="46"/>
      <c r="AXY34" s="46"/>
      <c r="AXZ34" s="46"/>
      <c r="AYA34" s="46"/>
      <c r="AYB34" s="46"/>
      <c r="AYC34" s="46"/>
      <c r="AYD34" s="46"/>
      <c r="AYE34" s="46"/>
      <c r="AYF34" s="46"/>
      <c r="AYG34" s="46"/>
      <c r="AYH34" s="46"/>
      <c r="AYI34" s="46"/>
      <c r="AYJ34" s="46"/>
      <c r="AYK34" s="46"/>
      <c r="AYL34" s="46"/>
      <c r="AYM34" s="46"/>
      <c r="AYN34" s="46"/>
      <c r="AYO34" s="46"/>
      <c r="AYP34" s="46"/>
      <c r="AYQ34" s="46"/>
      <c r="AYR34" s="46"/>
      <c r="AYS34" s="46"/>
      <c r="AYT34" s="46"/>
      <c r="AYU34" s="46"/>
      <c r="AYV34" s="46"/>
      <c r="AYW34" s="46"/>
      <c r="AYX34" s="46"/>
      <c r="AYY34" s="46"/>
      <c r="AYZ34" s="46"/>
      <c r="AZA34" s="46"/>
      <c r="AZB34" s="46"/>
      <c r="AZC34" s="46"/>
      <c r="AZD34" s="46"/>
      <c r="AZE34" s="46"/>
      <c r="AZF34" s="46"/>
      <c r="AZG34" s="46"/>
      <c r="AZH34" s="46"/>
      <c r="AZI34" s="46"/>
      <c r="AZJ34" s="46"/>
      <c r="AZK34" s="46"/>
      <c r="AZL34" s="46"/>
      <c r="AZM34" s="46"/>
      <c r="AZN34" s="46"/>
      <c r="AZO34" s="46"/>
      <c r="AZP34" s="46"/>
      <c r="AZQ34" s="46"/>
      <c r="AZR34" s="46"/>
      <c r="AZS34" s="46"/>
      <c r="AZT34" s="46"/>
      <c r="AZU34" s="46"/>
      <c r="AZV34" s="46"/>
      <c r="AZW34" s="46"/>
      <c r="AZX34" s="46"/>
      <c r="AZY34" s="46"/>
      <c r="AZZ34" s="46"/>
      <c r="BAA34" s="46"/>
      <c r="BAB34" s="46"/>
      <c r="BAC34" s="46"/>
      <c r="BAD34" s="46"/>
      <c r="BAE34" s="46"/>
      <c r="BAF34" s="46"/>
      <c r="BAG34" s="46"/>
      <c r="BAH34" s="46"/>
      <c r="BAI34" s="46"/>
      <c r="BAJ34" s="46"/>
      <c r="BAK34" s="46"/>
      <c r="BAL34" s="46"/>
      <c r="BAM34" s="46"/>
      <c r="BAN34" s="46"/>
      <c r="BAO34" s="46"/>
      <c r="BAP34" s="46"/>
      <c r="BAQ34" s="46"/>
      <c r="BAR34" s="46"/>
      <c r="BAS34" s="46"/>
      <c r="BAT34" s="46"/>
      <c r="BAU34" s="46"/>
      <c r="BAV34" s="46"/>
      <c r="BAW34" s="46"/>
      <c r="BAX34" s="46"/>
      <c r="BAY34" s="46"/>
      <c r="BAZ34" s="46"/>
      <c r="BBA34" s="46"/>
      <c r="BBB34" s="46"/>
      <c r="BBC34" s="46"/>
      <c r="BBD34" s="46"/>
      <c r="BBE34" s="46"/>
      <c r="BBF34" s="46"/>
      <c r="BBG34" s="46"/>
      <c r="BBH34" s="46"/>
      <c r="BBI34" s="46"/>
      <c r="BBJ34" s="46"/>
      <c r="BBK34" s="46"/>
      <c r="BBL34" s="46"/>
      <c r="BBM34" s="46"/>
      <c r="BBN34" s="46"/>
      <c r="BBO34" s="46"/>
      <c r="BBP34" s="46"/>
      <c r="BBQ34" s="46"/>
      <c r="BBR34" s="46"/>
      <c r="BBS34" s="46"/>
      <c r="BBT34" s="46"/>
      <c r="BBU34" s="46"/>
      <c r="BBV34" s="46"/>
      <c r="BBW34" s="46"/>
      <c r="BBX34" s="46"/>
      <c r="BBY34" s="46"/>
      <c r="BBZ34" s="46"/>
      <c r="BCA34" s="46"/>
      <c r="BCB34" s="46"/>
      <c r="BCC34" s="46"/>
      <c r="BCD34" s="46"/>
      <c r="BCE34" s="46"/>
      <c r="BCF34" s="46"/>
      <c r="BCG34" s="46"/>
      <c r="BCH34" s="46"/>
      <c r="BCI34" s="46"/>
      <c r="BCJ34" s="46"/>
      <c r="BCK34" s="46"/>
      <c r="BCL34" s="46"/>
      <c r="BCM34" s="46"/>
      <c r="BCN34" s="46"/>
      <c r="BCO34" s="46"/>
      <c r="BCP34" s="46"/>
      <c r="BCQ34" s="46"/>
      <c r="BCR34" s="46"/>
      <c r="BCS34" s="46"/>
      <c r="BCT34" s="46"/>
      <c r="BCU34" s="46"/>
      <c r="BCV34" s="46"/>
      <c r="BCW34" s="46"/>
      <c r="BCX34" s="46"/>
      <c r="BCY34" s="46"/>
      <c r="BCZ34" s="46"/>
      <c r="BDA34" s="46"/>
      <c r="BDB34" s="46"/>
      <c r="BDC34" s="46"/>
      <c r="BDD34" s="46"/>
      <c r="BDE34" s="46"/>
      <c r="BDF34" s="46"/>
      <c r="BDG34" s="46"/>
      <c r="BDH34" s="46"/>
      <c r="BDI34" s="46"/>
      <c r="BDJ34" s="46"/>
      <c r="BDK34" s="46"/>
      <c r="BDL34" s="46"/>
      <c r="BDM34" s="46"/>
      <c r="BDN34" s="46"/>
      <c r="BDO34" s="46"/>
      <c r="BDP34" s="46"/>
      <c r="BDQ34" s="46"/>
      <c r="BDR34" s="46"/>
      <c r="BDS34" s="46"/>
      <c r="BDT34" s="46"/>
      <c r="BDU34" s="46"/>
      <c r="BDV34" s="46"/>
      <c r="BDW34" s="46"/>
      <c r="BDX34" s="46"/>
      <c r="BDY34" s="46"/>
      <c r="BDZ34" s="46"/>
      <c r="BEA34" s="46"/>
      <c r="BEB34" s="46"/>
      <c r="BEC34" s="46"/>
      <c r="BED34" s="46"/>
      <c r="BEE34" s="46"/>
      <c r="BEF34" s="46"/>
      <c r="BEG34" s="46"/>
      <c r="BEH34" s="46"/>
      <c r="BEI34" s="46"/>
      <c r="BEJ34" s="46"/>
      <c r="BEK34" s="46"/>
      <c r="BEL34" s="46"/>
      <c r="BEM34" s="46"/>
      <c r="BEN34" s="46"/>
      <c r="BEO34" s="46"/>
      <c r="BEP34" s="46"/>
      <c r="BEQ34" s="46"/>
      <c r="BER34" s="46"/>
      <c r="BES34" s="46"/>
      <c r="BET34" s="46"/>
      <c r="BEU34" s="46"/>
      <c r="BEV34" s="46"/>
      <c r="BEW34" s="46"/>
      <c r="BEX34" s="46"/>
      <c r="BEY34" s="46"/>
      <c r="BEZ34" s="46"/>
      <c r="BFA34" s="46"/>
      <c r="BFB34" s="46"/>
      <c r="BFC34" s="46"/>
      <c r="BFD34" s="46"/>
      <c r="BFE34" s="46"/>
      <c r="BFF34" s="46"/>
      <c r="BFG34" s="46"/>
      <c r="BFH34" s="46"/>
      <c r="BFI34" s="46"/>
      <c r="BFJ34" s="46"/>
      <c r="BFK34" s="46"/>
      <c r="BFL34" s="46"/>
      <c r="BFM34" s="46"/>
      <c r="BFN34" s="46"/>
      <c r="BFO34" s="46"/>
      <c r="BFP34" s="46"/>
      <c r="BFQ34" s="46"/>
      <c r="BFR34" s="46"/>
      <c r="BFS34" s="46"/>
      <c r="BFT34" s="46"/>
      <c r="BFU34" s="46"/>
      <c r="BFV34" s="46"/>
      <c r="BFW34" s="46"/>
      <c r="BFX34" s="46"/>
      <c r="BFY34" s="46"/>
      <c r="BFZ34" s="46"/>
      <c r="BGA34" s="46"/>
      <c r="BGB34" s="46"/>
      <c r="BGC34" s="46"/>
      <c r="BGD34" s="46"/>
      <c r="BGE34" s="46"/>
      <c r="BGF34" s="46"/>
      <c r="BGG34" s="46"/>
      <c r="BGH34" s="46"/>
      <c r="BGI34" s="46"/>
      <c r="BGJ34" s="46"/>
      <c r="BGK34" s="46"/>
      <c r="BGL34" s="46"/>
      <c r="BGM34" s="46"/>
      <c r="BGN34" s="46"/>
      <c r="BGO34" s="46"/>
      <c r="BGP34" s="46"/>
      <c r="BGQ34" s="46"/>
      <c r="BGR34" s="46"/>
      <c r="BGS34" s="46"/>
      <c r="BGT34" s="46"/>
      <c r="BGU34" s="46"/>
      <c r="BGV34" s="46"/>
      <c r="BGW34" s="46"/>
      <c r="BGX34" s="46"/>
      <c r="BGY34" s="46"/>
      <c r="BGZ34" s="46"/>
      <c r="BHA34" s="46"/>
      <c r="BHB34" s="46"/>
      <c r="BHC34" s="46"/>
      <c r="BHD34" s="46"/>
      <c r="BHE34" s="46"/>
      <c r="BHF34" s="46"/>
      <c r="BHG34" s="46"/>
      <c r="BHH34" s="46"/>
      <c r="BHI34" s="46"/>
      <c r="BHJ34" s="46"/>
      <c r="BHK34" s="46"/>
      <c r="BHL34" s="46"/>
      <c r="BHM34" s="46"/>
      <c r="BHN34" s="46"/>
      <c r="BHO34" s="46"/>
      <c r="BHP34" s="46"/>
      <c r="BHQ34" s="46"/>
      <c r="BHR34" s="46"/>
      <c r="BHS34" s="46"/>
      <c r="BHT34" s="46"/>
      <c r="BHU34" s="46"/>
      <c r="BHV34" s="46"/>
      <c r="BHW34" s="46"/>
      <c r="BHX34" s="46"/>
      <c r="BHY34" s="46"/>
      <c r="BHZ34" s="46"/>
      <c r="BIA34" s="46"/>
      <c r="BIB34" s="46"/>
      <c r="BIC34" s="46"/>
      <c r="BID34" s="46"/>
      <c r="BIE34" s="46"/>
      <c r="BIF34" s="46"/>
      <c r="BIG34" s="46"/>
      <c r="BIH34" s="46"/>
      <c r="BII34" s="46"/>
      <c r="BIJ34" s="46"/>
      <c r="BIK34" s="46"/>
      <c r="BIL34" s="46"/>
      <c r="BIM34" s="46"/>
      <c r="BIN34" s="46"/>
      <c r="BIO34" s="46"/>
      <c r="BIP34" s="46"/>
      <c r="BIQ34" s="46"/>
      <c r="BIR34" s="46"/>
      <c r="BIS34" s="46"/>
      <c r="BIT34" s="46"/>
      <c r="BIU34" s="46"/>
      <c r="BIV34" s="46"/>
      <c r="BIW34" s="46"/>
      <c r="BIX34" s="46"/>
      <c r="BIY34" s="46"/>
      <c r="BIZ34" s="46"/>
      <c r="BJA34" s="46"/>
      <c r="BJB34" s="46"/>
      <c r="BJC34" s="46"/>
      <c r="BJD34" s="46"/>
      <c r="BJE34" s="46"/>
      <c r="BJF34" s="46"/>
      <c r="BJG34" s="46"/>
      <c r="BJH34" s="46"/>
      <c r="BJI34" s="46"/>
      <c r="BJJ34" s="46"/>
      <c r="BJK34" s="46"/>
      <c r="BJL34" s="46"/>
      <c r="BJM34" s="46"/>
      <c r="BJN34" s="46"/>
      <c r="BJO34" s="46"/>
      <c r="BJP34" s="46"/>
      <c r="BJQ34" s="46"/>
      <c r="BJR34" s="46"/>
      <c r="BJS34" s="46"/>
      <c r="BJT34" s="46"/>
      <c r="BJU34" s="46"/>
      <c r="BJV34" s="46"/>
      <c r="BJW34" s="46"/>
      <c r="BJX34" s="46"/>
      <c r="BJY34" s="46"/>
      <c r="BJZ34" s="46"/>
      <c r="BKA34" s="46"/>
      <c r="BKB34" s="46"/>
      <c r="BKC34" s="46"/>
      <c r="BKD34" s="46"/>
      <c r="BKE34" s="46"/>
      <c r="BKF34" s="46"/>
      <c r="BKG34" s="46"/>
      <c r="BKH34" s="46"/>
      <c r="BKI34" s="46"/>
      <c r="BKJ34" s="46"/>
      <c r="BKK34" s="46"/>
      <c r="BKL34" s="46"/>
      <c r="BKM34" s="46"/>
      <c r="BKN34" s="46"/>
      <c r="BKO34" s="46"/>
      <c r="BKP34" s="46"/>
      <c r="BKQ34" s="46"/>
      <c r="BKR34" s="46"/>
      <c r="BKS34" s="46"/>
      <c r="BKT34" s="46"/>
      <c r="BKU34" s="46"/>
      <c r="BKV34" s="46"/>
      <c r="BKW34" s="46"/>
      <c r="BKX34" s="46"/>
      <c r="BKY34" s="46"/>
      <c r="BKZ34" s="46"/>
      <c r="BLA34" s="46"/>
      <c r="BLB34" s="46"/>
      <c r="BLC34" s="46"/>
      <c r="BLD34" s="46"/>
      <c r="BLE34" s="46"/>
      <c r="BLF34" s="46"/>
      <c r="BLG34" s="46"/>
      <c r="BLH34" s="46"/>
      <c r="BLI34" s="46"/>
      <c r="BLJ34" s="46"/>
      <c r="BLK34" s="46"/>
      <c r="BLL34" s="46"/>
      <c r="BLM34" s="46"/>
      <c r="BLN34" s="46"/>
      <c r="BLO34" s="46"/>
      <c r="BLP34" s="46"/>
      <c r="BLQ34" s="46"/>
      <c r="BLR34" s="46"/>
      <c r="BLS34" s="46"/>
      <c r="BLT34" s="46"/>
      <c r="BLU34" s="46"/>
      <c r="BLV34" s="46"/>
      <c r="BLW34" s="46"/>
      <c r="BLX34" s="46"/>
      <c r="BLY34" s="46"/>
      <c r="BLZ34" s="46"/>
      <c r="BMA34" s="46"/>
      <c r="BMB34" s="46"/>
      <c r="BMC34" s="46"/>
      <c r="BMD34" s="46"/>
      <c r="BME34" s="46"/>
      <c r="BMF34" s="46"/>
      <c r="BMG34" s="46"/>
      <c r="BMH34" s="46"/>
      <c r="BMI34" s="46"/>
      <c r="BMJ34" s="46"/>
      <c r="BMK34" s="46"/>
      <c r="BML34" s="46"/>
      <c r="BMM34" s="46"/>
      <c r="BMN34" s="46"/>
      <c r="BMO34" s="46"/>
      <c r="BMP34" s="46"/>
      <c r="BMQ34" s="46"/>
      <c r="BMR34" s="46"/>
      <c r="BMS34" s="46"/>
      <c r="BMT34" s="46"/>
      <c r="BMU34" s="46"/>
      <c r="BMV34" s="46"/>
      <c r="BMW34" s="46"/>
      <c r="BMX34" s="46"/>
      <c r="BMY34" s="46"/>
      <c r="BMZ34" s="46"/>
      <c r="BNA34" s="46"/>
      <c r="BNB34" s="46"/>
      <c r="BNC34" s="46"/>
      <c r="BND34" s="46"/>
      <c r="BNE34" s="46"/>
      <c r="BNF34" s="46"/>
      <c r="BNG34" s="46"/>
      <c r="BNH34" s="46"/>
      <c r="BNI34" s="46"/>
      <c r="BNJ34" s="46"/>
      <c r="BNK34" s="46"/>
      <c r="BNL34" s="46"/>
      <c r="BNM34" s="46"/>
      <c r="BNN34" s="46"/>
      <c r="BNO34" s="46"/>
      <c r="BNP34" s="46"/>
      <c r="BNQ34" s="46"/>
      <c r="BNR34" s="46"/>
      <c r="BNS34" s="46"/>
      <c r="BNT34" s="46"/>
      <c r="BNU34" s="46"/>
      <c r="BNV34" s="46"/>
      <c r="BNW34" s="46"/>
      <c r="BNX34" s="46"/>
      <c r="BNY34" s="46"/>
      <c r="BNZ34" s="46"/>
      <c r="BOA34" s="46"/>
      <c r="BOB34" s="46"/>
      <c r="BOC34" s="46"/>
      <c r="BOD34" s="46"/>
      <c r="BOE34" s="46"/>
      <c r="BOF34" s="46"/>
      <c r="BOG34" s="46"/>
      <c r="BOH34" s="46"/>
      <c r="BOI34" s="46"/>
      <c r="BOJ34" s="46"/>
      <c r="BOK34" s="46"/>
      <c r="BOL34" s="46"/>
      <c r="BOM34" s="46"/>
      <c r="BON34" s="46"/>
      <c r="BOO34" s="46"/>
      <c r="BOP34" s="46"/>
      <c r="BOQ34" s="46"/>
      <c r="BOR34" s="46"/>
      <c r="BOS34" s="46"/>
      <c r="BOT34" s="46"/>
      <c r="BOU34" s="46"/>
      <c r="BOV34" s="46"/>
      <c r="BOW34" s="46"/>
      <c r="BOX34" s="46"/>
      <c r="BOY34" s="46"/>
      <c r="BOZ34" s="46"/>
      <c r="BPA34" s="46"/>
      <c r="BPB34" s="46"/>
      <c r="BPC34" s="46"/>
      <c r="BPD34" s="46"/>
      <c r="BPE34" s="46"/>
      <c r="BPF34" s="46"/>
      <c r="BPG34" s="46"/>
      <c r="BPH34" s="46"/>
      <c r="BPI34" s="46"/>
      <c r="BPJ34" s="46"/>
      <c r="BPK34" s="46"/>
      <c r="BPL34" s="46"/>
      <c r="BPM34" s="46"/>
      <c r="BPN34" s="46"/>
      <c r="BPO34" s="46"/>
      <c r="BPP34" s="46"/>
      <c r="BPQ34" s="46"/>
      <c r="BPR34" s="46"/>
      <c r="BPS34" s="46"/>
      <c r="BPT34" s="46"/>
      <c r="BPU34" s="46"/>
      <c r="BPV34" s="46"/>
      <c r="BPW34" s="46"/>
      <c r="BPX34" s="46"/>
      <c r="BPY34" s="46"/>
      <c r="BPZ34" s="46"/>
      <c r="BQA34" s="46"/>
      <c r="BQB34" s="46"/>
      <c r="BQC34" s="46"/>
      <c r="BQD34" s="46"/>
      <c r="BQE34" s="46"/>
      <c r="BQF34" s="46"/>
      <c r="BQG34" s="46"/>
      <c r="BQH34" s="46"/>
      <c r="BQI34" s="46"/>
      <c r="BQJ34" s="46"/>
      <c r="BQK34" s="46"/>
      <c r="BQL34" s="46"/>
      <c r="BQM34" s="46"/>
      <c r="BQN34" s="46"/>
      <c r="BQO34" s="46"/>
      <c r="BQP34" s="46"/>
      <c r="BQQ34" s="46"/>
      <c r="BQR34" s="46"/>
      <c r="BQS34" s="46"/>
      <c r="BQT34" s="46"/>
      <c r="BQU34" s="46"/>
      <c r="BQV34" s="46"/>
      <c r="BQW34" s="46"/>
      <c r="BQX34" s="46"/>
      <c r="BQY34" s="46"/>
      <c r="BQZ34" s="46"/>
      <c r="BRA34" s="46"/>
      <c r="BRB34" s="46"/>
      <c r="BRC34" s="46"/>
      <c r="BRD34" s="46"/>
      <c r="BRE34" s="46"/>
      <c r="BRF34" s="46"/>
      <c r="BRG34" s="46"/>
      <c r="BRH34" s="46"/>
      <c r="BRI34" s="46"/>
      <c r="BRJ34" s="46"/>
      <c r="BRK34" s="46"/>
      <c r="BRL34" s="46"/>
      <c r="BRM34" s="46"/>
      <c r="BRN34" s="46"/>
      <c r="BRO34" s="46"/>
      <c r="BRP34" s="46"/>
      <c r="BRQ34" s="46"/>
      <c r="BRR34" s="46"/>
      <c r="BRS34" s="46"/>
      <c r="BRT34" s="46"/>
      <c r="BRU34" s="46"/>
      <c r="BRV34" s="46"/>
      <c r="BRW34" s="46"/>
      <c r="BRX34" s="46"/>
      <c r="BRY34" s="46"/>
      <c r="BRZ34" s="46"/>
      <c r="BSA34" s="46"/>
      <c r="BSB34" s="46"/>
      <c r="BSC34" s="46"/>
      <c r="BSD34" s="46"/>
      <c r="BSE34" s="46"/>
      <c r="BSF34" s="46"/>
      <c r="BSG34" s="46"/>
      <c r="BSH34" s="46"/>
      <c r="BSI34" s="46"/>
      <c r="BSJ34" s="46"/>
      <c r="BSK34" s="46"/>
      <c r="BSL34" s="46"/>
      <c r="BSM34" s="46"/>
      <c r="BSN34" s="46"/>
      <c r="BSO34" s="46"/>
      <c r="BSP34" s="46"/>
      <c r="BSQ34" s="46"/>
      <c r="BSR34" s="46"/>
      <c r="BSS34" s="46"/>
      <c r="BST34" s="46"/>
      <c r="BSU34" s="46"/>
      <c r="BSV34" s="46"/>
      <c r="BSW34" s="46"/>
      <c r="BSX34" s="46"/>
      <c r="BSY34" s="46"/>
      <c r="BSZ34" s="46"/>
      <c r="BTA34" s="46"/>
      <c r="BTB34" s="46"/>
      <c r="BTC34" s="46"/>
      <c r="BTD34" s="46"/>
      <c r="BTE34" s="46"/>
      <c r="BTF34" s="46"/>
      <c r="BTG34" s="46"/>
      <c r="BTH34" s="46"/>
      <c r="BTI34" s="46"/>
      <c r="BTJ34" s="46"/>
      <c r="BTK34" s="46"/>
      <c r="BTL34" s="46"/>
      <c r="BTM34" s="46"/>
      <c r="BTN34" s="46"/>
      <c r="BTO34" s="46"/>
      <c r="BTP34" s="46"/>
      <c r="BTQ34" s="46"/>
      <c r="BTR34" s="46"/>
      <c r="BTS34" s="46"/>
      <c r="BTT34" s="46"/>
      <c r="BTU34" s="46"/>
      <c r="BTV34" s="46"/>
      <c r="BTW34" s="46"/>
      <c r="BTX34" s="46"/>
      <c r="BTY34" s="46"/>
      <c r="BTZ34" s="46"/>
      <c r="BUA34" s="46"/>
      <c r="BUB34" s="46"/>
      <c r="BUC34" s="46"/>
      <c r="BUD34" s="46"/>
      <c r="BUE34" s="46"/>
      <c r="BUF34" s="46"/>
      <c r="BUG34" s="46"/>
      <c r="BUH34" s="46"/>
      <c r="BUI34" s="46"/>
      <c r="BUJ34" s="46"/>
      <c r="BUK34" s="46"/>
      <c r="BUL34" s="46"/>
      <c r="BUM34" s="46"/>
      <c r="BUN34" s="46"/>
      <c r="BUO34" s="46"/>
      <c r="BUP34" s="46"/>
      <c r="BUQ34" s="46"/>
      <c r="BUR34" s="46"/>
      <c r="BUS34" s="46"/>
      <c r="BUT34" s="46"/>
      <c r="BUU34" s="46"/>
      <c r="BUV34" s="46"/>
      <c r="BUW34" s="46"/>
      <c r="BUX34" s="46"/>
      <c r="BUY34" s="46"/>
      <c r="BUZ34" s="46"/>
      <c r="BVA34" s="46"/>
      <c r="BVB34" s="46"/>
      <c r="BVC34" s="46"/>
      <c r="BVD34" s="46"/>
      <c r="BVE34" s="46"/>
      <c r="BVF34" s="46"/>
      <c r="BVG34" s="46"/>
      <c r="BVH34" s="46"/>
      <c r="BVI34" s="46"/>
      <c r="BVJ34" s="46"/>
      <c r="BVK34" s="46"/>
      <c r="BVL34" s="46"/>
      <c r="BVM34" s="46"/>
      <c r="BVN34" s="46"/>
      <c r="BVO34" s="46"/>
      <c r="BVP34" s="46"/>
      <c r="BVQ34" s="46"/>
      <c r="BVR34" s="46"/>
      <c r="BVS34" s="46"/>
      <c r="BVT34" s="46"/>
      <c r="BVU34" s="46"/>
      <c r="BVV34" s="46"/>
      <c r="BVW34" s="46"/>
      <c r="BVX34" s="46"/>
      <c r="BVY34" s="46"/>
      <c r="BVZ34" s="46"/>
      <c r="BWA34" s="46"/>
      <c r="BWB34" s="46"/>
      <c r="BWC34" s="46"/>
      <c r="BWD34" s="46"/>
      <c r="BWE34" s="46"/>
      <c r="BWF34" s="46"/>
      <c r="BWG34" s="46"/>
      <c r="BWH34" s="46"/>
      <c r="BWI34" s="46"/>
      <c r="BWJ34" s="46"/>
      <c r="BWK34" s="46"/>
      <c r="BWL34" s="46"/>
      <c r="BWM34" s="46"/>
      <c r="BWN34" s="46"/>
      <c r="BWO34" s="46"/>
      <c r="BWP34" s="46"/>
      <c r="BWQ34" s="46"/>
      <c r="BWR34" s="46"/>
      <c r="BWS34" s="46"/>
      <c r="BWT34" s="46"/>
      <c r="BWU34" s="46"/>
      <c r="BWV34" s="46"/>
      <c r="BWW34" s="46"/>
      <c r="BWX34" s="46"/>
      <c r="BWY34" s="46"/>
      <c r="BWZ34" s="46"/>
      <c r="BXA34" s="46"/>
      <c r="BXB34" s="46"/>
      <c r="BXC34" s="46"/>
      <c r="BXD34" s="46"/>
      <c r="BXE34" s="46"/>
      <c r="BXF34" s="46"/>
      <c r="BXG34" s="46"/>
      <c r="BXH34" s="46"/>
      <c r="BXI34" s="46"/>
      <c r="BXJ34" s="46"/>
      <c r="BXK34" s="46"/>
      <c r="BXL34" s="46"/>
      <c r="BXM34" s="46"/>
      <c r="BXN34" s="46"/>
      <c r="BXO34" s="46"/>
      <c r="BXP34" s="46"/>
      <c r="BXQ34" s="46"/>
      <c r="BXR34" s="46"/>
      <c r="BXS34" s="46"/>
      <c r="BXT34" s="46"/>
      <c r="BXU34" s="46"/>
      <c r="BXV34" s="46"/>
      <c r="BXW34" s="46"/>
      <c r="BXX34" s="46"/>
      <c r="BXY34" s="46"/>
      <c r="BXZ34" s="46"/>
      <c r="BYA34" s="46"/>
      <c r="BYB34" s="46"/>
      <c r="BYC34" s="46"/>
      <c r="BYD34" s="46"/>
      <c r="BYE34" s="46"/>
      <c r="BYF34" s="46"/>
      <c r="BYG34" s="46"/>
      <c r="BYH34" s="46"/>
      <c r="BYI34" s="46"/>
      <c r="BYJ34" s="46"/>
      <c r="BYK34" s="46"/>
      <c r="BYL34" s="46"/>
      <c r="BYM34" s="46"/>
      <c r="BYN34" s="46"/>
      <c r="BYO34" s="46"/>
      <c r="BYP34" s="46"/>
      <c r="BYQ34" s="46"/>
      <c r="BYR34" s="46"/>
      <c r="BYS34" s="46"/>
      <c r="BYT34" s="46"/>
      <c r="BYU34" s="46"/>
      <c r="BYV34" s="46"/>
      <c r="BYW34" s="46"/>
      <c r="BYX34" s="46"/>
      <c r="BYY34" s="46"/>
      <c r="BYZ34" s="46"/>
      <c r="BZA34" s="46"/>
      <c r="BZB34" s="46"/>
      <c r="BZC34" s="46"/>
      <c r="BZD34" s="46"/>
      <c r="BZE34" s="46"/>
      <c r="BZF34" s="46"/>
      <c r="BZG34" s="46"/>
      <c r="BZH34" s="46"/>
      <c r="BZI34" s="46"/>
      <c r="BZJ34" s="46"/>
      <c r="BZK34" s="46"/>
      <c r="BZL34" s="46"/>
      <c r="BZM34" s="46"/>
      <c r="BZN34" s="46"/>
      <c r="BZO34" s="46"/>
      <c r="BZP34" s="46"/>
      <c r="BZQ34" s="46"/>
      <c r="BZR34" s="46"/>
      <c r="BZS34" s="46"/>
      <c r="BZT34" s="46"/>
      <c r="BZU34" s="46"/>
      <c r="BZV34" s="46"/>
      <c r="BZW34" s="46"/>
      <c r="BZX34" s="46"/>
      <c r="BZY34" s="46"/>
      <c r="BZZ34" s="46"/>
      <c r="CAA34" s="46"/>
      <c r="CAB34" s="46"/>
      <c r="CAC34" s="46"/>
      <c r="CAD34" s="46"/>
      <c r="CAE34" s="46"/>
      <c r="CAF34" s="46"/>
      <c r="CAG34" s="46"/>
      <c r="CAH34" s="46"/>
      <c r="CAI34" s="46"/>
      <c r="CAJ34" s="46"/>
      <c r="CAK34" s="46"/>
      <c r="CAL34" s="46"/>
      <c r="CAM34" s="46"/>
      <c r="CAN34" s="46"/>
      <c r="CAO34" s="46"/>
      <c r="CAP34" s="46"/>
      <c r="CAQ34" s="46"/>
      <c r="CAR34" s="46"/>
      <c r="CAS34" s="46"/>
      <c r="CAT34" s="46"/>
      <c r="CAU34" s="46"/>
      <c r="CAV34" s="46"/>
      <c r="CAW34" s="46"/>
      <c r="CAX34" s="46"/>
      <c r="CAY34" s="46"/>
      <c r="CAZ34" s="46"/>
      <c r="CBA34" s="46"/>
      <c r="CBB34" s="46"/>
      <c r="CBC34" s="46"/>
      <c r="CBD34" s="46"/>
      <c r="CBE34" s="46"/>
      <c r="CBF34" s="46"/>
      <c r="CBG34" s="46"/>
      <c r="CBH34" s="46"/>
      <c r="CBI34" s="46"/>
      <c r="CBJ34" s="46"/>
      <c r="CBK34" s="46"/>
      <c r="CBL34" s="46"/>
      <c r="CBM34" s="46"/>
      <c r="CBN34" s="46"/>
      <c r="CBO34" s="46"/>
      <c r="CBP34" s="46"/>
      <c r="CBQ34" s="46"/>
      <c r="CBR34" s="46"/>
      <c r="CBS34" s="46"/>
      <c r="CBT34" s="46"/>
      <c r="CBU34" s="46"/>
      <c r="CBV34" s="46"/>
      <c r="CBW34" s="46"/>
      <c r="CBX34" s="46"/>
      <c r="CBY34" s="46"/>
      <c r="CBZ34" s="46"/>
      <c r="CCA34" s="46"/>
      <c r="CCB34" s="46"/>
      <c r="CCC34" s="46"/>
      <c r="CCD34" s="46"/>
      <c r="CCE34" s="46"/>
      <c r="CCF34" s="46"/>
      <c r="CCG34" s="46"/>
      <c r="CCH34" s="46"/>
      <c r="CCI34" s="46"/>
      <c r="CCJ34" s="46"/>
      <c r="CCK34" s="46"/>
      <c r="CCL34" s="46"/>
      <c r="CCM34" s="46"/>
      <c r="CCN34" s="46"/>
      <c r="CCO34" s="46"/>
      <c r="CCP34" s="46"/>
      <c r="CCQ34" s="46"/>
      <c r="CCR34" s="46"/>
      <c r="CCS34" s="46"/>
      <c r="CCT34" s="46"/>
      <c r="CCU34" s="46"/>
      <c r="CCV34" s="46"/>
      <c r="CCW34" s="46"/>
      <c r="CCX34" s="46"/>
      <c r="CCY34" s="46"/>
      <c r="CCZ34" s="46"/>
      <c r="CDA34" s="46"/>
      <c r="CDB34" s="46"/>
      <c r="CDC34" s="46"/>
      <c r="CDD34" s="46"/>
      <c r="CDE34" s="46"/>
      <c r="CDF34" s="46"/>
      <c r="CDG34" s="46"/>
      <c r="CDH34" s="46"/>
      <c r="CDI34" s="46"/>
      <c r="CDJ34" s="46"/>
      <c r="CDK34" s="46"/>
      <c r="CDL34" s="46"/>
      <c r="CDM34" s="46"/>
      <c r="CDN34" s="46"/>
      <c r="CDO34" s="46"/>
      <c r="CDP34" s="46"/>
      <c r="CDQ34" s="46"/>
      <c r="CDR34" s="46"/>
      <c r="CDS34" s="46"/>
      <c r="CDT34" s="46"/>
      <c r="CDU34" s="46"/>
      <c r="CDV34" s="46"/>
      <c r="CDW34" s="46"/>
      <c r="CDX34" s="46"/>
      <c r="CDY34" s="46"/>
      <c r="CDZ34" s="46"/>
      <c r="CEA34" s="46"/>
      <c r="CEB34" s="46"/>
      <c r="CEC34" s="46"/>
      <c r="CED34" s="46"/>
      <c r="CEE34" s="46"/>
      <c r="CEF34" s="46"/>
      <c r="CEG34" s="46"/>
      <c r="CEH34" s="46"/>
      <c r="CEI34" s="46"/>
      <c r="CEJ34" s="46"/>
      <c r="CEK34" s="46"/>
      <c r="CEL34" s="46"/>
      <c r="CEM34" s="46"/>
      <c r="CEN34" s="46"/>
      <c r="CEO34" s="46"/>
      <c r="CEP34" s="46"/>
      <c r="CEQ34" s="46"/>
      <c r="CER34" s="46"/>
      <c r="CES34" s="46"/>
      <c r="CET34" s="46"/>
      <c r="CEU34" s="46"/>
      <c r="CEV34" s="46"/>
      <c r="CEW34" s="46"/>
      <c r="CEX34" s="46"/>
      <c r="CEY34" s="46"/>
      <c r="CEZ34" s="46"/>
      <c r="CFA34" s="46"/>
      <c r="CFB34" s="46"/>
      <c r="CFC34" s="46"/>
      <c r="CFD34" s="46"/>
      <c r="CFE34" s="46"/>
      <c r="CFF34" s="46"/>
      <c r="CFG34" s="46"/>
      <c r="CFH34" s="46"/>
      <c r="CFI34" s="46"/>
      <c r="CFJ34" s="46"/>
      <c r="CFK34" s="46"/>
      <c r="CFL34" s="46"/>
      <c r="CFM34" s="46"/>
      <c r="CFN34" s="46"/>
      <c r="CFO34" s="46"/>
      <c r="CFP34" s="46"/>
      <c r="CFQ34" s="46"/>
      <c r="CFR34" s="46"/>
      <c r="CFS34" s="46"/>
      <c r="CFT34" s="46"/>
      <c r="CFU34" s="46"/>
      <c r="CFV34" s="46"/>
      <c r="CFW34" s="46"/>
      <c r="CFX34" s="46"/>
      <c r="CFY34" s="46"/>
      <c r="CFZ34" s="46"/>
      <c r="CGA34" s="46"/>
      <c r="CGB34" s="46"/>
      <c r="CGC34" s="46"/>
      <c r="CGD34" s="46"/>
      <c r="CGE34" s="46"/>
      <c r="CGF34" s="46"/>
      <c r="CGG34" s="46"/>
      <c r="CGH34" s="46"/>
      <c r="CGI34" s="46"/>
      <c r="CGJ34" s="46"/>
      <c r="CGK34" s="46"/>
      <c r="CGL34" s="46"/>
      <c r="CGM34" s="46"/>
      <c r="CGN34" s="46"/>
      <c r="CGO34" s="46"/>
      <c r="CGP34" s="46"/>
      <c r="CGQ34" s="46"/>
      <c r="CGR34" s="46"/>
      <c r="CGS34" s="46"/>
      <c r="CGT34" s="46"/>
      <c r="CGU34" s="46"/>
      <c r="CGV34" s="46"/>
      <c r="CGW34" s="46"/>
      <c r="CGX34" s="46"/>
      <c r="CGY34" s="46"/>
      <c r="CGZ34" s="46"/>
      <c r="CHA34" s="46"/>
      <c r="CHB34" s="46"/>
      <c r="CHC34" s="46"/>
      <c r="CHD34" s="46"/>
      <c r="CHE34" s="46"/>
      <c r="CHF34" s="46"/>
      <c r="CHG34" s="46"/>
      <c r="CHH34" s="46"/>
      <c r="CHI34" s="46"/>
      <c r="CHJ34" s="46"/>
      <c r="CHK34" s="46"/>
      <c r="CHL34" s="46"/>
      <c r="CHM34" s="46"/>
      <c r="CHN34" s="46"/>
      <c r="CHO34" s="46"/>
      <c r="CHP34" s="46"/>
      <c r="CHQ34" s="46"/>
      <c r="CHR34" s="46"/>
      <c r="CHS34" s="46"/>
      <c r="CHT34" s="46"/>
      <c r="CHU34" s="46"/>
      <c r="CHV34" s="46"/>
      <c r="CHW34" s="46"/>
      <c r="CHX34" s="46"/>
      <c r="CHY34" s="46"/>
      <c r="CHZ34" s="46"/>
      <c r="CIA34" s="46"/>
      <c r="CIB34" s="46"/>
      <c r="CIC34" s="46"/>
      <c r="CID34" s="46"/>
      <c r="CIE34" s="46"/>
      <c r="CIF34" s="46"/>
      <c r="CIG34" s="46"/>
      <c r="CIH34" s="46"/>
      <c r="CII34" s="46"/>
      <c r="CIJ34" s="46"/>
      <c r="CIK34" s="46"/>
      <c r="CIL34" s="46"/>
      <c r="CIM34" s="46"/>
      <c r="CIN34" s="46"/>
      <c r="CIO34" s="46"/>
      <c r="CIP34" s="46"/>
      <c r="CIQ34" s="46"/>
      <c r="CIR34" s="46"/>
      <c r="CIS34" s="46"/>
      <c r="CIT34" s="46"/>
      <c r="CIU34" s="46"/>
      <c r="CIV34" s="46"/>
      <c r="CIW34" s="46"/>
      <c r="CIX34" s="46"/>
      <c r="CIY34" s="46"/>
      <c r="CIZ34" s="46"/>
      <c r="CJA34" s="46"/>
      <c r="CJB34" s="46"/>
      <c r="CJC34" s="46"/>
      <c r="CJD34" s="46"/>
      <c r="CJE34" s="46"/>
      <c r="CJF34" s="46"/>
      <c r="CJG34" s="46"/>
      <c r="CJH34" s="46"/>
      <c r="CJI34" s="46"/>
      <c r="CJJ34" s="46"/>
      <c r="CJK34" s="46"/>
      <c r="CJL34" s="46"/>
      <c r="CJM34" s="46"/>
      <c r="CJN34" s="46"/>
      <c r="CJO34" s="46"/>
      <c r="CJP34" s="46"/>
      <c r="CJQ34" s="46"/>
      <c r="CJR34" s="46"/>
      <c r="CJS34" s="46"/>
      <c r="CJT34" s="46"/>
      <c r="CJU34" s="46"/>
      <c r="CJV34" s="46"/>
      <c r="CJW34" s="46"/>
      <c r="CJX34" s="46"/>
      <c r="CJY34" s="46"/>
      <c r="CJZ34" s="46"/>
      <c r="CKA34" s="46"/>
      <c r="CKB34" s="46"/>
      <c r="CKC34" s="46"/>
      <c r="CKD34" s="46"/>
      <c r="CKE34" s="46"/>
      <c r="CKF34" s="46"/>
      <c r="CKG34" s="46"/>
      <c r="CKH34" s="46"/>
      <c r="CKI34" s="46"/>
      <c r="CKJ34" s="46"/>
      <c r="CKK34" s="46"/>
      <c r="CKL34" s="46"/>
      <c r="CKM34" s="46"/>
      <c r="CKN34" s="46"/>
      <c r="CKO34" s="46"/>
      <c r="CKP34" s="46"/>
      <c r="CKQ34" s="46"/>
      <c r="CKR34" s="46"/>
      <c r="CKS34" s="46"/>
      <c r="CKT34" s="46"/>
      <c r="CKU34" s="46"/>
      <c r="CKV34" s="46"/>
      <c r="CKW34" s="46"/>
      <c r="CKX34" s="46"/>
      <c r="CKY34" s="46"/>
      <c r="CKZ34" s="46"/>
      <c r="CLA34" s="46"/>
      <c r="CLB34" s="46"/>
      <c r="CLC34" s="46"/>
      <c r="CLD34" s="46"/>
      <c r="CLE34" s="46"/>
      <c r="CLF34" s="46"/>
      <c r="CLG34" s="46"/>
      <c r="CLH34" s="46"/>
      <c r="CLI34" s="46"/>
      <c r="CLJ34" s="46"/>
      <c r="CLK34" s="46"/>
      <c r="CLL34" s="46"/>
      <c r="CLM34" s="46"/>
      <c r="CLN34" s="46"/>
      <c r="CLO34" s="46"/>
      <c r="CLP34" s="46"/>
      <c r="CLQ34" s="46"/>
      <c r="CLR34" s="46"/>
      <c r="CLS34" s="46"/>
      <c r="CLT34" s="46"/>
      <c r="CLU34" s="46"/>
      <c r="CLV34" s="46"/>
      <c r="CLW34" s="46"/>
      <c r="CLX34" s="46"/>
      <c r="CLY34" s="46"/>
      <c r="CLZ34" s="46"/>
      <c r="CMA34" s="46"/>
      <c r="CMB34" s="46"/>
      <c r="CMC34" s="46"/>
      <c r="CMD34" s="46"/>
      <c r="CME34" s="46"/>
      <c r="CMF34" s="46"/>
      <c r="CMG34" s="46"/>
      <c r="CMH34" s="46"/>
      <c r="CMI34" s="46"/>
      <c r="CMJ34" s="46"/>
      <c r="CMK34" s="46"/>
      <c r="CML34" s="46"/>
      <c r="CMM34" s="46"/>
      <c r="CMN34" s="46"/>
      <c r="CMO34" s="46"/>
      <c r="CMP34" s="46"/>
      <c r="CMQ34" s="46"/>
      <c r="CMR34" s="46"/>
      <c r="CMS34" s="46"/>
      <c r="CMT34" s="46"/>
      <c r="CMU34" s="46"/>
      <c r="CMV34" s="46"/>
      <c r="CMW34" s="46"/>
      <c r="CMX34" s="46"/>
      <c r="CMY34" s="46"/>
      <c r="CMZ34" s="46"/>
      <c r="CNA34" s="46"/>
      <c r="CNB34" s="46"/>
      <c r="CNC34" s="46"/>
      <c r="CND34" s="46"/>
      <c r="CNE34" s="46"/>
      <c r="CNF34" s="46"/>
      <c r="CNG34" s="46"/>
      <c r="CNH34" s="46"/>
      <c r="CNI34" s="46"/>
      <c r="CNJ34" s="46"/>
      <c r="CNK34" s="46"/>
      <c r="CNL34" s="46"/>
      <c r="CNM34" s="46"/>
      <c r="CNN34" s="46"/>
      <c r="CNO34" s="46"/>
      <c r="CNP34" s="46"/>
      <c r="CNQ34" s="46"/>
      <c r="CNR34" s="46"/>
      <c r="CNS34" s="46"/>
      <c r="CNT34" s="46"/>
      <c r="CNU34" s="46"/>
      <c r="CNV34" s="46"/>
      <c r="CNW34" s="46"/>
      <c r="CNX34" s="46"/>
      <c r="CNY34" s="46"/>
      <c r="CNZ34" s="46"/>
      <c r="COA34" s="46"/>
      <c r="COB34" s="46"/>
      <c r="COC34" s="46"/>
      <c r="COD34" s="46"/>
      <c r="COE34" s="46"/>
      <c r="COF34" s="46"/>
      <c r="COG34" s="46"/>
      <c r="COH34" s="46"/>
      <c r="COI34" s="46"/>
      <c r="COJ34" s="46"/>
      <c r="COK34" s="46"/>
      <c r="COL34" s="46"/>
      <c r="COM34" s="46"/>
      <c r="CON34" s="46"/>
      <c r="COO34" s="46"/>
      <c r="COP34" s="46"/>
      <c r="COQ34" s="46"/>
      <c r="COR34" s="46"/>
      <c r="COS34" s="46"/>
      <c r="COT34" s="46"/>
      <c r="COU34" s="46"/>
      <c r="COV34" s="46"/>
      <c r="COW34" s="46"/>
      <c r="COX34" s="46"/>
      <c r="COY34" s="46"/>
      <c r="COZ34" s="46"/>
      <c r="CPA34" s="46"/>
      <c r="CPB34" s="46"/>
      <c r="CPC34" s="46"/>
      <c r="CPD34" s="46"/>
      <c r="CPE34" s="46"/>
      <c r="CPF34" s="46"/>
      <c r="CPG34" s="46"/>
      <c r="CPH34" s="46"/>
      <c r="CPI34" s="46"/>
      <c r="CPJ34" s="46"/>
      <c r="CPK34" s="46"/>
      <c r="CPL34" s="46"/>
      <c r="CPM34" s="46"/>
      <c r="CPN34" s="46"/>
      <c r="CPO34" s="46"/>
      <c r="CPP34" s="46"/>
      <c r="CPQ34" s="46"/>
      <c r="CPR34" s="46"/>
      <c r="CPS34" s="46"/>
      <c r="CPT34" s="46"/>
      <c r="CPU34" s="46"/>
      <c r="CPV34" s="46"/>
      <c r="CPW34" s="46"/>
      <c r="CPX34" s="46"/>
      <c r="CPY34" s="46"/>
      <c r="CPZ34" s="46"/>
      <c r="CQA34" s="46"/>
      <c r="CQB34" s="46"/>
      <c r="CQC34" s="46"/>
      <c r="CQD34" s="46"/>
      <c r="CQE34" s="46"/>
      <c r="CQF34" s="46"/>
      <c r="CQG34" s="46"/>
      <c r="CQH34" s="46"/>
      <c r="CQI34" s="46"/>
      <c r="CQJ34" s="46"/>
      <c r="CQK34" s="46"/>
      <c r="CQL34" s="46"/>
      <c r="CQM34" s="46"/>
      <c r="CQN34" s="46"/>
      <c r="CQO34" s="46"/>
      <c r="CQP34" s="46"/>
      <c r="CQQ34" s="46"/>
      <c r="CQR34" s="46"/>
      <c r="CQS34" s="46"/>
      <c r="CQT34" s="46"/>
      <c r="CQU34" s="46"/>
      <c r="CQV34" s="46"/>
      <c r="CQW34" s="46"/>
      <c r="CQX34" s="46"/>
      <c r="CQY34" s="46"/>
      <c r="CQZ34" s="46"/>
      <c r="CRA34" s="46"/>
      <c r="CRB34" s="46"/>
      <c r="CRC34" s="46"/>
      <c r="CRD34" s="46"/>
      <c r="CRE34" s="46"/>
      <c r="CRF34" s="46"/>
      <c r="CRG34" s="46"/>
      <c r="CRH34" s="46"/>
      <c r="CRI34" s="46"/>
      <c r="CRJ34" s="46"/>
      <c r="CRK34" s="46"/>
      <c r="CRL34" s="46"/>
      <c r="CRM34" s="46"/>
      <c r="CRN34" s="46"/>
      <c r="CRO34" s="46"/>
      <c r="CRP34" s="46"/>
      <c r="CRQ34" s="46"/>
      <c r="CRR34" s="46"/>
      <c r="CRS34" s="46"/>
      <c r="CRT34" s="46"/>
      <c r="CRU34" s="46"/>
      <c r="CRV34" s="46"/>
      <c r="CRW34" s="46"/>
      <c r="CRX34" s="46"/>
      <c r="CRY34" s="46"/>
      <c r="CRZ34" s="46"/>
      <c r="CSA34" s="46"/>
      <c r="CSB34" s="46"/>
      <c r="CSC34" s="46"/>
      <c r="CSD34" s="46"/>
      <c r="CSE34" s="46"/>
      <c r="CSF34" s="46"/>
      <c r="CSG34" s="46"/>
      <c r="CSH34" s="46"/>
      <c r="CSI34" s="46"/>
      <c r="CSJ34" s="46"/>
      <c r="CSK34" s="46"/>
      <c r="CSL34" s="46"/>
      <c r="CSM34" s="46"/>
      <c r="CSN34" s="46"/>
      <c r="CSO34" s="46"/>
      <c r="CSP34" s="46"/>
      <c r="CSQ34" s="46"/>
      <c r="CSR34" s="46"/>
      <c r="CSS34" s="46"/>
      <c r="CST34" s="46"/>
      <c r="CSU34" s="46"/>
      <c r="CSV34" s="46"/>
      <c r="CSW34" s="46"/>
      <c r="CSX34" s="46"/>
      <c r="CSY34" s="46"/>
      <c r="CSZ34" s="46"/>
      <c r="CTA34" s="46"/>
      <c r="CTB34" s="46"/>
      <c r="CTC34" s="46"/>
      <c r="CTD34" s="46"/>
      <c r="CTE34" s="46"/>
      <c r="CTF34" s="46"/>
      <c r="CTG34" s="46"/>
      <c r="CTH34" s="46"/>
      <c r="CTI34" s="46"/>
      <c r="CTJ34" s="46"/>
      <c r="CTK34" s="46"/>
      <c r="CTL34" s="46"/>
      <c r="CTM34" s="46"/>
      <c r="CTN34" s="46"/>
      <c r="CTO34" s="46"/>
      <c r="CTP34" s="46"/>
      <c r="CTQ34" s="46"/>
      <c r="CTR34" s="46"/>
      <c r="CTS34" s="46"/>
      <c r="CTT34" s="46"/>
      <c r="CTU34" s="46"/>
      <c r="CTV34" s="46"/>
      <c r="CTW34" s="46"/>
      <c r="CTX34" s="46"/>
      <c r="CTY34" s="46"/>
      <c r="CTZ34" s="46"/>
      <c r="CUA34" s="46"/>
      <c r="CUB34" s="46"/>
      <c r="CUC34" s="46"/>
      <c r="CUD34" s="46"/>
      <c r="CUE34" s="46"/>
      <c r="CUF34" s="46"/>
      <c r="CUG34" s="46"/>
      <c r="CUH34" s="46"/>
      <c r="CUI34" s="46"/>
      <c r="CUJ34" s="46"/>
      <c r="CUK34" s="46"/>
      <c r="CUL34" s="46"/>
      <c r="CUM34" s="46"/>
      <c r="CUN34" s="46"/>
      <c r="CUO34" s="46"/>
      <c r="CUP34" s="46"/>
      <c r="CUQ34" s="46"/>
      <c r="CUR34" s="46"/>
      <c r="CUS34" s="46"/>
      <c r="CUT34" s="46"/>
      <c r="CUU34" s="46"/>
      <c r="CUV34" s="46"/>
      <c r="CUW34" s="46"/>
      <c r="CUX34" s="46"/>
      <c r="CUY34" s="46"/>
      <c r="CUZ34" s="46"/>
      <c r="CVA34" s="46"/>
      <c r="CVB34" s="46"/>
      <c r="CVC34" s="46"/>
      <c r="CVD34" s="46"/>
      <c r="CVE34" s="46"/>
      <c r="CVF34" s="46"/>
      <c r="CVG34" s="46"/>
      <c r="CVH34" s="46"/>
      <c r="CVI34" s="46"/>
      <c r="CVJ34" s="46"/>
      <c r="CVK34" s="46"/>
      <c r="CVL34" s="46"/>
      <c r="CVM34" s="46"/>
      <c r="CVN34" s="46"/>
      <c r="CVO34" s="46"/>
      <c r="CVP34" s="46"/>
      <c r="CVQ34" s="46"/>
      <c r="CVR34" s="46"/>
      <c r="CVS34" s="46"/>
      <c r="CVT34" s="46"/>
      <c r="CVU34" s="46"/>
      <c r="CVV34" s="46"/>
      <c r="CVW34" s="46"/>
      <c r="CVX34" s="46"/>
      <c r="CVY34" s="46"/>
      <c r="CVZ34" s="46"/>
      <c r="CWA34" s="46"/>
      <c r="CWB34" s="46"/>
      <c r="CWC34" s="46"/>
      <c r="CWD34" s="46"/>
      <c r="CWE34" s="46"/>
      <c r="CWF34" s="46"/>
      <c r="CWG34" s="46"/>
      <c r="CWH34" s="46"/>
      <c r="CWI34" s="46"/>
      <c r="CWJ34" s="46"/>
      <c r="CWK34" s="46"/>
      <c r="CWL34" s="46"/>
      <c r="CWM34" s="46"/>
      <c r="CWN34" s="46"/>
      <c r="CWO34" s="46"/>
      <c r="CWP34" s="46"/>
      <c r="CWQ34" s="46"/>
      <c r="CWR34" s="46"/>
      <c r="CWS34" s="46"/>
      <c r="CWT34" s="46"/>
      <c r="CWU34" s="46"/>
      <c r="CWV34" s="46"/>
      <c r="CWW34" s="46"/>
      <c r="CWX34" s="46"/>
      <c r="CWY34" s="46"/>
      <c r="CWZ34" s="46"/>
      <c r="CXA34" s="46"/>
      <c r="CXB34" s="46"/>
      <c r="CXC34" s="46"/>
      <c r="CXD34" s="46"/>
      <c r="CXE34" s="46"/>
      <c r="CXF34" s="46"/>
      <c r="CXG34" s="46"/>
      <c r="CXH34" s="46"/>
      <c r="CXI34" s="46"/>
      <c r="CXJ34" s="46"/>
      <c r="CXK34" s="46"/>
      <c r="CXL34" s="46"/>
      <c r="CXM34" s="46"/>
      <c r="CXN34" s="46"/>
      <c r="CXO34" s="46"/>
      <c r="CXP34" s="46"/>
      <c r="CXQ34" s="46"/>
      <c r="CXR34" s="46"/>
      <c r="CXS34" s="46"/>
      <c r="CXT34" s="46"/>
      <c r="CXU34" s="46"/>
      <c r="CXV34" s="46"/>
      <c r="CXW34" s="46"/>
      <c r="CXX34" s="46"/>
      <c r="CXY34" s="46"/>
      <c r="CXZ34" s="46"/>
      <c r="CYA34" s="46"/>
      <c r="CYB34" s="46"/>
      <c r="CYC34" s="46"/>
      <c r="CYD34" s="46"/>
      <c r="CYE34" s="46"/>
      <c r="CYF34" s="46"/>
      <c r="CYG34" s="46"/>
      <c r="CYH34" s="46"/>
      <c r="CYI34" s="46"/>
      <c r="CYJ34" s="46"/>
      <c r="CYK34" s="46"/>
      <c r="CYL34" s="46"/>
      <c r="CYM34" s="46"/>
      <c r="CYN34" s="46"/>
      <c r="CYO34" s="46"/>
      <c r="CYP34" s="46"/>
      <c r="CYQ34" s="46"/>
      <c r="CYR34" s="46"/>
      <c r="CYS34" s="46"/>
      <c r="CYT34" s="46"/>
      <c r="CYU34" s="46"/>
      <c r="CYV34" s="46"/>
      <c r="CYW34" s="46"/>
      <c r="CYX34" s="46"/>
      <c r="CYY34" s="46"/>
      <c r="CYZ34" s="46"/>
      <c r="CZA34" s="46"/>
      <c r="CZB34" s="46"/>
      <c r="CZC34" s="46"/>
      <c r="CZD34" s="46"/>
      <c r="CZE34" s="46"/>
      <c r="CZF34" s="46"/>
      <c r="CZG34" s="46"/>
      <c r="CZH34" s="46"/>
      <c r="CZI34" s="46"/>
      <c r="CZJ34" s="46"/>
      <c r="CZK34" s="46"/>
      <c r="CZL34" s="46"/>
      <c r="CZM34" s="46"/>
      <c r="CZN34" s="46"/>
      <c r="CZO34" s="46"/>
      <c r="CZP34" s="46"/>
      <c r="CZQ34" s="46"/>
      <c r="CZR34" s="46"/>
      <c r="CZS34" s="46"/>
      <c r="CZT34" s="46"/>
      <c r="CZU34" s="46"/>
      <c r="CZV34" s="46"/>
      <c r="CZW34" s="46"/>
      <c r="CZX34" s="46"/>
      <c r="CZY34" s="46"/>
      <c r="CZZ34" s="46"/>
      <c r="DAA34" s="46"/>
      <c r="DAB34" s="46"/>
      <c r="DAC34" s="46"/>
      <c r="DAD34" s="46"/>
      <c r="DAE34" s="46"/>
      <c r="DAF34" s="46"/>
      <c r="DAG34" s="46"/>
      <c r="DAH34" s="46"/>
      <c r="DAI34" s="46"/>
      <c r="DAJ34" s="46"/>
      <c r="DAK34" s="46"/>
      <c r="DAL34" s="46"/>
      <c r="DAM34" s="46"/>
      <c r="DAN34" s="46"/>
      <c r="DAO34" s="46"/>
      <c r="DAP34" s="46"/>
      <c r="DAQ34" s="46"/>
      <c r="DAR34" s="46"/>
      <c r="DAS34" s="46"/>
      <c r="DAT34" s="46"/>
      <c r="DAU34" s="46"/>
      <c r="DAV34" s="46"/>
      <c r="DAW34" s="46"/>
      <c r="DAX34" s="46"/>
      <c r="DAY34" s="46"/>
      <c r="DAZ34" s="46"/>
      <c r="DBA34" s="46"/>
      <c r="DBB34" s="46"/>
      <c r="DBC34" s="46"/>
      <c r="DBD34" s="46"/>
      <c r="DBE34" s="46"/>
      <c r="DBF34" s="46"/>
      <c r="DBG34" s="46"/>
      <c r="DBH34" s="46"/>
      <c r="DBI34" s="46"/>
      <c r="DBJ34" s="46"/>
      <c r="DBK34" s="46"/>
      <c r="DBL34" s="46"/>
      <c r="DBM34" s="46"/>
      <c r="DBN34" s="46"/>
      <c r="DBO34" s="46"/>
      <c r="DBP34" s="46"/>
      <c r="DBQ34" s="46"/>
      <c r="DBR34" s="46"/>
      <c r="DBS34" s="46"/>
      <c r="DBT34" s="46"/>
      <c r="DBU34" s="46"/>
      <c r="DBV34" s="46"/>
      <c r="DBW34" s="46"/>
      <c r="DBX34" s="46"/>
      <c r="DBY34" s="46"/>
      <c r="DBZ34" s="46"/>
      <c r="DCA34" s="46"/>
      <c r="DCB34" s="46"/>
      <c r="DCC34" s="46"/>
      <c r="DCD34" s="46"/>
      <c r="DCE34" s="46"/>
      <c r="DCF34" s="46"/>
      <c r="DCG34" s="46"/>
      <c r="DCH34" s="46"/>
      <c r="DCI34" s="46"/>
      <c r="DCJ34" s="46"/>
      <c r="DCK34" s="46"/>
      <c r="DCL34" s="46"/>
      <c r="DCM34" s="46"/>
      <c r="DCN34" s="46"/>
      <c r="DCO34" s="46"/>
      <c r="DCP34" s="46"/>
      <c r="DCQ34" s="46"/>
      <c r="DCR34" s="46"/>
      <c r="DCS34" s="46"/>
      <c r="DCT34" s="46"/>
      <c r="DCU34" s="46"/>
      <c r="DCV34" s="46"/>
      <c r="DCW34" s="46"/>
      <c r="DCX34" s="46"/>
      <c r="DCY34" s="46"/>
      <c r="DCZ34" s="46"/>
      <c r="DDA34" s="46"/>
      <c r="DDB34" s="46"/>
      <c r="DDC34" s="46"/>
      <c r="DDD34" s="46"/>
      <c r="DDE34" s="46"/>
      <c r="DDF34" s="46"/>
      <c r="DDG34" s="46"/>
      <c r="DDH34" s="46"/>
      <c r="DDI34" s="46"/>
      <c r="DDJ34" s="46"/>
      <c r="DDK34" s="46"/>
      <c r="DDL34" s="46"/>
      <c r="DDM34" s="46"/>
      <c r="DDN34" s="46"/>
      <c r="DDO34" s="46"/>
      <c r="DDP34" s="46"/>
      <c r="DDQ34" s="46"/>
      <c r="DDR34" s="46"/>
      <c r="DDS34" s="46"/>
      <c r="DDT34" s="46"/>
      <c r="DDU34" s="46"/>
      <c r="DDV34" s="46"/>
      <c r="DDW34" s="46"/>
      <c r="DDX34" s="46"/>
      <c r="DDY34" s="46"/>
      <c r="DDZ34" s="46"/>
      <c r="DEA34" s="46"/>
      <c r="DEB34" s="46"/>
      <c r="DEC34" s="46"/>
      <c r="DED34" s="46"/>
      <c r="DEE34" s="46"/>
      <c r="DEF34" s="46"/>
      <c r="DEG34" s="46"/>
      <c r="DEH34" s="46"/>
      <c r="DEI34" s="46"/>
      <c r="DEJ34" s="46"/>
      <c r="DEK34" s="46"/>
      <c r="DEL34" s="46"/>
      <c r="DEM34" s="46"/>
      <c r="DEN34" s="46"/>
      <c r="DEO34" s="46"/>
      <c r="DEP34" s="46"/>
      <c r="DEQ34" s="46"/>
      <c r="DER34" s="46"/>
      <c r="DES34" s="46"/>
      <c r="DET34" s="46"/>
      <c r="DEU34" s="46"/>
      <c r="DEV34" s="46"/>
      <c r="DEW34" s="46"/>
      <c r="DEX34" s="46"/>
      <c r="DEY34" s="46"/>
      <c r="DEZ34" s="46"/>
      <c r="DFA34" s="46"/>
      <c r="DFB34" s="46"/>
      <c r="DFC34" s="46"/>
      <c r="DFD34" s="46"/>
      <c r="DFE34" s="46"/>
      <c r="DFF34" s="46"/>
      <c r="DFG34" s="46"/>
      <c r="DFH34" s="46"/>
      <c r="DFI34" s="46"/>
      <c r="DFJ34" s="46"/>
      <c r="DFK34" s="46"/>
      <c r="DFL34" s="46"/>
      <c r="DFM34" s="46"/>
      <c r="DFN34" s="46"/>
      <c r="DFO34" s="46"/>
      <c r="DFP34" s="46"/>
      <c r="DFQ34" s="46"/>
      <c r="DFR34" s="46"/>
      <c r="DFS34" s="46"/>
      <c r="DFT34" s="46"/>
      <c r="DFU34" s="46"/>
      <c r="DFV34" s="46"/>
      <c r="DFW34" s="46"/>
      <c r="DFX34" s="46"/>
      <c r="DFY34" s="46"/>
      <c r="DFZ34" s="46"/>
      <c r="DGA34" s="46"/>
      <c r="DGB34" s="46"/>
      <c r="DGC34" s="46"/>
      <c r="DGD34" s="46"/>
      <c r="DGE34" s="46"/>
      <c r="DGF34" s="46"/>
      <c r="DGG34" s="46"/>
      <c r="DGH34" s="46"/>
      <c r="DGI34" s="46"/>
      <c r="DGJ34" s="46"/>
      <c r="DGK34" s="46"/>
      <c r="DGL34" s="46"/>
      <c r="DGM34" s="46"/>
      <c r="DGN34" s="46"/>
      <c r="DGO34" s="46"/>
      <c r="DGP34" s="46"/>
      <c r="DGQ34" s="46"/>
      <c r="DGR34" s="46"/>
      <c r="DGS34" s="46"/>
      <c r="DGT34" s="46"/>
      <c r="DGU34" s="46"/>
      <c r="DGV34" s="46"/>
      <c r="DGW34" s="46"/>
      <c r="DGX34" s="46"/>
      <c r="DGY34" s="46"/>
      <c r="DGZ34" s="46"/>
      <c r="DHA34" s="46"/>
      <c r="DHB34" s="46"/>
      <c r="DHC34" s="46"/>
      <c r="DHD34" s="46"/>
      <c r="DHE34" s="46"/>
      <c r="DHF34" s="46"/>
      <c r="DHG34" s="46"/>
      <c r="DHH34" s="46"/>
      <c r="DHI34" s="46"/>
      <c r="DHJ34" s="46"/>
      <c r="DHK34" s="46"/>
      <c r="DHL34" s="46"/>
      <c r="DHM34" s="46"/>
      <c r="DHN34" s="46"/>
      <c r="DHO34" s="46"/>
      <c r="DHP34" s="46"/>
      <c r="DHQ34" s="46"/>
      <c r="DHR34" s="46"/>
      <c r="DHS34" s="46"/>
      <c r="DHT34" s="46"/>
      <c r="DHU34" s="46"/>
      <c r="DHV34" s="46"/>
      <c r="DHW34" s="46"/>
      <c r="DHX34" s="46"/>
      <c r="DHY34" s="46"/>
      <c r="DHZ34" s="46"/>
      <c r="DIA34" s="46"/>
      <c r="DIB34" s="46"/>
      <c r="DIC34" s="46"/>
      <c r="DID34" s="46"/>
      <c r="DIE34" s="46"/>
      <c r="DIF34" s="46"/>
      <c r="DIG34" s="46"/>
      <c r="DIH34" s="46"/>
      <c r="DII34" s="46"/>
      <c r="DIJ34" s="46"/>
      <c r="DIK34" s="46"/>
      <c r="DIL34" s="46"/>
      <c r="DIM34" s="46"/>
      <c r="DIN34" s="46"/>
      <c r="DIO34" s="46"/>
      <c r="DIP34" s="46"/>
      <c r="DIQ34" s="46"/>
      <c r="DIR34" s="46"/>
      <c r="DIS34" s="46"/>
      <c r="DIT34" s="46"/>
      <c r="DIU34" s="46"/>
      <c r="DIV34" s="46"/>
      <c r="DIW34" s="46"/>
      <c r="DIX34" s="46"/>
      <c r="DIY34" s="46"/>
      <c r="DIZ34" s="46"/>
      <c r="DJA34" s="46"/>
      <c r="DJB34" s="46"/>
      <c r="DJC34" s="46"/>
      <c r="DJD34" s="46"/>
      <c r="DJE34" s="46"/>
      <c r="DJF34" s="46"/>
      <c r="DJG34" s="46"/>
      <c r="DJH34" s="46"/>
      <c r="DJI34" s="46"/>
      <c r="DJJ34" s="46"/>
      <c r="DJK34" s="46"/>
      <c r="DJL34" s="46"/>
      <c r="DJM34" s="46"/>
      <c r="DJN34" s="46"/>
      <c r="DJO34" s="46"/>
      <c r="DJP34" s="46"/>
      <c r="DJQ34" s="46"/>
      <c r="DJR34" s="46"/>
      <c r="DJS34" s="46"/>
      <c r="DJT34" s="46"/>
      <c r="DJU34" s="46"/>
      <c r="DJV34" s="46"/>
      <c r="DJW34" s="46"/>
      <c r="DJX34" s="46"/>
      <c r="DJY34" s="46"/>
      <c r="DJZ34" s="46"/>
      <c r="DKA34" s="46"/>
      <c r="DKB34" s="46"/>
      <c r="DKC34" s="46"/>
      <c r="DKD34" s="46"/>
      <c r="DKE34" s="46"/>
      <c r="DKF34" s="46"/>
      <c r="DKG34" s="46"/>
      <c r="DKH34" s="46"/>
      <c r="DKI34" s="46"/>
      <c r="DKJ34" s="46"/>
      <c r="DKK34" s="46"/>
      <c r="DKL34" s="46"/>
      <c r="DKM34" s="46"/>
      <c r="DKN34" s="46"/>
      <c r="DKO34" s="46"/>
      <c r="DKP34" s="46"/>
      <c r="DKQ34" s="46"/>
      <c r="DKR34" s="46"/>
      <c r="DKS34" s="46"/>
      <c r="DKT34" s="46"/>
      <c r="DKU34" s="46"/>
      <c r="DKV34" s="46"/>
      <c r="DKW34" s="46"/>
      <c r="DKX34" s="46"/>
      <c r="DKY34" s="46"/>
      <c r="DKZ34" s="46"/>
      <c r="DLA34" s="46"/>
      <c r="DLB34" s="46"/>
      <c r="DLC34" s="46"/>
      <c r="DLD34" s="46"/>
      <c r="DLE34" s="46"/>
      <c r="DLF34" s="46"/>
      <c r="DLG34" s="46"/>
      <c r="DLH34" s="46"/>
      <c r="DLI34" s="46"/>
      <c r="DLJ34" s="46"/>
      <c r="DLK34" s="46"/>
      <c r="DLL34" s="46"/>
      <c r="DLM34" s="46"/>
      <c r="DLN34" s="46"/>
      <c r="DLO34" s="46"/>
      <c r="DLP34" s="46"/>
      <c r="DLQ34" s="46"/>
      <c r="DLR34" s="46"/>
      <c r="DLS34" s="46"/>
      <c r="DLT34" s="46"/>
      <c r="DLU34" s="46"/>
      <c r="DLV34" s="46"/>
      <c r="DLW34" s="46"/>
      <c r="DLX34" s="46"/>
      <c r="DLY34" s="46"/>
      <c r="DLZ34" s="46"/>
      <c r="DMA34" s="46"/>
      <c r="DMB34" s="46"/>
      <c r="DMC34" s="46"/>
      <c r="DMD34" s="46"/>
      <c r="DME34" s="46"/>
      <c r="DMF34" s="46"/>
      <c r="DMG34" s="46"/>
      <c r="DMH34" s="46"/>
      <c r="DMI34" s="46"/>
      <c r="DMJ34" s="46"/>
      <c r="DMK34" s="46"/>
      <c r="DML34" s="46"/>
      <c r="DMM34" s="46"/>
      <c r="DMN34" s="46"/>
      <c r="DMO34" s="46"/>
      <c r="DMP34" s="46"/>
      <c r="DMQ34" s="46"/>
      <c r="DMR34" s="46"/>
      <c r="DMS34" s="46"/>
      <c r="DMT34" s="46"/>
      <c r="DMU34" s="46"/>
      <c r="DMV34" s="46"/>
      <c r="DMW34" s="46"/>
      <c r="DMX34" s="46"/>
      <c r="DMY34" s="46"/>
      <c r="DMZ34" s="46"/>
      <c r="DNA34" s="46"/>
      <c r="DNB34" s="46"/>
      <c r="DNC34" s="46"/>
      <c r="DND34" s="46"/>
      <c r="DNE34" s="46"/>
      <c r="DNF34" s="46"/>
      <c r="DNG34" s="46"/>
      <c r="DNH34" s="46"/>
      <c r="DNI34" s="46"/>
      <c r="DNJ34" s="46"/>
      <c r="DNK34" s="46"/>
      <c r="DNL34" s="46"/>
      <c r="DNM34" s="46"/>
      <c r="DNN34" s="46"/>
      <c r="DNO34" s="46"/>
      <c r="DNP34" s="46"/>
      <c r="DNQ34" s="46"/>
      <c r="DNR34" s="46"/>
      <c r="DNS34" s="46"/>
      <c r="DNT34" s="46"/>
      <c r="DNU34" s="46"/>
      <c r="DNV34" s="46"/>
      <c r="DNW34" s="46"/>
      <c r="DNX34" s="46"/>
      <c r="DNY34" s="46"/>
      <c r="DNZ34" s="46"/>
      <c r="DOA34" s="46"/>
      <c r="DOB34" s="46"/>
      <c r="DOC34" s="46"/>
      <c r="DOD34" s="46"/>
      <c r="DOE34" s="46"/>
      <c r="DOF34" s="46"/>
      <c r="DOG34" s="46"/>
      <c r="DOH34" s="46"/>
      <c r="DOI34" s="46"/>
      <c r="DOJ34" s="46"/>
      <c r="DOK34" s="46"/>
      <c r="DOL34" s="46"/>
      <c r="DOM34" s="46"/>
      <c r="DON34" s="46"/>
      <c r="DOO34" s="46"/>
      <c r="DOP34" s="46"/>
      <c r="DOQ34" s="46"/>
      <c r="DOR34" s="46"/>
      <c r="DOS34" s="46"/>
      <c r="DOT34" s="46"/>
      <c r="DOU34" s="46"/>
      <c r="DOV34" s="46"/>
      <c r="DOW34" s="46"/>
      <c r="DOX34" s="46"/>
      <c r="DOY34" s="46"/>
      <c r="DOZ34" s="46"/>
      <c r="DPA34" s="46"/>
      <c r="DPB34" s="46"/>
      <c r="DPC34" s="46"/>
      <c r="DPD34" s="46"/>
      <c r="DPE34" s="46"/>
      <c r="DPF34" s="46"/>
      <c r="DPG34" s="46"/>
      <c r="DPH34" s="46"/>
      <c r="DPI34" s="46"/>
      <c r="DPJ34" s="46"/>
      <c r="DPK34" s="46"/>
      <c r="DPL34" s="46"/>
      <c r="DPM34" s="46"/>
      <c r="DPN34" s="46"/>
      <c r="DPO34" s="46"/>
      <c r="DPP34" s="46"/>
      <c r="DPQ34" s="46"/>
      <c r="DPR34" s="46"/>
      <c r="DPS34" s="46"/>
      <c r="DPT34" s="46"/>
      <c r="DPU34" s="46"/>
      <c r="DPV34" s="46"/>
      <c r="DPW34" s="46"/>
      <c r="DPX34" s="46"/>
      <c r="DPY34" s="46"/>
      <c r="DPZ34" s="46"/>
      <c r="DQA34" s="46"/>
      <c r="DQB34" s="46"/>
      <c r="DQC34" s="46"/>
      <c r="DQD34" s="46"/>
      <c r="DQE34" s="46"/>
      <c r="DQF34" s="46"/>
      <c r="DQG34" s="46"/>
      <c r="DQH34" s="46"/>
      <c r="DQI34" s="46"/>
      <c r="DQJ34" s="46"/>
      <c r="DQK34" s="46"/>
      <c r="DQL34" s="46"/>
      <c r="DQM34" s="46"/>
      <c r="DQN34" s="46"/>
      <c r="DQO34" s="46"/>
      <c r="DQP34" s="46"/>
      <c r="DQQ34" s="46"/>
      <c r="DQR34" s="46"/>
      <c r="DQS34" s="46"/>
      <c r="DQT34" s="46"/>
      <c r="DQU34" s="46"/>
      <c r="DQV34" s="46"/>
      <c r="DQW34" s="46"/>
      <c r="DQX34" s="46"/>
      <c r="DQY34" s="46"/>
      <c r="DQZ34" s="46"/>
      <c r="DRA34" s="46"/>
      <c r="DRB34" s="46"/>
      <c r="DRC34" s="46"/>
      <c r="DRD34" s="46"/>
      <c r="DRE34" s="46"/>
      <c r="DRF34" s="46"/>
      <c r="DRG34" s="46"/>
      <c r="DRH34" s="46"/>
      <c r="DRI34" s="46"/>
      <c r="DRJ34" s="46"/>
      <c r="DRK34" s="46"/>
      <c r="DRL34" s="46"/>
      <c r="DRM34" s="46"/>
      <c r="DRN34" s="46"/>
      <c r="DRO34" s="46"/>
      <c r="DRP34" s="46"/>
      <c r="DRQ34" s="46"/>
      <c r="DRR34" s="46"/>
      <c r="DRS34" s="46"/>
      <c r="DRT34" s="46"/>
      <c r="DRU34" s="46"/>
      <c r="DRV34" s="46"/>
      <c r="DRW34" s="46"/>
      <c r="DRX34" s="46"/>
      <c r="DRY34" s="46"/>
      <c r="DRZ34" s="46"/>
      <c r="DSA34" s="46"/>
      <c r="DSB34" s="46"/>
      <c r="DSC34" s="46"/>
      <c r="DSD34" s="46"/>
      <c r="DSE34" s="46"/>
      <c r="DSF34" s="46"/>
      <c r="DSG34" s="46"/>
      <c r="DSH34" s="46"/>
      <c r="DSI34" s="46"/>
      <c r="DSJ34" s="46"/>
      <c r="DSK34" s="46"/>
      <c r="DSL34" s="46"/>
      <c r="DSM34" s="46"/>
      <c r="DSN34" s="46"/>
      <c r="DSO34" s="46"/>
      <c r="DSP34" s="46"/>
      <c r="DSQ34" s="46"/>
      <c r="DSR34" s="46"/>
      <c r="DSS34" s="46"/>
      <c r="DST34" s="46"/>
      <c r="DSU34" s="46"/>
      <c r="DSV34" s="46"/>
      <c r="DSW34" s="46"/>
      <c r="DSX34" s="46"/>
      <c r="DSY34" s="46"/>
      <c r="DSZ34" s="46"/>
      <c r="DTA34" s="46"/>
      <c r="DTB34" s="46"/>
      <c r="DTC34" s="46"/>
      <c r="DTD34" s="46"/>
      <c r="DTE34" s="46"/>
      <c r="DTF34" s="46"/>
      <c r="DTG34" s="46"/>
      <c r="DTH34" s="46"/>
      <c r="DTI34" s="46"/>
      <c r="DTJ34" s="46"/>
      <c r="DTK34" s="46"/>
      <c r="DTL34" s="46"/>
      <c r="DTM34" s="46"/>
      <c r="DTN34" s="46"/>
      <c r="DTO34" s="46"/>
      <c r="DTP34" s="46"/>
      <c r="DTQ34" s="46"/>
      <c r="DTR34" s="46"/>
      <c r="DTS34" s="46"/>
      <c r="DTT34" s="46"/>
      <c r="DTU34" s="46"/>
      <c r="DTV34" s="46"/>
      <c r="DTW34" s="46"/>
      <c r="DTX34" s="46"/>
      <c r="DTY34" s="46"/>
      <c r="DTZ34" s="46"/>
      <c r="DUA34" s="46"/>
      <c r="DUB34" s="46"/>
      <c r="DUC34" s="46"/>
      <c r="DUD34" s="46"/>
      <c r="DUE34" s="46"/>
      <c r="DUF34" s="46"/>
      <c r="DUG34" s="46"/>
      <c r="DUH34" s="46"/>
      <c r="DUI34" s="46"/>
      <c r="DUJ34" s="46"/>
      <c r="DUK34" s="46"/>
      <c r="DUL34" s="46"/>
      <c r="DUM34" s="46"/>
      <c r="DUN34" s="46"/>
      <c r="DUO34" s="46"/>
      <c r="DUP34" s="46"/>
      <c r="DUQ34" s="46"/>
      <c r="DUR34" s="46"/>
      <c r="DUS34" s="46"/>
      <c r="DUT34" s="46"/>
      <c r="DUU34" s="46"/>
      <c r="DUV34" s="46"/>
      <c r="DUW34" s="46"/>
      <c r="DUX34" s="46"/>
      <c r="DUY34" s="46"/>
      <c r="DUZ34" s="46"/>
      <c r="DVA34" s="46"/>
      <c r="DVB34" s="46"/>
      <c r="DVC34" s="46"/>
      <c r="DVD34" s="46"/>
      <c r="DVE34" s="46"/>
      <c r="DVF34" s="46"/>
      <c r="DVG34" s="46"/>
      <c r="DVH34" s="46"/>
      <c r="DVI34" s="46"/>
      <c r="DVJ34" s="46"/>
      <c r="DVK34" s="46"/>
      <c r="DVL34" s="46"/>
      <c r="DVM34" s="46"/>
      <c r="DVN34" s="46"/>
      <c r="DVO34" s="46"/>
      <c r="DVP34" s="46"/>
      <c r="DVQ34" s="46"/>
      <c r="DVR34" s="46"/>
      <c r="DVS34" s="46"/>
      <c r="DVT34" s="46"/>
      <c r="DVU34" s="46"/>
      <c r="DVV34" s="46"/>
      <c r="DVW34" s="46"/>
      <c r="DVX34" s="46"/>
      <c r="DVY34" s="46"/>
      <c r="DVZ34" s="46"/>
      <c r="DWA34" s="46"/>
      <c r="DWB34" s="46"/>
      <c r="DWC34" s="46"/>
      <c r="DWD34" s="46"/>
      <c r="DWE34" s="46"/>
      <c r="DWF34" s="46"/>
      <c r="DWG34" s="46"/>
      <c r="DWH34" s="46"/>
      <c r="DWI34" s="46"/>
      <c r="DWJ34" s="46"/>
      <c r="DWK34" s="46"/>
      <c r="DWL34" s="46"/>
      <c r="DWM34" s="46"/>
      <c r="DWN34" s="46"/>
      <c r="DWO34" s="46"/>
      <c r="DWP34" s="46"/>
      <c r="DWQ34" s="46"/>
      <c r="DWR34" s="46"/>
      <c r="DWS34" s="46"/>
      <c r="DWT34" s="46"/>
      <c r="DWU34" s="46"/>
      <c r="DWV34" s="46"/>
      <c r="DWW34" s="46"/>
      <c r="DWX34" s="46"/>
      <c r="DWY34" s="46"/>
      <c r="DWZ34" s="46"/>
      <c r="DXA34" s="46"/>
      <c r="DXB34" s="46"/>
      <c r="DXC34" s="46"/>
      <c r="DXD34" s="46"/>
      <c r="DXE34" s="46"/>
      <c r="DXF34" s="46"/>
      <c r="DXG34" s="46"/>
      <c r="DXH34" s="46"/>
      <c r="DXI34" s="46"/>
      <c r="DXJ34" s="46"/>
      <c r="DXK34" s="46"/>
      <c r="DXL34" s="46"/>
      <c r="DXM34" s="46"/>
      <c r="DXN34" s="46"/>
      <c r="DXO34" s="46"/>
      <c r="DXP34" s="46"/>
      <c r="DXQ34" s="46"/>
      <c r="DXR34" s="46"/>
      <c r="DXS34" s="46"/>
      <c r="DXT34" s="46"/>
      <c r="DXU34" s="46"/>
      <c r="DXV34" s="46"/>
      <c r="DXW34" s="46"/>
      <c r="DXX34" s="46"/>
      <c r="DXY34" s="46"/>
      <c r="DXZ34" s="46"/>
      <c r="DYA34" s="46"/>
      <c r="DYB34" s="46"/>
      <c r="DYC34" s="46"/>
      <c r="DYD34" s="46"/>
      <c r="DYE34" s="46"/>
      <c r="DYF34" s="46"/>
      <c r="DYG34" s="46"/>
      <c r="DYH34" s="46"/>
      <c r="DYI34" s="46"/>
      <c r="DYJ34" s="46"/>
      <c r="DYK34" s="46"/>
      <c r="DYL34" s="46"/>
      <c r="DYM34" s="46"/>
      <c r="DYN34" s="46"/>
      <c r="DYO34" s="46"/>
      <c r="DYP34" s="46"/>
      <c r="DYQ34" s="46"/>
      <c r="DYR34" s="46"/>
      <c r="DYS34" s="46"/>
      <c r="DYT34" s="46"/>
      <c r="DYU34" s="46"/>
      <c r="DYV34" s="46"/>
      <c r="DYW34" s="46"/>
      <c r="DYX34" s="46"/>
      <c r="DYY34" s="46"/>
      <c r="DYZ34" s="46"/>
      <c r="DZA34" s="46"/>
      <c r="DZB34" s="46"/>
      <c r="DZC34" s="46"/>
      <c r="DZD34" s="46"/>
      <c r="DZE34" s="46"/>
      <c r="DZF34" s="46"/>
      <c r="DZG34" s="46"/>
      <c r="DZH34" s="46"/>
      <c r="DZI34" s="46"/>
      <c r="DZJ34" s="46"/>
      <c r="DZK34" s="46"/>
      <c r="DZL34" s="46"/>
      <c r="DZM34" s="46"/>
      <c r="DZN34" s="46"/>
      <c r="DZO34" s="46"/>
      <c r="DZP34" s="46"/>
      <c r="DZQ34" s="46"/>
      <c r="DZR34" s="46"/>
      <c r="DZS34" s="46"/>
      <c r="DZT34" s="46"/>
      <c r="DZU34" s="46"/>
      <c r="DZV34" s="46"/>
      <c r="DZW34" s="46"/>
      <c r="DZX34" s="46"/>
      <c r="DZY34" s="46"/>
      <c r="DZZ34" s="46"/>
      <c r="EAA34" s="46"/>
      <c r="EAB34" s="46"/>
      <c r="EAC34" s="46"/>
      <c r="EAD34" s="46"/>
      <c r="EAE34" s="46"/>
      <c r="EAF34" s="46"/>
      <c r="EAG34" s="46"/>
      <c r="EAH34" s="46"/>
      <c r="EAI34" s="46"/>
      <c r="EAJ34" s="46"/>
      <c r="EAK34" s="46"/>
      <c r="EAL34" s="46"/>
      <c r="EAM34" s="46"/>
      <c r="EAN34" s="46"/>
      <c r="EAO34" s="46"/>
      <c r="EAP34" s="46"/>
      <c r="EAQ34" s="46"/>
      <c r="EAR34" s="46"/>
      <c r="EAS34" s="46"/>
      <c r="EAT34" s="46"/>
      <c r="EAU34" s="46"/>
      <c r="EAV34" s="46"/>
      <c r="EAW34" s="46"/>
      <c r="EAX34" s="46"/>
      <c r="EAY34" s="46"/>
      <c r="EAZ34" s="46"/>
      <c r="EBA34" s="46"/>
      <c r="EBB34" s="46"/>
      <c r="EBC34" s="46"/>
      <c r="EBD34" s="46"/>
      <c r="EBE34" s="46"/>
      <c r="EBF34" s="46"/>
      <c r="EBG34" s="46"/>
      <c r="EBH34" s="46"/>
      <c r="EBI34" s="46"/>
      <c r="EBJ34" s="46"/>
      <c r="EBK34" s="46"/>
      <c r="EBL34" s="46"/>
      <c r="EBM34" s="46"/>
      <c r="EBN34" s="46"/>
      <c r="EBO34" s="46"/>
      <c r="EBP34" s="46"/>
      <c r="EBQ34" s="46"/>
      <c r="EBR34" s="46"/>
      <c r="EBS34" s="46"/>
      <c r="EBT34" s="46"/>
      <c r="EBU34" s="46"/>
      <c r="EBV34" s="46"/>
      <c r="EBW34" s="46"/>
      <c r="EBX34" s="46"/>
      <c r="EBY34" s="46"/>
      <c r="EBZ34" s="46"/>
      <c r="ECA34" s="46"/>
      <c r="ECB34" s="46"/>
      <c r="ECC34" s="46"/>
      <c r="ECD34" s="46"/>
      <c r="ECE34" s="46"/>
      <c r="ECF34" s="46"/>
      <c r="ECG34" s="46"/>
      <c r="ECH34" s="46"/>
      <c r="ECI34" s="46"/>
      <c r="ECJ34" s="46"/>
      <c r="ECK34" s="46"/>
      <c r="ECL34" s="46"/>
      <c r="ECM34" s="46"/>
      <c r="ECN34" s="46"/>
      <c r="ECO34" s="46"/>
      <c r="ECP34" s="46"/>
      <c r="ECQ34" s="46"/>
      <c r="ECR34" s="46"/>
      <c r="ECS34" s="46"/>
      <c r="ECT34" s="46"/>
      <c r="ECU34" s="46"/>
      <c r="ECV34" s="46"/>
      <c r="ECW34" s="46"/>
      <c r="ECX34" s="46"/>
      <c r="ECY34" s="46"/>
      <c r="ECZ34" s="46"/>
      <c r="EDA34" s="46"/>
      <c r="EDB34" s="46"/>
      <c r="EDC34" s="46"/>
      <c r="EDD34" s="46"/>
      <c r="EDE34" s="46"/>
      <c r="EDF34" s="46"/>
      <c r="EDG34" s="46"/>
      <c r="EDH34" s="46"/>
      <c r="EDI34" s="46"/>
      <c r="EDJ34" s="46"/>
      <c r="EDK34" s="46"/>
      <c r="EDL34" s="46"/>
      <c r="EDM34" s="46"/>
      <c r="EDN34" s="46"/>
      <c r="EDO34" s="46"/>
      <c r="EDP34" s="46"/>
      <c r="EDQ34" s="46"/>
      <c r="EDR34" s="46"/>
      <c r="EDS34" s="46"/>
      <c r="EDT34" s="46"/>
      <c r="EDU34" s="46"/>
      <c r="EDV34" s="46"/>
      <c r="EDW34" s="46"/>
      <c r="EDX34" s="46"/>
      <c r="EDY34" s="46"/>
      <c r="EDZ34" s="46"/>
      <c r="EEA34" s="46"/>
      <c r="EEB34" s="46"/>
      <c r="EEC34" s="46"/>
      <c r="EED34" s="46"/>
      <c r="EEE34" s="46"/>
      <c r="EEF34" s="46"/>
      <c r="EEG34" s="46"/>
      <c r="EEH34" s="46"/>
      <c r="EEI34" s="46"/>
      <c r="EEJ34" s="46"/>
      <c r="EEK34" s="46"/>
      <c r="EEL34" s="46"/>
      <c r="EEM34" s="46"/>
      <c r="EEN34" s="46"/>
      <c r="EEO34" s="46"/>
      <c r="EEP34" s="46"/>
      <c r="EEQ34" s="46"/>
      <c r="EER34" s="46"/>
      <c r="EES34" s="46"/>
      <c r="EET34" s="46"/>
      <c r="EEU34" s="46"/>
      <c r="EEV34" s="46"/>
      <c r="EEW34" s="46"/>
      <c r="EEX34" s="46"/>
      <c r="EEY34" s="46"/>
      <c r="EEZ34" s="46"/>
      <c r="EFA34" s="46"/>
      <c r="EFB34" s="46"/>
      <c r="EFC34" s="46"/>
      <c r="EFD34" s="46"/>
      <c r="EFE34" s="46"/>
      <c r="EFF34" s="46"/>
      <c r="EFG34" s="46"/>
      <c r="EFH34" s="46"/>
      <c r="EFI34" s="46"/>
      <c r="EFJ34" s="46"/>
      <c r="EFK34" s="46"/>
      <c r="EFL34" s="46"/>
      <c r="EFM34" s="46"/>
      <c r="EFN34" s="46"/>
      <c r="EFO34" s="46"/>
      <c r="EFP34" s="46"/>
      <c r="EFQ34" s="46"/>
      <c r="EFR34" s="46"/>
      <c r="EFS34" s="46"/>
      <c r="EFT34" s="46"/>
      <c r="EFU34" s="46"/>
      <c r="EFV34" s="46"/>
      <c r="EFW34" s="46"/>
      <c r="EFX34" s="46"/>
      <c r="EFY34" s="46"/>
      <c r="EFZ34" s="46"/>
      <c r="EGA34" s="46"/>
      <c r="EGB34" s="46"/>
      <c r="EGC34" s="46"/>
      <c r="EGD34" s="46"/>
      <c r="EGE34" s="46"/>
      <c r="EGF34" s="46"/>
      <c r="EGG34" s="46"/>
      <c r="EGH34" s="46"/>
      <c r="EGI34" s="46"/>
      <c r="EGJ34" s="46"/>
      <c r="EGK34" s="46"/>
      <c r="EGL34" s="46"/>
      <c r="EGM34" s="46"/>
      <c r="EGN34" s="46"/>
      <c r="EGO34" s="46"/>
      <c r="EGP34" s="46"/>
      <c r="EGQ34" s="46"/>
      <c r="EGR34" s="46"/>
      <c r="EGS34" s="46"/>
      <c r="EGT34" s="46"/>
      <c r="EGU34" s="46"/>
      <c r="EGV34" s="46"/>
      <c r="EGW34" s="46"/>
      <c r="EGX34" s="46"/>
      <c r="EGY34" s="46"/>
      <c r="EGZ34" s="46"/>
      <c r="EHA34" s="46"/>
      <c r="EHB34" s="46"/>
      <c r="EHC34" s="46"/>
      <c r="EHD34" s="46"/>
      <c r="EHE34" s="46"/>
      <c r="EHF34" s="46"/>
      <c r="EHG34" s="46"/>
      <c r="EHH34" s="46"/>
      <c r="EHI34" s="46"/>
      <c r="EHJ34" s="46"/>
      <c r="EHK34" s="46"/>
      <c r="EHL34" s="46"/>
      <c r="EHM34" s="46"/>
      <c r="EHN34" s="46"/>
      <c r="EHO34" s="46"/>
      <c r="EHP34" s="46"/>
      <c r="EHQ34" s="46"/>
      <c r="EHR34" s="46"/>
      <c r="EHS34" s="46"/>
      <c r="EHT34" s="46"/>
      <c r="EHU34" s="46"/>
      <c r="EHV34" s="46"/>
      <c r="EHW34" s="46"/>
      <c r="EHX34" s="46"/>
      <c r="EHY34" s="46"/>
      <c r="EHZ34" s="46"/>
      <c r="EIA34" s="46"/>
      <c r="EIB34" s="46"/>
      <c r="EIC34" s="46"/>
      <c r="EID34" s="46"/>
      <c r="EIE34" s="46"/>
      <c r="EIF34" s="46"/>
      <c r="EIG34" s="46"/>
      <c r="EIH34" s="46"/>
      <c r="EII34" s="46"/>
      <c r="EIJ34" s="46"/>
      <c r="EIK34" s="46"/>
      <c r="EIL34" s="46"/>
      <c r="EIM34" s="46"/>
      <c r="EIN34" s="46"/>
      <c r="EIO34" s="46"/>
      <c r="EIP34" s="46"/>
      <c r="EIQ34" s="46"/>
      <c r="EIR34" s="46"/>
      <c r="EIS34" s="46"/>
      <c r="EIT34" s="46"/>
      <c r="EIU34" s="46"/>
      <c r="EIV34" s="46"/>
      <c r="EIW34" s="46"/>
      <c r="EIX34" s="46"/>
      <c r="EIY34" s="46"/>
      <c r="EIZ34" s="46"/>
      <c r="EJA34" s="46"/>
      <c r="EJB34" s="46"/>
      <c r="EJC34" s="46"/>
      <c r="EJD34" s="46"/>
      <c r="EJE34" s="46"/>
      <c r="EJF34" s="46"/>
      <c r="EJG34" s="46"/>
      <c r="EJH34" s="46"/>
      <c r="EJI34" s="46"/>
      <c r="EJJ34" s="46"/>
      <c r="EJK34" s="46"/>
      <c r="EJL34" s="46"/>
      <c r="EJM34" s="46"/>
      <c r="EJN34" s="46"/>
      <c r="EJO34" s="46"/>
      <c r="EJP34" s="46"/>
      <c r="EJQ34" s="46"/>
      <c r="EJR34" s="46"/>
      <c r="EJS34" s="46"/>
      <c r="EJT34" s="46"/>
      <c r="EJU34" s="46"/>
      <c r="EJV34" s="46"/>
      <c r="EJW34" s="46"/>
      <c r="EJX34" s="46"/>
      <c r="EJY34" s="46"/>
      <c r="EJZ34" s="46"/>
      <c r="EKA34" s="46"/>
      <c r="EKB34" s="46"/>
      <c r="EKC34" s="46"/>
      <c r="EKD34" s="46"/>
      <c r="EKE34" s="46"/>
      <c r="EKF34" s="46"/>
      <c r="EKG34" s="46"/>
      <c r="EKH34" s="46"/>
      <c r="EKI34" s="46"/>
      <c r="EKJ34" s="46"/>
      <c r="EKK34" s="46"/>
      <c r="EKL34" s="46"/>
      <c r="EKM34" s="46"/>
      <c r="EKN34" s="46"/>
      <c r="EKO34" s="46"/>
      <c r="EKP34" s="46"/>
      <c r="EKQ34" s="46"/>
      <c r="EKR34" s="46"/>
      <c r="EKS34" s="46"/>
      <c r="EKT34" s="46"/>
      <c r="EKU34" s="46"/>
      <c r="EKV34" s="46"/>
      <c r="EKW34" s="46"/>
      <c r="EKX34" s="46"/>
      <c r="EKY34" s="46"/>
      <c r="EKZ34" s="46"/>
      <c r="ELA34" s="46"/>
      <c r="ELB34" s="46"/>
      <c r="ELC34" s="46"/>
      <c r="ELD34" s="46"/>
      <c r="ELE34" s="46"/>
      <c r="ELF34" s="46"/>
      <c r="ELG34" s="46"/>
      <c r="ELH34" s="46"/>
      <c r="ELI34" s="46"/>
      <c r="ELJ34" s="46"/>
      <c r="ELK34" s="46"/>
      <c r="ELL34" s="46"/>
      <c r="ELM34" s="46"/>
      <c r="ELN34" s="46"/>
      <c r="ELO34" s="46"/>
      <c r="ELP34" s="46"/>
      <c r="ELQ34" s="46"/>
      <c r="ELR34" s="46"/>
      <c r="ELS34" s="46"/>
      <c r="ELT34" s="46"/>
      <c r="ELU34" s="46"/>
      <c r="ELV34" s="46"/>
      <c r="ELW34" s="46"/>
      <c r="ELX34" s="46"/>
      <c r="ELY34" s="46"/>
      <c r="ELZ34" s="46"/>
      <c r="EMA34" s="46"/>
      <c r="EMB34" s="46"/>
      <c r="EMC34" s="46"/>
      <c r="EMD34" s="46"/>
      <c r="EME34" s="46"/>
      <c r="EMF34" s="46"/>
      <c r="EMG34" s="46"/>
      <c r="EMH34" s="46"/>
      <c r="EMI34" s="46"/>
      <c r="EMJ34" s="46"/>
      <c r="EMK34" s="46"/>
      <c r="EML34" s="46"/>
      <c r="EMM34" s="46"/>
      <c r="EMN34" s="46"/>
      <c r="EMO34" s="46"/>
      <c r="EMP34" s="46"/>
      <c r="EMQ34" s="46"/>
      <c r="EMR34" s="46"/>
      <c r="EMS34" s="46"/>
      <c r="EMT34" s="46"/>
      <c r="EMU34" s="46"/>
      <c r="EMV34" s="46"/>
      <c r="EMW34" s="46"/>
      <c r="EMX34" s="46"/>
      <c r="EMY34" s="46"/>
      <c r="EMZ34" s="46"/>
      <c r="ENA34" s="46"/>
      <c r="ENB34" s="46"/>
      <c r="ENC34" s="46"/>
      <c r="END34" s="46"/>
      <c r="ENE34" s="46"/>
      <c r="ENF34" s="46"/>
      <c r="ENG34" s="46"/>
      <c r="ENH34" s="46"/>
      <c r="ENI34" s="46"/>
      <c r="ENJ34" s="46"/>
      <c r="ENK34" s="46"/>
      <c r="ENL34" s="46"/>
      <c r="ENM34" s="46"/>
      <c r="ENN34" s="46"/>
      <c r="ENO34" s="46"/>
      <c r="ENP34" s="46"/>
      <c r="ENQ34" s="46"/>
      <c r="ENR34" s="46"/>
      <c r="ENS34" s="46"/>
      <c r="ENT34" s="46"/>
      <c r="ENU34" s="46"/>
      <c r="ENV34" s="46"/>
      <c r="ENW34" s="46"/>
      <c r="ENX34" s="46"/>
      <c r="ENY34" s="46"/>
      <c r="ENZ34" s="46"/>
      <c r="EOA34" s="46"/>
      <c r="EOB34" s="46"/>
      <c r="EOC34" s="46"/>
      <c r="EOD34" s="46"/>
      <c r="EOE34" s="46"/>
      <c r="EOF34" s="46"/>
      <c r="EOG34" s="46"/>
      <c r="EOH34" s="46"/>
      <c r="EOI34" s="46"/>
      <c r="EOJ34" s="46"/>
      <c r="EOK34" s="46"/>
      <c r="EOL34" s="46"/>
      <c r="EOM34" s="46"/>
      <c r="EON34" s="46"/>
      <c r="EOO34" s="46"/>
      <c r="EOP34" s="46"/>
      <c r="EOQ34" s="46"/>
      <c r="EOR34" s="46"/>
      <c r="EOS34" s="46"/>
      <c r="EOT34" s="46"/>
      <c r="EOU34" s="46"/>
      <c r="EOV34" s="46"/>
      <c r="EOW34" s="46"/>
      <c r="EOX34" s="46"/>
      <c r="EOY34" s="46"/>
      <c r="EOZ34" s="46"/>
      <c r="EPA34" s="46"/>
      <c r="EPB34" s="46"/>
      <c r="EPC34" s="46"/>
      <c r="EPD34" s="46"/>
      <c r="EPE34" s="46"/>
      <c r="EPF34" s="46"/>
      <c r="EPG34" s="46"/>
      <c r="EPH34" s="46"/>
      <c r="EPI34" s="46"/>
      <c r="EPJ34" s="46"/>
      <c r="EPK34" s="46"/>
      <c r="EPL34" s="46"/>
      <c r="EPM34" s="46"/>
      <c r="EPN34" s="46"/>
      <c r="EPO34" s="46"/>
      <c r="EPP34" s="46"/>
      <c r="EPQ34" s="46"/>
      <c r="EPR34" s="46"/>
      <c r="EPS34" s="46"/>
      <c r="EPT34" s="46"/>
      <c r="EPU34" s="46"/>
      <c r="EPV34" s="46"/>
      <c r="EPW34" s="46"/>
      <c r="EPX34" s="46"/>
      <c r="EPY34" s="46"/>
      <c r="EPZ34" s="46"/>
      <c r="EQA34" s="46"/>
      <c r="EQB34" s="46"/>
      <c r="EQC34" s="46"/>
      <c r="EQD34" s="46"/>
      <c r="EQE34" s="46"/>
      <c r="EQF34" s="46"/>
      <c r="EQG34" s="46"/>
      <c r="EQH34" s="46"/>
      <c r="EQI34" s="46"/>
      <c r="EQJ34" s="46"/>
      <c r="EQK34" s="46"/>
      <c r="EQL34" s="46"/>
      <c r="EQM34" s="46"/>
      <c r="EQN34" s="46"/>
      <c r="EQO34" s="46"/>
      <c r="EQP34" s="46"/>
      <c r="EQQ34" s="46"/>
      <c r="EQR34" s="46"/>
      <c r="EQS34" s="46"/>
      <c r="EQT34" s="46"/>
      <c r="EQU34" s="46"/>
      <c r="EQV34" s="46"/>
      <c r="EQW34" s="46"/>
      <c r="EQX34" s="46"/>
      <c r="EQY34" s="46"/>
      <c r="EQZ34" s="46"/>
      <c r="ERA34" s="46"/>
      <c r="ERB34" s="46"/>
      <c r="ERC34" s="46"/>
      <c r="ERD34" s="46"/>
      <c r="ERE34" s="46"/>
      <c r="ERF34" s="46"/>
      <c r="ERG34" s="46"/>
      <c r="ERH34" s="46"/>
      <c r="ERI34" s="46"/>
      <c r="ERJ34" s="46"/>
      <c r="ERK34" s="46"/>
      <c r="ERL34" s="46"/>
      <c r="ERM34" s="46"/>
      <c r="ERN34" s="46"/>
      <c r="ERO34" s="46"/>
      <c r="ERP34" s="46"/>
      <c r="ERQ34" s="46"/>
      <c r="ERR34" s="46"/>
      <c r="ERS34" s="46"/>
      <c r="ERT34" s="46"/>
      <c r="ERU34" s="46"/>
      <c r="ERV34" s="46"/>
      <c r="ERW34" s="46"/>
      <c r="ERX34" s="46"/>
      <c r="ERY34" s="46"/>
      <c r="ERZ34" s="46"/>
      <c r="ESA34" s="46"/>
      <c r="ESB34" s="46"/>
      <c r="ESC34" s="46"/>
      <c r="ESD34" s="46"/>
      <c r="ESE34" s="46"/>
      <c r="ESF34" s="46"/>
      <c r="ESG34" s="46"/>
      <c r="ESH34" s="46"/>
      <c r="ESI34" s="46"/>
      <c r="ESJ34" s="46"/>
      <c r="ESK34" s="46"/>
      <c r="ESL34" s="46"/>
      <c r="ESM34" s="46"/>
      <c r="ESN34" s="46"/>
      <c r="ESO34" s="46"/>
      <c r="ESP34" s="46"/>
      <c r="ESQ34" s="46"/>
      <c r="ESR34" s="46"/>
      <c r="ESS34" s="46"/>
      <c r="EST34" s="46"/>
      <c r="ESU34" s="46"/>
      <c r="ESV34" s="46"/>
      <c r="ESW34" s="46"/>
      <c r="ESX34" s="46"/>
      <c r="ESY34" s="46"/>
      <c r="ESZ34" s="46"/>
      <c r="ETA34" s="46"/>
      <c r="ETB34" s="46"/>
      <c r="ETC34" s="46"/>
      <c r="ETD34" s="46"/>
      <c r="ETE34" s="46"/>
      <c r="ETF34" s="46"/>
      <c r="ETG34" s="46"/>
      <c r="ETH34" s="46"/>
      <c r="ETI34" s="46"/>
      <c r="ETJ34" s="46"/>
      <c r="ETK34" s="46"/>
      <c r="ETL34" s="46"/>
      <c r="ETM34" s="46"/>
      <c r="ETN34" s="46"/>
      <c r="ETO34" s="46"/>
      <c r="ETP34" s="46"/>
      <c r="ETQ34" s="46"/>
      <c r="ETR34" s="46"/>
      <c r="ETS34" s="46"/>
      <c r="ETT34" s="46"/>
      <c r="ETU34" s="46"/>
      <c r="ETV34" s="46"/>
      <c r="ETW34" s="46"/>
      <c r="ETX34" s="46"/>
      <c r="ETY34" s="46"/>
      <c r="ETZ34" s="46"/>
      <c r="EUA34" s="46"/>
      <c r="EUB34" s="46"/>
      <c r="EUC34" s="46"/>
      <c r="EUD34" s="46"/>
      <c r="EUE34" s="46"/>
      <c r="EUF34" s="46"/>
      <c r="EUG34" s="46"/>
      <c r="EUH34" s="46"/>
      <c r="EUI34" s="46"/>
      <c r="EUJ34" s="46"/>
      <c r="EUK34" s="46"/>
      <c r="EUL34" s="46"/>
      <c r="EUM34" s="46"/>
      <c r="EUN34" s="46"/>
      <c r="EUO34" s="46"/>
      <c r="EUP34" s="46"/>
      <c r="EUQ34" s="46"/>
      <c r="EUR34" s="46"/>
      <c r="EUS34" s="46"/>
      <c r="EUT34" s="46"/>
      <c r="EUU34" s="46"/>
      <c r="EUV34" s="46"/>
      <c r="EUW34" s="46"/>
      <c r="EUX34" s="46"/>
      <c r="EUY34" s="46"/>
      <c r="EUZ34" s="46"/>
      <c r="EVA34" s="46"/>
      <c r="EVB34" s="46"/>
      <c r="EVC34" s="46"/>
      <c r="EVD34" s="46"/>
      <c r="EVE34" s="46"/>
      <c r="EVF34" s="46"/>
      <c r="EVG34" s="46"/>
      <c r="EVH34" s="46"/>
      <c r="EVI34" s="46"/>
      <c r="EVJ34" s="46"/>
      <c r="EVK34" s="46"/>
      <c r="EVL34" s="46"/>
      <c r="EVM34" s="46"/>
      <c r="EVN34" s="46"/>
      <c r="EVO34" s="46"/>
      <c r="EVP34" s="46"/>
      <c r="EVQ34" s="46"/>
      <c r="EVR34" s="46"/>
      <c r="EVS34" s="46"/>
      <c r="EVT34" s="46"/>
      <c r="EVU34" s="46"/>
      <c r="EVV34" s="46"/>
      <c r="EVW34" s="46"/>
      <c r="EVX34" s="46"/>
      <c r="EVY34" s="46"/>
      <c r="EVZ34" s="46"/>
      <c r="EWA34" s="46"/>
      <c r="EWB34" s="46"/>
      <c r="EWC34" s="46"/>
      <c r="EWD34" s="46"/>
      <c r="EWE34" s="46"/>
      <c r="EWF34" s="46"/>
      <c r="EWG34" s="46"/>
      <c r="EWH34" s="46"/>
      <c r="EWI34" s="46"/>
      <c r="EWJ34" s="46"/>
      <c r="EWK34" s="46"/>
      <c r="EWL34" s="46"/>
      <c r="EWM34" s="46"/>
      <c r="EWN34" s="46"/>
      <c r="EWO34" s="46"/>
      <c r="EWP34" s="46"/>
      <c r="EWQ34" s="46"/>
      <c r="EWR34" s="46"/>
      <c r="EWS34" s="46"/>
      <c r="EWT34" s="46"/>
      <c r="EWU34" s="46"/>
      <c r="EWV34" s="46"/>
      <c r="EWW34" s="46"/>
      <c r="EWX34" s="46"/>
      <c r="EWY34" s="46"/>
      <c r="EWZ34" s="46"/>
      <c r="EXA34" s="46"/>
      <c r="EXB34" s="46"/>
      <c r="EXC34" s="46"/>
      <c r="EXD34" s="46"/>
      <c r="EXE34" s="46"/>
      <c r="EXF34" s="46"/>
      <c r="EXG34" s="46"/>
      <c r="EXH34" s="46"/>
      <c r="EXI34" s="46"/>
      <c r="EXJ34" s="46"/>
      <c r="EXK34" s="46"/>
      <c r="EXL34" s="46"/>
      <c r="EXM34" s="46"/>
      <c r="EXN34" s="46"/>
      <c r="EXO34" s="46"/>
      <c r="EXP34" s="46"/>
      <c r="EXQ34" s="46"/>
      <c r="EXR34" s="46"/>
      <c r="EXS34" s="46"/>
      <c r="EXT34" s="46"/>
      <c r="EXU34" s="46"/>
      <c r="EXV34" s="46"/>
      <c r="EXW34" s="46"/>
      <c r="EXX34" s="46"/>
      <c r="EXY34" s="46"/>
      <c r="EXZ34" s="46"/>
      <c r="EYA34" s="46"/>
      <c r="EYB34" s="46"/>
      <c r="EYC34" s="46"/>
      <c r="EYD34" s="46"/>
      <c r="EYE34" s="46"/>
      <c r="EYF34" s="46"/>
      <c r="EYG34" s="46"/>
      <c r="EYH34" s="46"/>
      <c r="EYI34" s="46"/>
      <c r="EYJ34" s="46"/>
      <c r="EYK34" s="46"/>
      <c r="EYL34" s="46"/>
      <c r="EYM34" s="46"/>
      <c r="EYN34" s="46"/>
      <c r="EYO34" s="46"/>
      <c r="EYP34" s="46"/>
      <c r="EYQ34" s="46"/>
      <c r="EYR34" s="46"/>
      <c r="EYS34" s="46"/>
      <c r="EYT34" s="46"/>
      <c r="EYU34" s="46"/>
      <c r="EYV34" s="46"/>
      <c r="EYW34" s="46"/>
      <c r="EYX34" s="46"/>
      <c r="EYY34" s="46"/>
      <c r="EYZ34" s="46"/>
      <c r="EZA34" s="46"/>
      <c r="EZB34" s="46"/>
      <c r="EZC34" s="46"/>
      <c r="EZD34" s="46"/>
      <c r="EZE34" s="46"/>
      <c r="EZF34" s="46"/>
      <c r="EZG34" s="46"/>
      <c r="EZH34" s="46"/>
      <c r="EZI34" s="46"/>
      <c r="EZJ34" s="46"/>
      <c r="EZK34" s="46"/>
      <c r="EZL34" s="46"/>
      <c r="EZM34" s="46"/>
      <c r="EZN34" s="46"/>
      <c r="EZO34" s="46"/>
      <c r="EZP34" s="46"/>
      <c r="EZQ34" s="46"/>
      <c r="EZR34" s="46"/>
      <c r="EZS34" s="46"/>
      <c r="EZT34" s="46"/>
      <c r="EZU34" s="46"/>
      <c r="EZV34" s="46"/>
      <c r="EZW34" s="46"/>
      <c r="EZX34" s="46"/>
      <c r="EZY34" s="46"/>
      <c r="EZZ34" s="46"/>
      <c r="FAA34" s="46"/>
      <c r="FAB34" s="46"/>
      <c r="FAC34" s="46"/>
      <c r="FAD34" s="46"/>
      <c r="FAE34" s="46"/>
      <c r="FAF34" s="46"/>
      <c r="FAG34" s="46"/>
      <c r="FAH34" s="46"/>
      <c r="FAI34" s="46"/>
      <c r="FAJ34" s="46"/>
      <c r="FAK34" s="46"/>
      <c r="FAL34" s="46"/>
      <c r="FAM34" s="46"/>
      <c r="FAN34" s="46"/>
      <c r="FAO34" s="46"/>
      <c r="FAP34" s="46"/>
      <c r="FAQ34" s="46"/>
      <c r="FAR34" s="46"/>
      <c r="FAS34" s="46"/>
      <c r="FAT34" s="46"/>
      <c r="FAU34" s="46"/>
      <c r="FAV34" s="46"/>
      <c r="FAW34" s="46"/>
      <c r="FAX34" s="46"/>
      <c r="FAY34" s="46"/>
      <c r="FAZ34" s="46"/>
      <c r="FBA34" s="46"/>
      <c r="FBB34" s="46"/>
      <c r="FBC34" s="46"/>
      <c r="FBD34" s="46"/>
      <c r="FBE34" s="46"/>
      <c r="FBF34" s="46"/>
      <c r="FBG34" s="46"/>
      <c r="FBH34" s="46"/>
      <c r="FBI34" s="46"/>
      <c r="FBJ34" s="46"/>
      <c r="FBK34" s="46"/>
      <c r="FBL34" s="46"/>
      <c r="FBM34" s="46"/>
      <c r="FBN34" s="46"/>
      <c r="FBO34" s="46"/>
      <c r="FBP34" s="46"/>
      <c r="FBQ34" s="46"/>
      <c r="FBR34" s="46"/>
      <c r="FBS34" s="46"/>
      <c r="FBT34" s="46"/>
      <c r="FBU34" s="46"/>
      <c r="FBV34" s="46"/>
      <c r="FBW34" s="46"/>
      <c r="FBX34" s="46"/>
      <c r="FBY34" s="46"/>
      <c r="FBZ34" s="46"/>
      <c r="FCA34" s="46"/>
      <c r="FCB34" s="46"/>
      <c r="FCC34" s="46"/>
      <c r="FCD34" s="46"/>
      <c r="FCE34" s="46"/>
      <c r="FCF34" s="46"/>
      <c r="FCG34" s="46"/>
      <c r="FCH34" s="46"/>
      <c r="FCI34" s="46"/>
      <c r="FCJ34" s="46"/>
      <c r="FCK34" s="46"/>
      <c r="FCL34" s="46"/>
      <c r="FCM34" s="46"/>
      <c r="FCN34" s="46"/>
      <c r="FCO34" s="46"/>
      <c r="FCP34" s="46"/>
      <c r="FCQ34" s="46"/>
      <c r="FCR34" s="46"/>
      <c r="FCS34" s="46"/>
      <c r="FCT34" s="46"/>
      <c r="FCU34" s="46"/>
      <c r="FCV34" s="46"/>
      <c r="FCW34" s="46"/>
      <c r="FCX34" s="46"/>
      <c r="FCY34" s="46"/>
      <c r="FCZ34" s="46"/>
      <c r="FDA34" s="46"/>
      <c r="FDB34" s="46"/>
      <c r="FDC34" s="46"/>
      <c r="FDD34" s="46"/>
      <c r="FDE34" s="46"/>
      <c r="FDF34" s="46"/>
      <c r="FDG34" s="46"/>
      <c r="FDH34" s="46"/>
      <c r="FDI34" s="46"/>
      <c r="FDJ34" s="46"/>
      <c r="FDK34" s="46"/>
      <c r="FDL34" s="46"/>
      <c r="FDM34" s="46"/>
      <c r="FDN34" s="46"/>
      <c r="FDO34" s="46"/>
      <c r="FDP34" s="46"/>
      <c r="FDQ34" s="46"/>
      <c r="FDR34" s="46"/>
      <c r="FDS34" s="46"/>
      <c r="FDT34" s="46"/>
      <c r="FDU34" s="46"/>
      <c r="FDV34" s="46"/>
      <c r="FDW34" s="46"/>
      <c r="FDX34" s="46"/>
      <c r="FDY34" s="46"/>
      <c r="FDZ34" s="46"/>
      <c r="FEA34" s="46"/>
      <c r="FEB34" s="46"/>
      <c r="FEC34" s="46"/>
      <c r="FED34" s="46"/>
      <c r="FEE34" s="46"/>
      <c r="FEF34" s="46"/>
      <c r="FEG34" s="46"/>
      <c r="FEH34" s="46"/>
      <c r="FEI34" s="46"/>
      <c r="FEJ34" s="46"/>
      <c r="FEK34" s="46"/>
      <c r="FEL34" s="46"/>
      <c r="FEM34" s="46"/>
      <c r="FEN34" s="46"/>
      <c r="FEO34" s="46"/>
      <c r="FEP34" s="46"/>
      <c r="FEQ34" s="46"/>
      <c r="FER34" s="46"/>
      <c r="FES34" s="46"/>
      <c r="FET34" s="46"/>
      <c r="FEU34" s="46"/>
      <c r="FEV34" s="46"/>
      <c r="FEW34" s="46"/>
      <c r="FEX34" s="46"/>
      <c r="FEY34" s="46"/>
      <c r="FEZ34" s="46"/>
      <c r="FFA34" s="46"/>
      <c r="FFB34" s="46"/>
      <c r="FFC34" s="46"/>
      <c r="FFD34" s="46"/>
      <c r="FFE34" s="46"/>
      <c r="FFF34" s="46"/>
      <c r="FFG34" s="46"/>
      <c r="FFH34" s="46"/>
      <c r="FFI34" s="46"/>
      <c r="FFJ34" s="46"/>
      <c r="FFK34" s="46"/>
      <c r="FFL34" s="46"/>
      <c r="FFM34" s="46"/>
      <c r="FFN34" s="46"/>
      <c r="FFO34" s="46"/>
      <c r="FFP34" s="46"/>
      <c r="FFQ34" s="46"/>
      <c r="FFR34" s="46"/>
      <c r="FFS34" s="46"/>
      <c r="FFT34" s="46"/>
      <c r="FFU34" s="46"/>
      <c r="FFV34" s="46"/>
      <c r="FFW34" s="46"/>
      <c r="FFX34" s="46"/>
      <c r="FFY34" s="46"/>
      <c r="FFZ34" s="46"/>
      <c r="FGA34" s="46"/>
      <c r="FGB34" s="46"/>
      <c r="FGC34" s="46"/>
      <c r="FGD34" s="46"/>
      <c r="FGE34" s="46"/>
      <c r="FGF34" s="46"/>
      <c r="FGG34" s="46"/>
      <c r="FGH34" s="46"/>
      <c r="FGI34" s="46"/>
      <c r="FGJ34" s="46"/>
      <c r="FGK34" s="46"/>
      <c r="FGL34" s="46"/>
      <c r="FGM34" s="46"/>
      <c r="FGN34" s="46"/>
      <c r="FGO34" s="46"/>
      <c r="FGP34" s="46"/>
      <c r="FGQ34" s="46"/>
      <c r="FGR34" s="46"/>
      <c r="FGS34" s="46"/>
      <c r="FGT34" s="46"/>
      <c r="FGU34" s="46"/>
      <c r="FGV34" s="46"/>
      <c r="FGW34" s="46"/>
      <c r="FGX34" s="46"/>
      <c r="FGY34" s="46"/>
      <c r="FGZ34" s="46"/>
      <c r="FHA34" s="46"/>
      <c r="FHB34" s="46"/>
      <c r="FHC34" s="46"/>
      <c r="FHD34" s="46"/>
      <c r="FHE34" s="46"/>
      <c r="FHF34" s="46"/>
      <c r="FHG34" s="46"/>
      <c r="FHH34" s="46"/>
      <c r="FHI34" s="46"/>
      <c r="FHJ34" s="46"/>
      <c r="FHK34" s="46"/>
      <c r="FHL34" s="46"/>
      <c r="FHM34" s="46"/>
      <c r="FHN34" s="46"/>
      <c r="FHO34" s="46"/>
      <c r="FHP34" s="46"/>
      <c r="FHQ34" s="46"/>
      <c r="FHR34" s="46"/>
      <c r="FHS34" s="46"/>
      <c r="FHT34" s="46"/>
      <c r="FHU34" s="46"/>
      <c r="FHV34" s="46"/>
      <c r="FHW34" s="46"/>
      <c r="FHX34" s="46"/>
      <c r="FHY34" s="46"/>
      <c r="FHZ34" s="46"/>
      <c r="FIA34" s="46"/>
      <c r="FIB34" s="46"/>
      <c r="FIC34" s="46"/>
      <c r="FID34" s="46"/>
      <c r="FIE34" s="46"/>
      <c r="FIF34" s="46"/>
      <c r="FIG34" s="46"/>
      <c r="FIH34" s="46"/>
      <c r="FII34" s="46"/>
      <c r="FIJ34" s="46"/>
      <c r="FIK34" s="46"/>
      <c r="FIL34" s="46"/>
      <c r="FIM34" s="46"/>
      <c r="FIN34" s="46"/>
      <c r="FIO34" s="46"/>
      <c r="FIP34" s="46"/>
      <c r="FIQ34" s="46"/>
      <c r="FIR34" s="46"/>
      <c r="FIS34" s="46"/>
      <c r="FIT34" s="46"/>
      <c r="FIU34" s="46"/>
      <c r="FIV34" s="46"/>
      <c r="FIW34" s="46"/>
      <c r="FIX34" s="46"/>
      <c r="FIY34" s="46"/>
      <c r="FIZ34" s="46"/>
      <c r="FJA34" s="46"/>
      <c r="FJB34" s="46"/>
      <c r="FJC34" s="46"/>
      <c r="FJD34" s="46"/>
      <c r="FJE34" s="46"/>
      <c r="FJF34" s="46"/>
      <c r="FJG34" s="46"/>
      <c r="FJH34" s="46"/>
      <c r="FJI34" s="46"/>
      <c r="FJJ34" s="46"/>
      <c r="FJK34" s="46"/>
      <c r="FJL34" s="46"/>
      <c r="FJM34" s="46"/>
      <c r="FJN34" s="46"/>
      <c r="FJO34" s="46"/>
      <c r="FJP34" s="46"/>
      <c r="FJQ34" s="46"/>
      <c r="FJR34" s="46"/>
      <c r="FJS34" s="46"/>
      <c r="FJT34" s="46"/>
      <c r="FJU34" s="46"/>
      <c r="FJV34" s="46"/>
      <c r="FJW34" s="46"/>
      <c r="FJX34" s="46"/>
      <c r="FJY34" s="46"/>
      <c r="FJZ34" s="46"/>
      <c r="FKA34" s="46"/>
      <c r="FKB34" s="46"/>
      <c r="FKC34" s="46"/>
      <c r="FKD34" s="46"/>
      <c r="FKE34" s="46"/>
      <c r="FKF34" s="46"/>
      <c r="FKG34" s="46"/>
      <c r="FKH34" s="46"/>
      <c r="FKI34" s="46"/>
      <c r="FKJ34" s="46"/>
      <c r="FKK34" s="46"/>
      <c r="FKL34" s="46"/>
      <c r="FKM34" s="46"/>
      <c r="FKN34" s="46"/>
      <c r="FKO34" s="46"/>
      <c r="FKP34" s="46"/>
      <c r="FKQ34" s="46"/>
      <c r="FKR34" s="46"/>
      <c r="FKS34" s="46"/>
      <c r="FKT34" s="46"/>
      <c r="FKU34" s="46"/>
      <c r="FKV34" s="46"/>
      <c r="FKW34" s="46"/>
      <c r="FKX34" s="46"/>
      <c r="FKY34" s="46"/>
      <c r="FKZ34" s="46"/>
      <c r="FLA34" s="46"/>
      <c r="FLB34" s="46"/>
      <c r="FLC34" s="46"/>
      <c r="FLD34" s="46"/>
      <c r="FLE34" s="46"/>
      <c r="FLF34" s="46"/>
      <c r="FLG34" s="46"/>
      <c r="FLH34" s="46"/>
      <c r="FLI34" s="46"/>
      <c r="FLJ34" s="46"/>
      <c r="FLK34" s="46"/>
      <c r="FLL34" s="46"/>
      <c r="FLM34" s="46"/>
      <c r="FLN34" s="46"/>
      <c r="FLO34" s="46"/>
      <c r="FLP34" s="46"/>
      <c r="FLQ34" s="46"/>
      <c r="FLR34" s="46"/>
      <c r="FLS34" s="46"/>
      <c r="FLT34" s="46"/>
      <c r="FLU34" s="46"/>
      <c r="FLV34" s="46"/>
      <c r="FLW34" s="46"/>
      <c r="FLX34" s="46"/>
      <c r="FLY34" s="46"/>
      <c r="FLZ34" s="46"/>
      <c r="FMA34" s="46"/>
      <c r="FMB34" s="46"/>
      <c r="FMC34" s="46"/>
      <c r="FMD34" s="46"/>
      <c r="FME34" s="46"/>
      <c r="FMF34" s="46"/>
      <c r="FMG34" s="46"/>
      <c r="FMH34" s="46"/>
      <c r="FMI34" s="46"/>
      <c r="FMJ34" s="46"/>
      <c r="FMK34" s="46"/>
      <c r="FML34" s="46"/>
      <c r="FMM34" s="46"/>
      <c r="FMN34" s="46"/>
      <c r="FMO34" s="46"/>
      <c r="FMP34" s="46"/>
      <c r="FMQ34" s="46"/>
      <c r="FMR34" s="46"/>
      <c r="FMS34" s="46"/>
      <c r="FMT34" s="46"/>
      <c r="FMU34" s="46"/>
      <c r="FMV34" s="46"/>
      <c r="FMW34" s="46"/>
      <c r="FMX34" s="46"/>
      <c r="FMY34" s="46"/>
      <c r="FMZ34" s="46"/>
      <c r="FNA34" s="46"/>
      <c r="FNB34" s="46"/>
      <c r="FNC34" s="46"/>
      <c r="FND34" s="46"/>
      <c r="FNE34" s="46"/>
      <c r="FNF34" s="46"/>
      <c r="FNG34" s="46"/>
      <c r="FNH34" s="46"/>
      <c r="FNI34" s="46"/>
      <c r="FNJ34" s="46"/>
      <c r="FNK34" s="46"/>
      <c r="FNL34" s="46"/>
      <c r="FNM34" s="46"/>
      <c r="FNN34" s="46"/>
      <c r="FNO34" s="46"/>
      <c r="FNP34" s="46"/>
      <c r="FNQ34" s="46"/>
      <c r="FNR34" s="46"/>
      <c r="FNS34" s="46"/>
      <c r="FNT34" s="46"/>
      <c r="FNU34" s="46"/>
      <c r="FNV34" s="46"/>
      <c r="FNW34" s="46"/>
      <c r="FNX34" s="46"/>
      <c r="FNY34" s="46"/>
      <c r="FNZ34" s="46"/>
      <c r="FOA34" s="46"/>
      <c r="FOB34" s="46"/>
      <c r="FOC34" s="46"/>
      <c r="FOD34" s="46"/>
      <c r="FOE34" s="46"/>
      <c r="FOF34" s="46"/>
      <c r="FOG34" s="46"/>
      <c r="FOH34" s="46"/>
      <c r="FOI34" s="46"/>
      <c r="FOJ34" s="46"/>
      <c r="FOK34" s="46"/>
      <c r="FOL34" s="46"/>
      <c r="FOM34" s="46"/>
      <c r="FON34" s="46"/>
      <c r="FOO34" s="46"/>
      <c r="FOP34" s="46"/>
      <c r="FOQ34" s="46"/>
      <c r="FOR34" s="46"/>
      <c r="FOS34" s="46"/>
      <c r="FOT34" s="46"/>
      <c r="FOU34" s="46"/>
      <c r="FOV34" s="46"/>
      <c r="FOW34" s="46"/>
      <c r="FOX34" s="46"/>
      <c r="FOY34" s="46"/>
      <c r="FOZ34" s="46"/>
      <c r="FPA34" s="46"/>
      <c r="FPB34" s="46"/>
      <c r="FPC34" s="46"/>
      <c r="FPD34" s="46"/>
      <c r="FPE34" s="46"/>
      <c r="FPF34" s="46"/>
      <c r="FPG34" s="46"/>
      <c r="FPH34" s="46"/>
      <c r="FPI34" s="46"/>
      <c r="FPJ34" s="46"/>
      <c r="FPK34" s="46"/>
      <c r="FPL34" s="46"/>
      <c r="FPM34" s="46"/>
      <c r="FPN34" s="46"/>
      <c r="FPO34" s="46"/>
      <c r="FPP34" s="46"/>
      <c r="FPQ34" s="46"/>
      <c r="FPR34" s="46"/>
      <c r="FPS34" s="46"/>
      <c r="FPT34" s="46"/>
      <c r="FPU34" s="46"/>
      <c r="FPV34" s="46"/>
      <c r="FPW34" s="46"/>
      <c r="FPX34" s="46"/>
      <c r="FPY34" s="46"/>
      <c r="FPZ34" s="46"/>
      <c r="FQA34" s="46"/>
      <c r="FQB34" s="46"/>
      <c r="FQC34" s="46"/>
      <c r="FQD34" s="46"/>
      <c r="FQE34" s="46"/>
      <c r="FQF34" s="46"/>
      <c r="FQG34" s="46"/>
      <c r="FQH34" s="46"/>
      <c r="FQI34" s="46"/>
      <c r="FQJ34" s="46"/>
      <c r="FQK34" s="46"/>
      <c r="FQL34" s="46"/>
      <c r="FQM34" s="46"/>
      <c r="FQN34" s="46"/>
      <c r="FQO34" s="46"/>
      <c r="FQP34" s="46"/>
      <c r="FQQ34" s="46"/>
      <c r="FQR34" s="46"/>
      <c r="FQS34" s="46"/>
      <c r="FQT34" s="46"/>
      <c r="FQU34" s="46"/>
      <c r="FQV34" s="46"/>
      <c r="FQW34" s="46"/>
      <c r="FQX34" s="46"/>
      <c r="FQY34" s="46"/>
      <c r="FQZ34" s="46"/>
      <c r="FRA34" s="46"/>
      <c r="FRB34" s="46"/>
      <c r="FRC34" s="46"/>
      <c r="FRD34" s="46"/>
      <c r="FRE34" s="46"/>
      <c r="FRF34" s="46"/>
      <c r="FRG34" s="46"/>
      <c r="FRH34" s="46"/>
      <c r="FRI34" s="46"/>
      <c r="FRJ34" s="46"/>
      <c r="FRK34" s="46"/>
      <c r="FRL34" s="46"/>
      <c r="FRM34" s="46"/>
      <c r="FRN34" s="46"/>
      <c r="FRO34" s="46"/>
      <c r="FRP34" s="46"/>
      <c r="FRQ34" s="46"/>
      <c r="FRR34" s="46"/>
      <c r="FRS34" s="46"/>
      <c r="FRT34" s="46"/>
      <c r="FRU34" s="46"/>
      <c r="FRV34" s="46"/>
      <c r="FRW34" s="46"/>
      <c r="FRX34" s="46"/>
      <c r="FRY34" s="46"/>
      <c r="FRZ34" s="46"/>
      <c r="FSA34" s="46"/>
      <c r="FSB34" s="46"/>
      <c r="FSC34" s="46"/>
      <c r="FSD34" s="46"/>
      <c r="FSE34" s="46"/>
      <c r="FSF34" s="46"/>
      <c r="FSG34" s="46"/>
      <c r="FSH34" s="46"/>
      <c r="FSI34" s="46"/>
      <c r="FSJ34" s="46"/>
      <c r="FSK34" s="46"/>
      <c r="FSL34" s="46"/>
      <c r="FSM34" s="46"/>
      <c r="FSN34" s="46"/>
      <c r="FSO34" s="46"/>
      <c r="FSP34" s="46"/>
      <c r="FSQ34" s="46"/>
      <c r="FSR34" s="46"/>
      <c r="FSS34" s="46"/>
      <c r="FST34" s="46"/>
      <c r="FSU34" s="46"/>
      <c r="FSV34" s="46"/>
      <c r="FSW34" s="46"/>
      <c r="FSX34" s="46"/>
      <c r="FSY34" s="46"/>
      <c r="FSZ34" s="46"/>
      <c r="FTA34" s="46"/>
      <c r="FTB34" s="46"/>
      <c r="FTC34" s="46"/>
      <c r="FTD34" s="46"/>
      <c r="FTE34" s="46"/>
      <c r="FTF34" s="46"/>
      <c r="FTG34" s="46"/>
      <c r="FTH34" s="46"/>
      <c r="FTI34" s="46"/>
      <c r="FTJ34" s="46"/>
      <c r="FTK34" s="46"/>
      <c r="FTL34" s="46"/>
      <c r="FTM34" s="46"/>
      <c r="FTN34" s="46"/>
      <c r="FTO34" s="46"/>
      <c r="FTP34" s="46"/>
      <c r="FTQ34" s="46"/>
      <c r="FTR34" s="46"/>
      <c r="FTS34" s="46"/>
      <c r="FTT34" s="46"/>
      <c r="FTU34" s="46"/>
      <c r="FTV34" s="46"/>
      <c r="FTW34" s="46"/>
      <c r="FTX34" s="46"/>
      <c r="FTY34" s="46"/>
      <c r="FTZ34" s="46"/>
      <c r="FUA34" s="46"/>
      <c r="FUB34" s="46"/>
      <c r="FUC34" s="46"/>
      <c r="FUD34" s="46"/>
      <c r="FUE34" s="46"/>
      <c r="FUF34" s="46"/>
      <c r="FUG34" s="46"/>
      <c r="FUH34" s="46"/>
      <c r="FUI34" s="46"/>
      <c r="FUJ34" s="46"/>
      <c r="FUK34" s="46"/>
      <c r="FUL34" s="46"/>
      <c r="FUM34" s="46"/>
      <c r="FUN34" s="46"/>
      <c r="FUO34" s="46"/>
      <c r="FUP34" s="46"/>
      <c r="FUQ34" s="46"/>
      <c r="FUR34" s="46"/>
      <c r="FUS34" s="46"/>
      <c r="FUT34" s="46"/>
      <c r="FUU34" s="46"/>
      <c r="FUV34" s="46"/>
      <c r="FUW34" s="46"/>
      <c r="FUX34" s="46"/>
      <c r="FUY34" s="46"/>
      <c r="FUZ34" s="46"/>
      <c r="FVA34" s="46"/>
      <c r="FVB34" s="46"/>
      <c r="FVC34" s="46"/>
      <c r="FVD34" s="46"/>
      <c r="FVE34" s="46"/>
      <c r="FVF34" s="46"/>
      <c r="FVG34" s="46"/>
      <c r="FVH34" s="46"/>
      <c r="FVI34" s="46"/>
      <c r="FVJ34" s="46"/>
      <c r="FVK34" s="46"/>
      <c r="FVL34" s="46"/>
      <c r="FVM34" s="46"/>
      <c r="FVN34" s="46"/>
      <c r="FVO34" s="46"/>
      <c r="FVP34" s="46"/>
      <c r="FVQ34" s="46"/>
      <c r="FVR34" s="46"/>
      <c r="FVS34" s="46"/>
      <c r="FVT34" s="46"/>
      <c r="FVU34" s="46"/>
      <c r="FVV34" s="46"/>
      <c r="FVW34" s="46"/>
      <c r="FVX34" s="46"/>
      <c r="FVY34" s="46"/>
      <c r="FVZ34" s="46"/>
      <c r="FWA34" s="46"/>
      <c r="FWB34" s="46"/>
      <c r="FWC34" s="46"/>
      <c r="FWD34" s="46"/>
      <c r="FWE34" s="46"/>
      <c r="FWF34" s="46"/>
      <c r="FWG34" s="46"/>
      <c r="FWH34" s="46"/>
      <c r="FWI34" s="46"/>
      <c r="FWJ34" s="46"/>
      <c r="FWK34" s="46"/>
      <c r="FWL34" s="46"/>
      <c r="FWM34" s="46"/>
      <c r="FWN34" s="46"/>
      <c r="FWO34" s="46"/>
      <c r="FWP34" s="46"/>
      <c r="FWQ34" s="46"/>
      <c r="FWR34" s="46"/>
      <c r="FWS34" s="46"/>
      <c r="FWT34" s="46"/>
      <c r="FWU34" s="46"/>
      <c r="FWV34" s="46"/>
      <c r="FWW34" s="46"/>
      <c r="FWX34" s="46"/>
      <c r="FWY34" s="46"/>
      <c r="FWZ34" s="46"/>
      <c r="FXA34" s="46"/>
      <c r="FXB34" s="46"/>
      <c r="FXC34" s="46"/>
      <c r="FXD34" s="46"/>
      <c r="FXE34" s="46"/>
      <c r="FXF34" s="46"/>
      <c r="FXG34" s="46"/>
      <c r="FXH34" s="46"/>
      <c r="FXI34" s="46"/>
      <c r="FXJ34" s="46"/>
      <c r="FXK34" s="46"/>
      <c r="FXL34" s="46"/>
      <c r="FXM34" s="46"/>
      <c r="FXN34" s="46"/>
      <c r="FXO34" s="46"/>
      <c r="FXP34" s="46"/>
      <c r="FXQ34" s="46"/>
      <c r="FXR34" s="46"/>
      <c r="FXS34" s="46"/>
      <c r="FXT34" s="46"/>
      <c r="FXU34" s="46"/>
      <c r="FXV34" s="46"/>
      <c r="FXW34" s="46"/>
      <c r="FXX34" s="46"/>
      <c r="FXY34" s="46"/>
      <c r="FXZ34" s="46"/>
      <c r="FYA34" s="46"/>
      <c r="FYB34" s="46"/>
      <c r="FYC34" s="46"/>
      <c r="FYD34" s="46"/>
      <c r="FYE34" s="46"/>
      <c r="FYF34" s="46"/>
      <c r="FYG34" s="46"/>
      <c r="FYH34" s="46"/>
      <c r="FYI34" s="46"/>
      <c r="FYJ34" s="46"/>
      <c r="FYK34" s="46"/>
      <c r="FYL34" s="46"/>
      <c r="FYM34" s="46"/>
      <c r="FYN34" s="46"/>
      <c r="FYO34" s="46"/>
      <c r="FYP34" s="46"/>
      <c r="FYQ34" s="46"/>
      <c r="FYR34" s="46"/>
      <c r="FYS34" s="46"/>
      <c r="FYT34" s="46"/>
      <c r="FYU34" s="46"/>
      <c r="FYV34" s="46"/>
      <c r="FYW34" s="46"/>
      <c r="FYX34" s="46"/>
      <c r="FYY34" s="46"/>
      <c r="FYZ34" s="46"/>
      <c r="FZA34" s="46"/>
      <c r="FZB34" s="46"/>
      <c r="FZC34" s="46"/>
      <c r="FZD34" s="46"/>
      <c r="FZE34" s="46"/>
      <c r="FZF34" s="46"/>
      <c r="FZG34" s="46"/>
      <c r="FZH34" s="46"/>
      <c r="FZI34" s="46"/>
      <c r="FZJ34" s="46"/>
      <c r="FZK34" s="46"/>
      <c r="FZL34" s="46"/>
      <c r="FZM34" s="46"/>
      <c r="FZN34" s="46"/>
      <c r="FZO34" s="46"/>
      <c r="FZP34" s="46"/>
      <c r="FZQ34" s="46"/>
      <c r="FZR34" s="46"/>
      <c r="FZS34" s="46"/>
      <c r="FZT34" s="46"/>
      <c r="FZU34" s="46"/>
      <c r="FZV34" s="46"/>
      <c r="FZW34" s="46"/>
      <c r="FZX34" s="46"/>
      <c r="FZY34" s="46"/>
      <c r="FZZ34" s="46"/>
      <c r="GAA34" s="46"/>
      <c r="GAB34" s="46"/>
      <c r="GAC34" s="46"/>
      <c r="GAD34" s="46"/>
      <c r="GAE34" s="46"/>
      <c r="GAF34" s="46"/>
      <c r="GAG34" s="46"/>
      <c r="GAH34" s="46"/>
      <c r="GAI34" s="46"/>
      <c r="GAJ34" s="46"/>
      <c r="GAK34" s="46"/>
      <c r="GAL34" s="46"/>
      <c r="GAM34" s="46"/>
      <c r="GAN34" s="46"/>
      <c r="GAO34" s="46"/>
      <c r="GAP34" s="46"/>
      <c r="GAQ34" s="46"/>
      <c r="GAR34" s="46"/>
      <c r="GAS34" s="46"/>
      <c r="GAT34" s="46"/>
      <c r="GAU34" s="46"/>
      <c r="GAV34" s="46"/>
      <c r="GAW34" s="46"/>
      <c r="GAX34" s="46"/>
      <c r="GAY34" s="46"/>
      <c r="GAZ34" s="46"/>
      <c r="GBA34" s="46"/>
      <c r="GBB34" s="46"/>
      <c r="GBC34" s="46"/>
      <c r="GBD34" s="46"/>
      <c r="GBE34" s="46"/>
      <c r="GBF34" s="46"/>
      <c r="GBG34" s="46"/>
      <c r="GBH34" s="46"/>
      <c r="GBI34" s="46"/>
      <c r="GBJ34" s="46"/>
      <c r="GBK34" s="46"/>
      <c r="GBL34" s="46"/>
      <c r="GBM34" s="46"/>
      <c r="GBN34" s="46"/>
      <c r="GBO34" s="46"/>
      <c r="GBP34" s="46"/>
      <c r="GBQ34" s="46"/>
      <c r="GBR34" s="46"/>
      <c r="GBS34" s="46"/>
      <c r="GBT34" s="46"/>
      <c r="GBU34" s="46"/>
      <c r="GBV34" s="46"/>
      <c r="GBW34" s="46"/>
      <c r="GBX34" s="46"/>
      <c r="GBY34" s="46"/>
      <c r="GBZ34" s="46"/>
      <c r="GCA34" s="46"/>
      <c r="GCB34" s="46"/>
      <c r="GCC34" s="46"/>
      <c r="GCD34" s="46"/>
      <c r="GCE34" s="46"/>
      <c r="GCF34" s="46"/>
      <c r="GCG34" s="46"/>
      <c r="GCH34" s="46"/>
      <c r="GCI34" s="46"/>
      <c r="GCJ34" s="46"/>
      <c r="GCK34" s="46"/>
      <c r="GCL34" s="46"/>
      <c r="GCM34" s="46"/>
      <c r="GCN34" s="46"/>
      <c r="GCO34" s="46"/>
      <c r="GCP34" s="46"/>
      <c r="GCQ34" s="46"/>
      <c r="GCR34" s="46"/>
      <c r="GCS34" s="46"/>
      <c r="GCT34" s="46"/>
      <c r="GCU34" s="46"/>
      <c r="GCV34" s="46"/>
      <c r="GCW34" s="46"/>
      <c r="GCX34" s="46"/>
      <c r="GCY34" s="46"/>
      <c r="GCZ34" s="46"/>
      <c r="GDA34" s="46"/>
      <c r="GDB34" s="46"/>
      <c r="GDC34" s="46"/>
      <c r="GDD34" s="46"/>
      <c r="GDE34" s="46"/>
      <c r="GDF34" s="46"/>
      <c r="GDG34" s="46"/>
      <c r="GDH34" s="46"/>
      <c r="GDI34" s="46"/>
      <c r="GDJ34" s="46"/>
      <c r="GDK34" s="46"/>
      <c r="GDL34" s="46"/>
      <c r="GDM34" s="46"/>
      <c r="GDN34" s="46"/>
      <c r="GDO34" s="46"/>
      <c r="GDP34" s="46"/>
      <c r="GDQ34" s="46"/>
      <c r="GDR34" s="46"/>
      <c r="GDS34" s="46"/>
      <c r="GDT34" s="46"/>
      <c r="GDU34" s="46"/>
      <c r="GDV34" s="46"/>
      <c r="GDW34" s="46"/>
      <c r="GDX34" s="46"/>
      <c r="GDY34" s="46"/>
      <c r="GDZ34" s="46"/>
      <c r="GEA34" s="46"/>
      <c r="GEB34" s="46"/>
      <c r="GEC34" s="46"/>
      <c r="GED34" s="46"/>
      <c r="GEE34" s="46"/>
      <c r="GEF34" s="46"/>
      <c r="GEG34" s="46"/>
      <c r="GEH34" s="46"/>
      <c r="GEI34" s="46"/>
      <c r="GEJ34" s="46"/>
      <c r="GEK34" s="46"/>
      <c r="GEL34" s="46"/>
      <c r="GEM34" s="46"/>
      <c r="GEN34" s="46"/>
      <c r="GEO34" s="46"/>
      <c r="GEP34" s="46"/>
      <c r="GEQ34" s="46"/>
      <c r="GER34" s="46"/>
      <c r="GES34" s="46"/>
      <c r="GET34" s="46"/>
      <c r="GEU34" s="46"/>
      <c r="GEV34" s="46"/>
      <c r="GEW34" s="46"/>
      <c r="GEX34" s="46"/>
      <c r="GEY34" s="46"/>
      <c r="GEZ34" s="46"/>
      <c r="GFA34" s="46"/>
      <c r="GFB34" s="46"/>
      <c r="GFC34" s="46"/>
      <c r="GFD34" s="46"/>
      <c r="GFE34" s="46"/>
      <c r="GFF34" s="46"/>
      <c r="GFG34" s="46"/>
      <c r="GFH34" s="46"/>
      <c r="GFI34" s="46"/>
      <c r="GFJ34" s="46"/>
      <c r="GFK34" s="46"/>
      <c r="GFL34" s="46"/>
      <c r="GFM34" s="46"/>
      <c r="GFN34" s="46"/>
      <c r="GFO34" s="46"/>
      <c r="GFP34" s="46"/>
      <c r="GFQ34" s="46"/>
      <c r="GFR34" s="46"/>
      <c r="GFS34" s="46"/>
      <c r="GFT34" s="46"/>
      <c r="GFU34" s="46"/>
      <c r="GFV34" s="46"/>
      <c r="GFW34" s="46"/>
      <c r="GFX34" s="46"/>
      <c r="GFY34" s="46"/>
      <c r="GFZ34" s="46"/>
      <c r="GGA34" s="46"/>
      <c r="GGB34" s="46"/>
      <c r="GGC34" s="46"/>
      <c r="GGD34" s="46"/>
      <c r="GGE34" s="46"/>
      <c r="GGF34" s="46"/>
      <c r="GGG34" s="46"/>
      <c r="GGH34" s="46"/>
      <c r="GGI34" s="46"/>
      <c r="GGJ34" s="46"/>
      <c r="GGK34" s="46"/>
      <c r="GGL34" s="46"/>
      <c r="GGM34" s="46"/>
      <c r="GGN34" s="46"/>
      <c r="GGO34" s="46"/>
      <c r="GGP34" s="46"/>
      <c r="GGQ34" s="46"/>
      <c r="GGR34" s="46"/>
      <c r="GGS34" s="46"/>
      <c r="GGT34" s="46"/>
      <c r="GGU34" s="46"/>
      <c r="GGV34" s="46"/>
      <c r="GGW34" s="46"/>
      <c r="GGX34" s="46"/>
      <c r="GGY34" s="46"/>
      <c r="GGZ34" s="46"/>
      <c r="GHA34" s="46"/>
      <c r="GHB34" s="46"/>
      <c r="GHC34" s="46"/>
      <c r="GHD34" s="46"/>
      <c r="GHE34" s="46"/>
      <c r="GHF34" s="46"/>
      <c r="GHG34" s="46"/>
      <c r="GHH34" s="46"/>
      <c r="GHI34" s="46"/>
      <c r="GHJ34" s="46"/>
      <c r="GHK34" s="46"/>
      <c r="GHL34" s="46"/>
      <c r="GHM34" s="46"/>
      <c r="GHN34" s="46"/>
      <c r="GHO34" s="46"/>
      <c r="GHP34" s="46"/>
      <c r="GHQ34" s="46"/>
      <c r="GHR34" s="46"/>
      <c r="GHS34" s="46"/>
      <c r="GHT34" s="46"/>
      <c r="GHU34" s="46"/>
      <c r="GHV34" s="46"/>
      <c r="GHW34" s="46"/>
      <c r="GHX34" s="46"/>
      <c r="GHY34" s="46"/>
      <c r="GHZ34" s="46"/>
      <c r="GIA34" s="46"/>
      <c r="GIB34" s="46"/>
      <c r="GIC34" s="46"/>
      <c r="GID34" s="46"/>
      <c r="GIE34" s="46"/>
      <c r="GIF34" s="46"/>
      <c r="GIG34" s="46"/>
      <c r="GIH34" s="46"/>
      <c r="GII34" s="46"/>
      <c r="GIJ34" s="46"/>
      <c r="GIK34" s="46"/>
      <c r="GIL34" s="46"/>
      <c r="GIM34" s="46"/>
      <c r="GIN34" s="46"/>
      <c r="GIO34" s="46"/>
      <c r="GIP34" s="46"/>
      <c r="GIQ34" s="46"/>
      <c r="GIR34" s="46"/>
      <c r="GIS34" s="46"/>
      <c r="GIT34" s="46"/>
      <c r="GIU34" s="46"/>
      <c r="GIV34" s="46"/>
      <c r="GIW34" s="46"/>
      <c r="GIX34" s="46"/>
      <c r="GIY34" s="46"/>
      <c r="GIZ34" s="46"/>
      <c r="GJA34" s="46"/>
      <c r="GJB34" s="46"/>
      <c r="GJC34" s="46"/>
      <c r="GJD34" s="46"/>
      <c r="GJE34" s="46"/>
      <c r="GJF34" s="46"/>
      <c r="GJG34" s="46"/>
      <c r="GJH34" s="46"/>
      <c r="GJI34" s="46"/>
      <c r="GJJ34" s="46"/>
      <c r="GJK34" s="46"/>
      <c r="GJL34" s="46"/>
      <c r="GJM34" s="46"/>
      <c r="GJN34" s="46"/>
      <c r="GJO34" s="46"/>
      <c r="GJP34" s="46"/>
      <c r="GJQ34" s="46"/>
      <c r="GJR34" s="46"/>
      <c r="GJS34" s="46"/>
      <c r="GJT34" s="46"/>
      <c r="GJU34" s="46"/>
      <c r="GJV34" s="46"/>
      <c r="GJW34" s="46"/>
      <c r="GJX34" s="46"/>
      <c r="GJY34" s="46"/>
      <c r="GJZ34" s="46"/>
      <c r="GKA34" s="46"/>
      <c r="GKB34" s="46"/>
      <c r="GKC34" s="46"/>
      <c r="GKD34" s="46"/>
      <c r="GKE34" s="46"/>
      <c r="GKF34" s="46"/>
      <c r="GKG34" s="46"/>
      <c r="GKH34" s="46"/>
      <c r="GKI34" s="46"/>
      <c r="GKJ34" s="46"/>
      <c r="GKK34" s="46"/>
      <c r="GKL34" s="46"/>
      <c r="GKM34" s="46"/>
      <c r="GKN34" s="46"/>
      <c r="GKO34" s="46"/>
      <c r="GKP34" s="46"/>
      <c r="GKQ34" s="46"/>
      <c r="GKR34" s="46"/>
      <c r="GKS34" s="46"/>
      <c r="GKT34" s="46"/>
      <c r="GKU34" s="46"/>
      <c r="GKV34" s="46"/>
      <c r="GKW34" s="46"/>
      <c r="GKX34" s="46"/>
      <c r="GKY34" s="46"/>
      <c r="GKZ34" s="46"/>
      <c r="GLA34" s="46"/>
      <c r="GLB34" s="46"/>
      <c r="GLC34" s="46"/>
      <c r="GLD34" s="46"/>
      <c r="GLE34" s="46"/>
      <c r="GLF34" s="46"/>
      <c r="GLG34" s="46"/>
      <c r="GLH34" s="46"/>
      <c r="GLI34" s="46"/>
      <c r="GLJ34" s="46"/>
      <c r="GLK34" s="46"/>
      <c r="GLL34" s="46"/>
      <c r="GLM34" s="46"/>
      <c r="GLN34" s="46"/>
      <c r="GLO34" s="46"/>
      <c r="GLP34" s="46"/>
      <c r="GLQ34" s="46"/>
      <c r="GLR34" s="46"/>
      <c r="GLS34" s="46"/>
      <c r="GLT34" s="46"/>
      <c r="GLU34" s="46"/>
      <c r="GLV34" s="46"/>
      <c r="GLW34" s="46"/>
      <c r="GLX34" s="46"/>
      <c r="GLY34" s="46"/>
      <c r="GLZ34" s="46"/>
      <c r="GMA34" s="46"/>
      <c r="GMB34" s="46"/>
      <c r="GMC34" s="46"/>
      <c r="GMD34" s="46"/>
      <c r="GME34" s="46"/>
      <c r="GMF34" s="46"/>
      <c r="GMG34" s="46"/>
      <c r="GMH34" s="46"/>
      <c r="GMI34" s="46"/>
      <c r="GMJ34" s="46"/>
      <c r="GMK34" s="46"/>
      <c r="GML34" s="46"/>
      <c r="GMM34" s="46"/>
      <c r="GMN34" s="46"/>
      <c r="GMO34" s="46"/>
      <c r="GMP34" s="46"/>
      <c r="GMQ34" s="46"/>
      <c r="GMR34" s="46"/>
      <c r="GMS34" s="46"/>
      <c r="GMT34" s="46"/>
      <c r="GMU34" s="46"/>
      <c r="GMV34" s="46"/>
      <c r="GMW34" s="46"/>
      <c r="GMX34" s="46"/>
      <c r="GMY34" s="46"/>
      <c r="GMZ34" s="46"/>
      <c r="GNA34" s="46"/>
      <c r="GNB34" s="46"/>
      <c r="GNC34" s="46"/>
      <c r="GND34" s="46"/>
      <c r="GNE34" s="46"/>
      <c r="GNF34" s="46"/>
      <c r="GNG34" s="46"/>
      <c r="GNH34" s="46"/>
      <c r="GNI34" s="46"/>
      <c r="GNJ34" s="46"/>
      <c r="GNK34" s="46"/>
      <c r="GNL34" s="46"/>
      <c r="GNM34" s="46"/>
      <c r="GNN34" s="46"/>
      <c r="GNO34" s="46"/>
      <c r="GNP34" s="46"/>
      <c r="GNQ34" s="46"/>
      <c r="GNR34" s="46"/>
      <c r="GNS34" s="46"/>
      <c r="GNT34" s="46"/>
      <c r="GNU34" s="46"/>
      <c r="GNV34" s="46"/>
      <c r="GNW34" s="46"/>
      <c r="GNX34" s="46"/>
      <c r="GNY34" s="46"/>
      <c r="GNZ34" s="46"/>
      <c r="GOA34" s="46"/>
      <c r="GOB34" s="46"/>
      <c r="GOC34" s="46"/>
      <c r="GOD34" s="46"/>
      <c r="GOE34" s="46"/>
      <c r="GOF34" s="46"/>
      <c r="GOG34" s="46"/>
      <c r="GOH34" s="46"/>
      <c r="GOI34" s="46"/>
      <c r="GOJ34" s="46"/>
      <c r="GOK34" s="46"/>
      <c r="GOL34" s="46"/>
      <c r="GOM34" s="46"/>
      <c r="GON34" s="46"/>
      <c r="GOO34" s="46"/>
      <c r="GOP34" s="46"/>
      <c r="GOQ34" s="46"/>
      <c r="GOR34" s="46"/>
      <c r="GOS34" s="46"/>
      <c r="GOT34" s="46"/>
      <c r="GOU34" s="46"/>
      <c r="GOV34" s="46"/>
      <c r="GOW34" s="46"/>
      <c r="GOX34" s="46"/>
      <c r="GOY34" s="46"/>
      <c r="GOZ34" s="46"/>
      <c r="GPA34" s="46"/>
      <c r="GPB34" s="46"/>
      <c r="GPC34" s="46"/>
      <c r="GPD34" s="46"/>
      <c r="GPE34" s="46"/>
      <c r="GPF34" s="46"/>
      <c r="GPG34" s="46"/>
      <c r="GPH34" s="46"/>
      <c r="GPI34" s="46"/>
      <c r="GPJ34" s="46"/>
      <c r="GPK34" s="46"/>
      <c r="GPL34" s="46"/>
      <c r="GPM34" s="46"/>
      <c r="GPN34" s="46"/>
      <c r="GPO34" s="46"/>
      <c r="GPP34" s="46"/>
      <c r="GPQ34" s="46"/>
      <c r="GPR34" s="46"/>
      <c r="GPS34" s="46"/>
      <c r="GPT34" s="46"/>
      <c r="GPU34" s="46"/>
      <c r="GPV34" s="46"/>
      <c r="GPW34" s="46"/>
      <c r="GPX34" s="46"/>
      <c r="GPY34" s="46"/>
      <c r="GPZ34" s="46"/>
      <c r="GQA34" s="46"/>
      <c r="GQB34" s="46"/>
      <c r="GQC34" s="46"/>
      <c r="GQD34" s="46"/>
      <c r="GQE34" s="46"/>
      <c r="GQF34" s="46"/>
      <c r="GQG34" s="46"/>
      <c r="GQH34" s="46"/>
      <c r="GQI34" s="46"/>
      <c r="GQJ34" s="46"/>
      <c r="GQK34" s="46"/>
      <c r="GQL34" s="46"/>
      <c r="GQM34" s="46"/>
      <c r="GQN34" s="46"/>
      <c r="GQO34" s="46"/>
      <c r="GQP34" s="46"/>
      <c r="GQQ34" s="46"/>
      <c r="GQR34" s="46"/>
      <c r="GQS34" s="46"/>
      <c r="GQT34" s="46"/>
      <c r="GQU34" s="46"/>
      <c r="GQV34" s="46"/>
      <c r="GQW34" s="46"/>
      <c r="GQX34" s="46"/>
      <c r="GQY34" s="46"/>
      <c r="GQZ34" s="46"/>
      <c r="GRA34" s="46"/>
      <c r="GRB34" s="46"/>
      <c r="GRC34" s="46"/>
      <c r="GRD34" s="46"/>
      <c r="GRE34" s="46"/>
      <c r="GRF34" s="46"/>
      <c r="GRG34" s="46"/>
      <c r="GRH34" s="46"/>
      <c r="GRI34" s="46"/>
      <c r="GRJ34" s="46"/>
      <c r="GRK34" s="46"/>
      <c r="GRL34" s="46"/>
      <c r="GRM34" s="46"/>
      <c r="GRN34" s="46"/>
      <c r="GRO34" s="46"/>
      <c r="GRP34" s="46"/>
      <c r="GRQ34" s="46"/>
      <c r="GRR34" s="46"/>
      <c r="GRS34" s="46"/>
      <c r="GRT34" s="46"/>
      <c r="GRU34" s="46"/>
      <c r="GRV34" s="46"/>
      <c r="GRW34" s="46"/>
      <c r="GRX34" s="46"/>
      <c r="GRY34" s="46"/>
      <c r="GRZ34" s="46"/>
      <c r="GSA34" s="46"/>
      <c r="GSB34" s="46"/>
      <c r="GSC34" s="46"/>
      <c r="GSD34" s="46"/>
      <c r="GSE34" s="46"/>
      <c r="GSF34" s="46"/>
      <c r="GSG34" s="46"/>
      <c r="GSH34" s="46"/>
      <c r="GSI34" s="46"/>
      <c r="GSJ34" s="46"/>
      <c r="GSK34" s="46"/>
      <c r="GSL34" s="46"/>
      <c r="GSM34" s="46"/>
      <c r="GSN34" s="46"/>
      <c r="GSO34" s="46"/>
      <c r="GSP34" s="46"/>
      <c r="GSQ34" s="46"/>
      <c r="GSR34" s="46"/>
      <c r="GSS34" s="46"/>
      <c r="GST34" s="46"/>
      <c r="GSU34" s="46"/>
      <c r="GSV34" s="46"/>
      <c r="GSW34" s="46"/>
      <c r="GSX34" s="46"/>
      <c r="GSY34" s="46"/>
      <c r="GSZ34" s="46"/>
      <c r="GTA34" s="46"/>
      <c r="GTB34" s="46"/>
      <c r="GTC34" s="46"/>
      <c r="GTD34" s="46"/>
      <c r="GTE34" s="46"/>
      <c r="GTF34" s="46"/>
      <c r="GTG34" s="46"/>
      <c r="GTH34" s="46"/>
      <c r="GTI34" s="46"/>
      <c r="GTJ34" s="46"/>
      <c r="GTK34" s="46"/>
      <c r="GTL34" s="46"/>
      <c r="GTM34" s="46"/>
      <c r="GTN34" s="46"/>
      <c r="GTO34" s="46"/>
      <c r="GTP34" s="46"/>
      <c r="GTQ34" s="46"/>
      <c r="GTR34" s="46"/>
      <c r="GTS34" s="46"/>
      <c r="GTT34" s="46"/>
      <c r="GTU34" s="46"/>
      <c r="GTV34" s="46"/>
      <c r="GTW34" s="46"/>
      <c r="GTX34" s="46"/>
      <c r="GTY34" s="46"/>
      <c r="GTZ34" s="46"/>
      <c r="GUA34" s="46"/>
      <c r="GUB34" s="46"/>
      <c r="GUC34" s="46"/>
      <c r="GUD34" s="46"/>
      <c r="GUE34" s="46"/>
      <c r="GUF34" s="46"/>
      <c r="GUG34" s="46"/>
      <c r="GUH34" s="46"/>
      <c r="GUI34" s="46"/>
      <c r="GUJ34" s="46"/>
      <c r="GUK34" s="46"/>
      <c r="GUL34" s="46"/>
      <c r="GUM34" s="46"/>
      <c r="GUN34" s="46"/>
      <c r="GUO34" s="46"/>
      <c r="GUP34" s="46"/>
      <c r="GUQ34" s="46"/>
      <c r="GUR34" s="46"/>
      <c r="GUS34" s="46"/>
      <c r="GUT34" s="46"/>
      <c r="GUU34" s="46"/>
      <c r="GUV34" s="46"/>
      <c r="GUW34" s="46"/>
      <c r="GUX34" s="46"/>
      <c r="GUY34" s="46"/>
      <c r="GUZ34" s="46"/>
      <c r="GVA34" s="46"/>
      <c r="GVB34" s="46"/>
      <c r="GVC34" s="46"/>
      <c r="GVD34" s="46"/>
      <c r="GVE34" s="46"/>
      <c r="GVF34" s="46"/>
      <c r="GVG34" s="46"/>
      <c r="GVH34" s="46"/>
      <c r="GVI34" s="46"/>
      <c r="GVJ34" s="46"/>
      <c r="GVK34" s="46"/>
      <c r="GVL34" s="46"/>
      <c r="GVM34" s="46"/>
      <c r="GVN34" s="46"/>
      <c r="GVO34" s="46"/>
      <c r="GVP34" s="46"/>
      <c r="GVQ34" s="46"/>
      <c r="GVR34" s="46"/>
      <c r="GVS34" s="46"/>
      <c r="GVT34" s="46"/>
      <c r="GVU34" s="46"/>
      <c r="GVV34" s="46"/>
      <c r="GVW34" s="46"/>
      <c r="GVX34" s="46"/>
      <c r="GVY34" s="46"/>
      <c r="GVZ34" s="46"/>
      <c r="GWA34" s="46"/>
      <c r="GWB34" s="46"/>
      <c r="GWC34" s="46"/>
      <c r="GWD34" s="46"/>
      <c r="GWE34" s="46"/>
      <c r="GWF34" s="46"/>
      <c r="GWG34" s="46"/>
      <c r="GWH34" s="46"/>
      <c r="GWI34" s="46"/>
      <c r="GWJ34" s="46"/>
      <c r="GWK34" s="46"/>
      <c r="GWL34" s="46"/>
      <c r="GWM34" s="46"/>
      <c r="GWN34" s="46"/>
      <c r="GWO34" s="46"/>
      <c r="GWP34" s="46"/>
      <c r="GWQ34" s="46"/>
      <c r="GWR34" s="46"/>
      <c r="GWS34" s="46"/>
      <c r="GWT34" s="46"/>
      <c r="GWU34" s="46"/>
      <c r="GWV34" s="46"/>
      <c r="GWW34" s="46"/>
      <c r="GWX34" s="46"/>
      <c r="GWY34" s="46"/>
      <c r="GWZ34" s="46"/>
      <c r="GXA34" s="46"/>
      <c r="GXB34" s="46"/>
      <c r="GXC34" s="46"/>
      <c r="GXD34" s="46"/>
      <c r="GXE34" s="46"/>
      <c r="GXF34" s="46"/>
      <c r="GXG34" s="46"/>
      <c r="GXH34" s="46"/>
      <c r="GXI34" s="46"/>
      <c r="GXJ34" s="46"/>
      <c r="GXK34" s="46"/>
      <c r="GXL34" s="46"/>
      <c r="GXM34" s="46"/>
      <c r="GXN34" s="46"/>
      <c r="GXO34" s="46"/>
      <c r="GXP34" s="46"/>
      <c r="GXQ34" s="46"/>
      <c r="GXR34" s="46"/>
      <c r="GXS34" s="46"/>
      <c r="GXT34" s="46"/>
      <c r="GXU34" s="46"/>
      <c r="GXV34" s="46"/>
      <c r="GXW34" s="46"/>
      <c r="GXX34" s="46"/>
      <c r="GXY34" s="46"/>
      <c r="GXZ34" s="46"/>
      <c r="GYA34" s="46"/>
      <c r="GYB34" s="46"/>
      <c r="GYC34" s="46"/>
      <c r="GYD34" s="46"/>
      <c r="GYE34" s="46"/>
      <c r="GYF34" s="46"/>
      <c r="GYG34" s="46"/>
      <c r="GYH34" s="46"/>
      <c r="GYI34" s="46"/>
      <c r="GYJ34" s="46"/>
      <c r="GYK34" s="46"/>
      <c r="GYL34" s="46"/>
      <c r="GYM34" s="46"/>
      <c r="GYN34" s="46"/>
      <c r="GYO34" s="46"/>
      <c r="GYP34" s="46"/>
      <c r="GYQ34" s="46"/>
      <c r="GYR34" s="46"/>
      <c r="GYS34" s="46"/>
      <c r="GYT34" s="46"/>
      <c r="GYU34" s="46"/>
      <c r="GYV34" s="46"/>
      <c r="GYW34" s="46"/>
      <c r="GYX34" s="46"/>
      <c r="GYY34" s="46"/>
      <c r="GYZ34" s="46"/>
      <c r="GZA34" s="46"/>
      <c r="GZB34" s="46"/>
      <c r="GZC34" s="46"/>
      <c r="GZD34" s="46"/>
      <c r="GZE34" s="46"/>
      <c r="GZF34" s="46"/>
      <c r="GZG34" s="46"/>
      <c r="GZH34" s="46"/>
      <c r="GZI34" s="46"/>
      <c r="GZJ34" s="46"/>
      <c r="GZK34" s="46"/>
      <c r="GZL34" s="46"/>
      <c r="GZM34" s="46"/>
      <c r="GZN34" s="46"/>
      <c r="GZO34" s="46"/>
      <c r="GZP34" s="46"/>
      <c r="GZQ34" s="46"/>
      <c r="GZR34" s="46"/>
      <c r="GZS34" s="46"/>
      <c r="GZT34" s="46"/>
      <c r="GZU34" s="46"/>
      <c r="GZV34" s="46"/>
      <c r="GZW34" s="46"/>
      <c r="GZX34" s="46"/>
      <c r="GZY34" s="46"/>
      <c r="GZZ34" s="46"/>
      <c r="HAA34" s="46"/>
      <c r="HAB34" s="46"/>
      <c r="HAC34" s="46"/>
      <c r="HAD34" s="46"/>
      <c r="HAE34" s="46"/>
      <c r="HAF34" s="46"/>
      <c r="HAG34" s="46"/>
      <c r="HAH34" s="46"/>
      <c r="HAI34" s="46"/>
      <c r="HAJ34" s="46"/>
      <c r="HAK34" s="46"/>
      <c r="HAL34" s="46"/>
      <c r="HAM34" s="46"/>
      <c r="HAN34" s="46"/>
      <c r="HAO34" s="46"/>
      <c r="HAP34" s="46"/>
      <c r="HAQ34" s="46"/>
      <c r="HAR34" s="46"/>
      <c r="HAS34" s="46"/>
      <c r="HAT34" s="46"/>
      <c r="HAU34" s="46"/>
      <c r="HAV34" s="46"/>
      <c r="HAW34" s="46"/>
      <c r="HAX34" s="46"/>
      <c r="HAY34" s="46"/>
      <c r="HAZ34" s="46"/>
      <c r="HBA34" s="46"/>
      <c r="HBB34" s="46"/>
      <c r="HBC34" s="46"/>
      <c r="HBD34" s="46"/>
      <c r="HBE34" s="46"/>
      <c r="HBF34" s="46"/>
      <c r="HBG34" s="46"/>
      <c r="HBH34" s="46"/>
      <c r="HBI34" s="46"/>
      <c r="HBJ34" s="46"/>
      <c r="HBK34" s="46"/>
      <c r="HBL34" s="46"/>
      <c r="HBM34" s="46"/>
      <c r="HBN34" s="46"/>
      <c r="HBO34" s="46"/>
      <c r="HBP34" s="46"/>
      <c r="HBQ34" s="46"/>
      <c r="HBR34" s="46"/>
      <c r="HBS34" s="46"/>
      <c r="HBT34" s="46"/>
      <c r="HBU34" s="46"/>
      <c r="HBV34" s="46"/>
      <c r="HBW34" s="46"/>
      <c r="HBX34" s="46"/>
      <c r="HBY34" s="46"/>
      <c r="HBZ34" s="46"/>
      <c r="HCA34" s="46"/>
      <c r="HCB34" s="46"/>
      <c r="HCC34" s="46"/>
      <c r="HCD34" s="46"/>
      <c r="HCE34" s="46"/>
      <c r="HCF34" s="46"/>
      <c r="HCG34" s="46"/>
      <c r="HCH34" s="46"/>
      <c r="HCI34" s="46"/>
      <c r="HCJ34" s="46"/>
      <c r="HCK34" s="46"/>
      <c r="HCL34" s="46"/>
      <c r="HCM34" s="46"/>
      <c r="HCN34" s="46"/>
      <c r="HCO34" s="46"/>
      <c r="HCP34" s="46"/>
      <c r="HCQ34" s="46"/>
      <c r="HCR34" s="46"/>
      <c r="HCS34" s="46"/>
      <c r="HCT34" s="46"/>
      <c r="HCU34" s="46"/>
      <c r="HCV34" s="46"/>
      <c r="HCW34" s="46"/>
      <c r="HCX34" s="46"/>
      <c r="HCY34" s="46"/>
      <c r="HCZ34" s="46"/>
      <c r="HDA34" s="46"/>
      <c r="HDB34" s="46"/>
      <c r="HDC34" s="46"/>
      <c r="HDD34" s="46"/>
      <c r="HDE34" s="46"/>
      <c r="HDF34" s="46"/>
      <c r="HDG34" s="46"/>
      <c r="HDH34" s="46"/>
      <c r="HDI34" s="46"/>
      <c r="HDJ34" s="46"/>
      <c r="HDK34" s="46"/>
      <c r="HDL34" s="46"/>
      <c r="HDM34" s="46"/>
      <c r="HDN34" s="46"/>
      <c r="HDO34" s="46"/>
      <c r="HDP34" s="46"/>
      <c r="HDQ34" s="46"/>
      <c r="HDR34" s="46"/>
      <c r="HDS34" s="46"/>
      <c r="HDT34" s="46"/>
      <c r="HDU34" s="46"/>
      <c r="HDV34" s="46"/>
      <c r="HDW34" s="46"/>
      <c r="HDX34" s="46"/>
      <c r="HDY34" s="46"/>
      <c r="HDZ34" s="46"/>
      <c r="HEA34" s="46"/>
      <c r="HEB34" s="46"/>
      <c r="HEC34" s="46"/>
      <c r="HED34" s="46"/>
      <c r="HEE34" s="46"/>
      <c r="HEF34" s="46"/>
      <c r="HEG34" s="46"/>
      <c r="HEH34" s="46"/>
      <c r="HEI34" s="46"/>
      <c r="HEJ34" s="46"/>
      <c r="HEK34" s="46"/>
      <c r="HEL34" s="46"/>
      <c r="HEM34" s="46"/>
      <c r="HEN34" s="46"/>
      <c r="HEO34" s="46"/>
      <c r="HEP34" s="46"/>
      <c r="HEQ34" s="46"/>
      <c r="HER34" s="46"/>
      <c r="HES34" s="46"/>
      <c r="HET34" s="46"/>
      <c r="HEU34" s="46"/>
      <c r="HEV34" s="46"/>
      <c r="HEW34" s="46"/>
      <c r="HEX34" s="46"/>
      <c r="HEY34" s="46"/>
      <c r="HEZ34" s="46"/>
      <c r="HFA34" s="46"/>
      <c r="HFB34" s="46"/>
      <c r="HFC34" s="46"/>
      <c r="HFD34" s="46"/>
      <c r="HFE34" s="46"/>
      <c r="HFF34" s="46"/>
      <c r="HFG34" s="46"/>
      <c r="HFH34" s="46"/>
      <c r="HFI34" s="46"/>
      <c r="HFJ34" s="46"/>
      <c r="HFK34" s="46"/>
      <c r="HFL34" s="46"/>
      <c r="HFM34" s="46"/>
      <c r="HFN34" s="46"/>
      <c r="HFO34" s="46"/>
      <c r="HFP34" s="46"/>
      <c r="HFQ34" s="46"/>
      <c r="HFR34" s="46"/>
      <c r="HFS34" s="46"/>
      <c r="HFT34" s="46"/>
      <c r="HFU34" s="46"/>
      <c r="HFV34" s="46"/>
      <c r="HFW34" s="46"/>
      <c r="HFX34" s="46"/>
      <c r="HFY34" s="46"/>
      <c r="HFZ34" s="46"/>
      <c r="HGA34" s="46"/>
      <c r="HGB34" s="46"/>
      <c r="HGC34" s="46"/>
      <c r="HGD34" s="46"/>
      <c r="HGE34" s="46"/>
      <c r="HGF34" s="46"/>
      <c r="HGG34" s="46"/>
      <c r="HGH34" s="46"/>
      <c r="HGI34" s="46"/>
      <c r="HGJ34" s="46"/>
      <c r="HGK34" s="46"/>
      <c r="HGL34" s="46"/>
      <c r="HGM34" s="46"/>
      <c r="HGN34" s="46"/>
      <c r="HGO34" s="46"/>
      <c r="HGP34" s="46"/>
      <c r="HGQ34" s="46"/>
      <c r="HGR34" s="46"/>
      <c r="HGS34" s="46"/>
      <c r="HGT34" s="46"/>
      <c r="HGU34" s="46"/>
      <c r="HGV34" s="46"/>
      <c r="HGW34" s="46"/>
      <c r="HGX34" s="46"/>
      <c r="HGY34" s="46"/>
      <c r="HGZ34" s="46"/>
      <c r="HHA34" s="46"/>
      <c r="HHB34" s="46"/>
      <c r="HHC34" s="46"/>
      <c r="HHD34" s="46"/>
      <c r="HHE34" s="46"/>
      <c r="HHF34" s="46"/>
      <c r="HHG34" s="46"/>
      <c r="HHH34" s="46"/>
      <c r="HHI34" s="46"/>
      <c r="HHJ34" s="46"/>
      <c r="HHK34" s="46"/>
      <c r="HHL34" s="46"/>
      <c r="HHM34" s="46"/>
      <c r="HHN34" s="46"/>
      <c r="HHO34" s="46"/>
      <c r="HHP34" s="46"/>
      <c r="HHQ34" s="46"/>
      <c r="HHR34" s="46"/>
      <c r="HHS34" s="46"/>
      <c r="HHT34" s="46"/>
      <c r="HHU34" s="46"/>
      <c r="HHV34" s="46"/>
      <c r="HHW34" s="46"/>
      <c r="HHX34" s="46"/>
      <c r="HHY34" s="46"/>
      <c r="HHZ34" s="46"/>
      <c r="HIA34" s="46"/>
      <c r="HIB34" s="46"/>
      <c r="HIC34" s="46"/>
      <c r="HID34" s="46"/>
      <c r="HIE34" s="46"/>
      <c r="HIF34" s="46"/>
      <c r="HIG34" s="46"/>
      <c r="HIH34" s="46"/>
      <c r="HII34" s="46"/>
      <c r="HIJ34" s="46"/>
      <c r="HIK34" s="46"/>
      <c r="HIL34" s="46"/>
      <c r="HIM34" s="46"/>
      <c r="HIN34" s="46"/>
      <c r="HIO34" s="46"/>
      <c r="HIP34" s="46"/>
      <c r="HIQ34" s="46"/>
      <c r="HIR34" s="46"/>
      <c r="HIS34" s="46"/>
      <c r="HIT34" s="46"/>
      <c r="HIU34" s="46"/>
      <c r="HIV34" s="46"/>
      <c r="HIW34" s="46"/>
      <c r="HIX34" s="46"/>
      <c r="HIY34" s="46"/>
      <c r="HIZ34" s="46"/>
      <c r="HJA34" s="46"/>
      <c r="HJB34" s="46"/>
      <c r="HJC34" s="46"/>
      <c r="HJD34" s="46"/>
      <c r="HJE34" s="46"/>
      <c r="HJF34" s="46"/>
      <c r="HJG34" s="46"/>
      <c r="HJH34" s="46"/>
      <c r="HJI34" s="46"/>
      <c r="HJJ34" s="46"/>
      <c r="HJK34" s="46"/>
      <c r="HJL34" s="46"/>
      <c r="HJM34" s="46"/>
      <c r="HJN34" s="46"/>
      <c r="HJO34" s="46"/>
      <c r="HJP34" s="46"/>
      <c r="HJQ34" s="46"/>
      <c r="HJR34" s="46"/>
      <c r="HJS34" s="46"/>
      <c r="HJT34" s="46"/>
      <c r="HJU34" s="46"/>
      <c r="HJV34" s="46"/>
      <c r="HJW34" s="46"/>
      <c r="HJX34" s="46"/>
      <c r="HJY34" s="46"/>
      <c r="HJZ34" s="46"/>
      <c r="HKA34" s="46"/>
      <c r="HKB34" s="46"/>
      <c r="HKC34" s="46"/>
      <c r="HKD34" s="46"/>
      <c r="HKE34" s="46"/>
      <c r="HKF34" s="46"/>
      <c r="HKG34" s="46"/>
      <c r="HKH34" s="46"/>
      <c r="HKI34" s="46"/>
      <c r="HKJ34" s="46"/>
      <c r="HKK34" s="46"/>
      <c r="HKL34" s="46"/>
      <c r="HKM34" s="46"/>
      <c r="HKN34" s="46"/>
      <c r="HKO34" s="46"/>
      <c r="HKP34" s="46"/>
      <c r="HKQ34" s="46"/>
      <c r="HKR34" s="46"/>
      <c r="HKS34" s="46"/>
      <c r="HKT34" s="46"/>
      <c r="HKU34" s="46"/>
      <c r="HKV34" s="46"/>
      <c r="HKW34" s="46"/>
      <c r="HKX34" s="46"/>
      <c r="HKY34" s="46"/>
      <c r="HKZ34" s="46"/>
      <c r="HLA34" s="46"/>
      <c r="HLB34" s="46"/>
      <c r="HLC34" s="46"/>
      <c r="HLD34" s="46"/>
      <c r="HLE34" s="46"/>
      <c r="HLF34" s="46"/>
      <c r="HLG34" s="46"/>
      <c r="HLH34" s="46"/>
      <c r="HLI34" s="46"/>
      <c r="HLJ34" s="46"/>
      <c r="HLK34" s="46"/>
      <c r="HLL34" s="46"/>
      <c r="HLM34" s="46"/>
      <c r="HLN34" s="46"/>
      <c r="HLO34" s="46"/>
      <c r="HLP34" s="46"/>
      <c r="HLQ34" s="46"/>
      <c r="HLR34" s="46"/>
      <c r="HLS34" s="46"/>
      <c r="HLT34" s="46"/>
      <c r="HLU34" s="46"/>
      <c r="HLV34" s="46"/>
      <c r="HLW34" s="46"/>
      <c r="HLX34" s="46"/>
      <c r="HLY34" s="46"/>
      <c r="HLZ34" s="46"/>
      <c r="HMA34" s="46"/>
      <c r="HMB34" s="46"/>
      <c r="HMC34" s="46"/>
      <c r="HMD34" s="46"/>
      <c r="HME34" s="46"/>
      <c r="HMF34" s="46"/>
      <c r="HMG34" s="46"/>
      <c r="HMH34" s="46"/>
      <c r="HMI34" s="46"/>
      <c r="HMJ34" s="46"/>
      <c r="HMK34" s="46"/>
      <c r="HML34" s="46"/>
      <c r="HMM34" s="46"/>
      <c r="HMN34" s="46"/>
      <c r="HMO34" s="46"/>
      <c r="HMP34" s="46"/>
      <c r="HMQ34" s="46"/>
      <c r="HMR34" s="46"/>
      <c r="HMS34" s="46"/>
      <c r="HMT34" s="46"/>
      <c r="HMU34" s="46"/>
      <c r="HMV34" s="46"/>
      <c r="HMW34" s="46"/>
      <c r="HMX34" s="46"/>
      <c r="HMY34" s="46"/>
      <c r="HMZ34" s="46"/>
      <c r="HNA34" s="46"/>
      <c r="HNB34" s="46"/>
      <c r="HNC34" s="46"/>
      <c r="HND34" s="46"/>
      <c r="HNE34" s="46"/>
      <c r="HNF34" s="46"/>
      <c r="HNG34" s="46"/>
      <c r="HNH34" s="46"/>
      <c r="HNI34" s="46"/>
      <c r="HNJ34" s="46"/>
      <c r="HNK34" s="46"/>
      <c r="HNL34" s="46"/>
      <c r="HNM34" s="46"/>
      <c r="HNN34" s="46"/>
      <c r="HNO34" s="46"/>
      <c r="HNP34" s="46"/>
      <c r="HNQ34" s="46"/>
      <c r="HNR34" s="46"/>
      <c r="HNS34" s="46"/>
      <c r="HNT34" s="46"/>
      <c r="HNU34" s="46"/>
      <c r="HNV34" s="46"/>
      <c r="HNW34" s="46"/>
      <c r="HNX34" s="46"/>
      <c r="HNY34" s="46"/>
      <c r="HNZ34" s="46"/>
      <c r="HOA34" s="46"/>
      <c r="HOB34" s="46"/>
      <c r="HOC34" s="46"/>
      <c r="HOD34" s="46"/>
      <c r="HOE34" s="46"/>
      <c r="HOF34" s="46"/>
      <c r="HOG34" s="46"/>
      <c r="HOH34" s="46"/>
      <c r="HOI34" s="46"/>
      <c r="HOJ34" s="46"/>
      <c r="HOK34" s="46"/>
      <c r="HOL34" s="46"/>
      <c r="HOM34" s="46"/>
      <c r="HON34" s="46"/>
      <c r="HOO34" s="46"/>
      <c r="HOP34" s="46"/>
      <c r="HOQ34" s="46"/>
      <c r="HOR34" s="46"/>
      <c r="HOS34" s="46"/>
      <c r="HOT34" s="46"/>
      <c r="HOU34" s="46"/>
      <c r="HOV34" s="46"/>
      <c r="HOW34" s="46"/>
      <c r="HOX34" s="46"/>
      <c r="HOY34" s="46"/>
      <c r="HOZ34" s="46"/>
      <c r="HPA34" s="46"/>
      <c r="HPB34" s="46"/>
      <c r="HPC34" s="46"/>
      <c r="HPD34" s="46"/>
      <c r="HPE34" s="46"/>
      <c r="HPF34" s="46"/>
      <c r="HPG34" s="46"/>
      <c r="HPH34" s="46"/>
      <c r="HPI34" s="46"/>
      <c r="HPJ34" s="46"/>
      <c r="HPK34" s="46"/>
      <c r="HPL34" s="46"/>
      <c r="HPM34" s="46"/>
      <c r="HPN34" s="46"/>
      <c r="HPO34" s="46"/>
      <c r="HPP34" s="46"/>
      <c r="HPQ34" s="46"/>
      <c r="HPR34" s="46"/>
      <c r="HPS34" s="46"/>
      <c r="HPT34" s="46"/>
      <c r="HPU34" s="46"/>
      <c r="HPV34" s="46"/>
      <c r="HPW34" s="46"/>
      <c r="HPX34" s="46"/>
      <c r="HPY34" s="46"/>
      <c r="HPZ34" s="46"/>
      <c r="HQA34" s="46"/>
      <c r="HQB34" s="46"/>
      <c r="HQC34" s="46"/>
      <c r="HQD34" s="46"/>
      <c r="HQE34" s="46"/>
      <c r="HQF34" s="46"/>
      <c r="HQG34" s="46"/>
      <c r="HQH34" s="46"/>
      <c r="HQI34" s="46"/>
      <c r="HQJ34" s="46"/>
      <c r="HQK34" s="46"/>
      <c r="HQL34" s="46"/>
      <c r="HQM34" s="46"/>
      <c r="HQN34" s="46"/>
      <c r="HQO34" s="46"/>
      <c r="HQP34" s="46"/>
      <c r="HQQ34" s="46"/>
      <c r="HQR34" s="46"/>
      <c r="HQS34" s="46"/>
      <c r="HQT34" s="46"/>
      <c r="HQU34" s="46"/>
      <c r="HQV34" s="46"/>
      <c r="HQW34" s="46"/>
      <c r="HQX34" s="46"/>
      <c r="HQY34" s="46"/>
      <c r="HQZ34" s="46"/>
      <c r="HRA34" s="46"/>
      <c r="HRB34" s="46"/>
      <c r="HRC34" s="46"/>
      <c r="HRD34" s="46"/>
      <c r="HRE34" s="46"/>
      <c r="HRF34" s="46"/>
      <c r="HRG34" s="46"/>
      <c r="HRH34" s="46"/>
      <c r="HRI34" s="46"/>
      <c r="HRJ34" s="46"/>
      <c r="HRK34" s="46"/>
      <c r="HRL34" s="46"/>
      <c r="HRM34" s="46"/>
      <c r="HRN34" s="46"/>
      <c r="HRO34" s="46"/>
      <c r="HRP34" s="46"/>
      <c r="HRQ34" s="46"/>
      <c r="HRR34" s="46"/>
      <c r="HRS34" s="46"/>
      <c r="HRT34" s="46"/>
      <c r="HRU34" s="46"/>
      <c r="HRV34" s="46"/>
      <c r="HRW34" s="46"/>
      <c r="HRX34" s="46"/>
      <c r="HRY34" s="46"/>
      <c r="HRZ34" s="46"/>
      <c r="HSA34" s="46"/>
      <c r="HSB34" s="46"/>
      <c r="HSC34" s="46"/>
      <c r="HSD34" s="46"/>
      <c r="HSE34" s="46"/>
      <c r="HSF34" s="46"/>
      <c r="HSG34" s="46"/>
      <c r="HSH34" s="46"/>
      <c r="HSI34" s="46"/>
      <c r="HSJ34" s="46"/>
      <c r="HSK34" s="46"/>
      <c r="HSL34" s="46"/>
      <c r="HSM34" s="46"/>
      <c r="HSN34" s="46"/>
      <c r="HSO34" s="46"/>
      <c r="HSP34" s="46"/>
      <c r="HSQ34" s="46"/>
      <c r="HSR34" s="46"/>
      <c r="HSS34" s="46"/>
      <c r="HST34" s="46"/>
      <c r="HSU34" s="46"/>
      <c r="HSV34" s="46"/>
      <c r="HSW34" s="46"/>
      <c r="HSX34" s="46"/>
      <c r="HSY34" s="46"/>
      <c r="HSZ34" s="46"/>
      <c r="HTA34" s="46"/>
      <c r="HTB34" s="46"/>
      <c r="HTC34" s="46"/>
      <c r="HTD34" s="46"/>
      <c r="HTE34" s="46"/>
      <c r="HTF34" s="46"/>
      <c r="HTG34" s="46"/>
      <c r="HTH34" s="46"/>
      <c r="HTI34" s="46"/>
      <c r="HTJ34" s="46"/>
      <c r="HTK34" s="46"/>
      <c r="HTL34" s="46"/>
      <c r="HTM34" s="46"/>
      <c r="HTN34" s="46"/>
      <c r="HTO34" s="46"/>
      <c r="HTP34" s="46"/>
      <c r="HTQ34" s="46"/>
      <c r="HTR34" s="46"/>
      <c r="HTS34" s="46"/>
      <c r="HTT34" s="46"/>
      <c r="HTU34" s="46"/>
      <c r="HTV34" s="46"/>
      <c r="HTW34" s="46"/>
      <c r="HTX34" s="46"/>
      <c r="HTY34" s="46"/>
      <c r="HTZ34" s="46"/>
      <c r="HUA34" s="46"/>
      <c r="HUB34" s="46"/>
      <c r="HUC34" s="46"/>
      <c r="HUD34" s="46"/>
      <c r="HUE34" s="46"/>
      <c r="HUF34" s="46"/>
      <c r="HUG34" s="46"/>
      <c r="HUH34" s="46"/>
      <c r="HUI34" s="46"/>
      <c r="HUJ34" s="46"/>
      <c r="HUK34" s="46"/>
      <c r="HUL34" s="46"/>
      <c r="HUM34" s="46"/>
      <c r="HUN34" s="46"/>
      <c r="HUO34" s="46"/>
      <c r="HUP34" s="46"/>
      <c r="HUQ34" s="46"/>
      <c r="HUR34" s="46"/>
      <c r="HUS34" s="46"/>
      <c r="HUT34" s="46"/>
      <c r="HUU34" s="46"/>
      <c r="HUV34" s="46"/>
      <c r="HUW34" s="46"/>
      <c r="HUX34" s="46"/>
      <c r="HUY34" s="46"/>
      <c r="HUZ34" s="46"/>
      <c r="HVA34" s="46"/>
      <c r="HVB34" s="46"/>
      <c r="HVC34" s="46"/>
      <c r="HVD34" s="46"/>
      <c r="HVE34" s="46"/>
      <c r="HVF34" s="46"/>
      <c r="HVG34" s="46"/>
      <c r="HVH34" s="46"/>
      <c r="HVI34" s="46"/>
      <c r="HVJ34" s="46"/>
      <c r="HVK34" s="46"/>
      <c r="HVL34" s="46"/>
      <c r="HVM34" s="46"/>
      <c r="HVN34" s="46"/>
      <c r="HVO34" s="46"/>
      <c r="HVP34" s="46"/>
      <c r="HVQ34" s="46"/>
      <c r="HVR34" s="46"/>
      <c r="HVS34" s="46"/>
      <c r="HVT34" s="46"/>
      <c r="HVU34" s="46"/>
      <c r="HVV34" s="46"/>
      <c r="HVW34" s="46"/>
      <c r="HVX34" s="46"/>
      <c r="HVY34" s="46"/>
      <c r="HVZ34" s="46"/>
      <c r="HWA34" s="46"/>
      <c r="HWB34" s="46"/>
      <c r="HWC34" s="46"/>
      <c r="HWD34" s="46"/>
      <c r="HWE34" s="46"/>
      <c r="HWF34" s="46"/>
      <c r="HWG34" s="46"/>
      <c r="HWH34" s="46"/>
      <c r="HWI34" s="46"/>
      <c r="HWJ34" s="46"/>
      <c r="HWK34" s="46"/>
      <c r="HWL34" s="46"/>
      <c r="HWM34" s="46"/>
      <c r="HWN34" s="46"/>
      <c r="HWO34" s="46"/>
      <c r="HWP34" s="46"/>
      <c r="HWQ34" s="46"/>
      <c r="HWR34" s="46"/>
      <c r="HWS34" s="46"/>
      <c r="HWT34" s="46"/>
      <c r="HWU34" s="46"/>
      <c r="HWV34" s="46"/>
      <c r="HWW34" s="46"/>
      <c r="HWX34" s="46"/>
      <c r="HWY34" s="46"/>
      <c r="HWZ34" s="46"/>
      <c r="HXA34" s="46"/>
      <c r="HXB34" s="46"/>
      <c r="HXC34" s="46"/>
      <c r="HXD34" s="46"/>
      <c r="HXE34" s="46"/>
      <c r="HXF34" s="46"/>
      <c r="HXG34" s="46"/>
      <c r="HXH34" s="46"/>
      <c r="HXI34" s="46"/>
      <c r="HXJ34" s="46"/>
      <c r="HXK34" s="46"/>
      <c r="HXL34" s="46"/>
      <c r="HXM34" s="46"/>
      <c r="HXN34" s="46"/>
      <c r="HXO34" s="46"/>
      <c r="HXP34" s="46"/>
      <c r="HXQ34" s="46"/>
      <c r="HXR34" s="46"/>
      <c r="HXS34" s="46"/>
      <c r="HXT34" s="46"/>
      <c r="HXU34" s="46"/>
      <c r="HXV34" s="46"/>
      <c r="HXW34" s="46"/>
      <c r="HXX34" s="46"/>
      <c r="HXY34" s="46"/>
      <c r="HXZ34" s="46"/>
      <c r="HYA34" s="46"/>
      <c r="HYB34" s="46"/>
      <c r="HYC34" s="46"/>
      <c r="HYD34" s="46"/>
      <c r="HYE34" s="46"/>
      <c r="HYF34" s="46"/>
      <c r="HYG34" s="46"/>
      <c r="HYH34" s="46"/>
      <c r="HYI34" s="46"/>
      <c r="HYJ34" s="46"/>
      <c r="HYK34" s="46"/>
      <c r="HYL34" s="46"/>
      <c r="HYM34" s="46"/>
      <c r="HYN34" s="46"/>
      <c r="HYO34" s="46"/>
      <c r="HYP34" s="46"/>
      <c r="HYQ34" s="46"/>
      <c r="HYR34" s="46"/>
      <c r="HYS34" s="46"/>
      <c r="HYT34" s="46"/>
      <c r="HYU34" s="46"/>
      <c r="HYV34" s="46"/>
      <c r="HYW34" s="46"/>
      <c r="HYX34" s="46"/>
      <c r="HYY34" s="46"/>
      <c r="HYZ34" s="46"/>
      <c r="HZA34" s="46"/>
      <c r="HZB34" s="46"/>
      <c r="HZC34" s="46"/>
      <c r="HZD34" s="46"/>
      <c r="HZE34" s="46"/>
      <c r="HZF34" s="46"/>
      <c r="HZG34" s="46"/>
      <c r="HZH34" s="46"/>
      <c r="HZI34" s="46"/>
      <c r="HZJ34" s="46"/>
      <c r="HZK34" s="46"/>
      <c r="HZL34" s="46"/>
      <c r="HZM34" s="46"/>
      <c r="HZN34" s="46"/>
      <c r="HZO34" s="46"/>
      <c r="HZP34" s="46"/>
      <c r="HZQ34" s="46"/>
      <c r="HZR34" s="46"/>
      <c r="HZS34" s="46"/>
      <c r="HZT34" s="46"/>
      <c r="HZU34" s="46"/>
      <c r="HZV34" s="46"/>
      <c r="HZW34" s="46"/>
      <c r="HZX34" s="46"/>
      <c r="HZY34" s="46"/>
      <c r="HZZ34" s="46"/>
      <c r="IAA34" s="46"/>
      <c r="IAB34" s="46"/>
      <c r="IAC34" s="46"/>
      <c r="IAD34" s="46"/>
      <c r="IAE34" s="46"/>
      <c r="IAF34" s="46"/>
      <c r="IAG34" s="46"/>
      <c r="IAH34" s="46"/>
      <c r="IAI34" s="46"/>
      <c r="IAJ34" s="46"/>
      <c r="IAK34" s="46"/>
      <c r="IAL34" s="46"/>
      <c r="IAM34" s="46"/>
      <c r="IAN34" s="46"/>
      <c r="IAO34" s="46"/>
      <c r="IAP34" s="46"/>
      <c r="IAQ34" s="46"/>
      <c r="IAR34" s="46"/>
      <c r="IAS34" s="46"/>
      <c r="IAT34" s="46"/>
      <c r="IAU34" s="46"/>
      <c r="IAV34" s="46"/>
      <c r="IAW34" s="46"/>
      <c r="IAX34" s="46"/>
      <c r="IAY34" s="46"/>
      <c r="IAZ34" s="46"/>
      <c r="IBA34" s="46"/>
      <c r="IBB34" s="46"/>
      <c r="IBC34" s="46"/>
      <c r="IBD34" s="46"/>
      <c r="IBE34" s="46"/>
      <c r="IBF34" s="46"/>
      <c r="IBG34" s="46"/>
      <c r="IBH34" s="46"/>
      <c r="IBI34" s="46"/>
      <c r="IBJ34" s="46"/>
      <c r="IBK34" s="46"/>
      <c r="IBL34" s="46"/>
      <c r="IBM34" s="46"/>
      <c r="IBN34" s="46"/>
      <c r="IBO34" s="46"/>
      <c r="IBP34" s="46"/>
      <c r="IBQ34" s="46"/>
      <c r="IBR34" s="46"/>
      <c r="IBS34" s="46"/>
      <c r="IBT34" s="46"/>
      <c r="IBU34" s="46"/>
      <c r="IBV34" s="46"/>
      <c r="IBW34" s="46"/>
      <c r="IBX34" s="46"/>
      <c r="IBY34" s="46"/>
      <c r="IBZ34" s="46"/>
      <c r="ICA34" s="46"/>
      <c r="ICB34" s="46"/>
      <c r="ICC34" s="46"/>
      <c r="ICD34" s="46"/>
      <c r="ICE34" s="46"/>
      <c r="ICF34" s="46"/>
      <c r="ICG34" s="46"/>
      <c r="ICH34" s="46"/>
      <c r="ICI34" s="46"/>
      <c r="ICJ34" s="46"/>
      <c r="ICK34" s="46"/>
      <c r="ICL34" s="46"/>
      <c r="ICM34" s="46"/>
      <c r="ICN34" s="46"/>
      <c r="ICO34" s="46"/>
      <c r="ICP34" s="46"/>
      <c r="ICQ34" s="46"/>
      <c r="ICR34" s="46"/>
      <c r="ICS34" s="46"/>
      <c r="ICT34" s="46"/>
      <c r="ICU34" s="46"/>
      <c r="ICV34" s="46"/>
      <c r="ICW34" s="46"/>
      <c r="ICX34" s="46"/>
      <c r="ICY34" s="46"/>
      <c r="ICZ34" s="46"/>
      <c r="IDA34" s="46"/>
      <c r="IDB34" s="46"/>
      <c r="IDC34" s="46"/>
      <c r="IDD34" s="46"/>
      <c r="IDE34" s="46"/>
      <c r="IDF34" s="46"/>
      <c r="IDG34" s="46"/>
      <c r="IDH34" s="46"/>
      <c r="IDI34" s="46"/>
      <c r="IDJ34" s="46"/>
      <c r="IDK34" s="46"/>
      <c r="IDL34" s="46"/>
      <c r="IDM34" s="46"/>
      <c r="IDN34" s="46"/>
      <c r="IDO34" s="46"/>
      <c r="IDP34" s="46"/>
      <c r="IDQ34" s="46"/>
      <c r="IDR34" s="46"/>
      <c r="IDS34" s="46"/>
      <c r="IDT34" s="46"/>
      <c r="IDU34" s="46"/>
      <c r="IDV34" s="46"/>
      <c r="IDW34" s="46"/>
      <c r="IDX34" s="46"/>
      <c r="IDY34" s="46"/>
      <c r="IDZ34" s="46"/>
      <c r="IEA34" s="46"/>
      <c r="IEB34" s="46"/>
      <c r="IEC34" s="46"/>
      <c r="IED34" s="46"/>
      <c r="IEE34" s="46"/>
      <c r="IEF34" s="46"/>
      <c r="IEG34" s="46"/>
      <c r="IEH34" s="46"/>
      <c r="IEI34" s="46"/>
      <c r="IEJ34" s="46"/>
      <c r="IEK34" s="46"/>
      <c r="IEL34" s="46"/>
      <c r="IEM34" s="46"/>
      <c r="IEN34" s="46"/>
      <c r="IEO34" s="46"/>
      <c r="IEP34" s="46"/>
      <c r="IEQ34" s="46"/>
      <c r="IER34" s="46"/>
      <c r="IES34" s="46"/>
      <c r="IET34" s="46"/>
      <c r="IEU34" s="46"/>
      <c r="IEV34" s="46"/>
      <c r="IEW34" s="46"/>
      <c r="IEX34" s="46"/>
      <c r="IEY34" s="46"/>
      <c r="IEZ34" s="46"/>
      <c r="IFA34" s="46"/>
      <c r="IFB34" s="46"/>
      <c r="IFC34" s="46"/>
      <c r="IFD34" s="46"/>
      <c r="IFE34" s="46"/>
      <c r="IFF34" s="46"/>
      <c r="IFG34" s="46"/>
      <c r="IFH34" s="46"/>
      <c r="IFI34" s="46"/>
      <c r="IFJ34" s="46"/>
      <c r="IFK34" s="46"/>
      <c r="IFL34" s="46"/>
      <c r="IFM34" s="46"/>
      <c r="IFN34" s="46"/>
      <c r="IFO34" s="46"/>
      <c r="IFP34" s="46"/>
      <c r="IFQ34" s="46"/>
      <c r="IFR34" s="46"/>
      <c r="IFS34" s="46"/>
      <c r="IFT34" s="46"/>
      <c r="IFU34" s="46"/>
      <c r="IFV34" s="46"/>
      <c r="IFW34" s="46"/>
      <c r="IFX34" s="46"/>
      <c r="IFY34" s="46"/>
      <c r="IFZ34" s="46"/>
      <c r="IGA34" s="46"/>
      <c r="IGB34" s="46"/>
      <c r="IGC34" s="46"/>
      <c r="IGD34" s="46"/>
      <c r="IGE34" s="46"/>
      <c r="IGF34" s="46"/>
      <c r="IGG34" s="46"/>
      <c r="IGH34" s="46"/>
      <c r="IGI34" s="46"/>
      <c r="IGJ34" s="46"/>
      <c r="IGK34" s="46"/>
      <c r="IGL34" s="46"/>
      <c r="IGM34" s="46"/>
      <c r="IGN34" s="46"/>
      <c r="IGO34" s="46"/>
      <c r="IGP34" s="46"/>
      <c r="IGQ34" s="46"/>
      <c r="IGR34" s="46"/>
      <c r="IGS34" s="46"/>
      <c r="IGT34" s="46"/>
      <c r="IGU34" s="46"/>
      <c r="IGV34" s="46"/>
      <c r="IGW34" s="46"/>
      <c r="IGX34" s="46"/>
      <c r="IGY34" s="46"/>
      <c r="IGZ34" s="46"/>
      <c r="IHA34" s="46"/>
      <c r="IHB34" s="46"/>
      <c r="IHC34" s="46"/>
      <c r="IHD34" s="46"/>
      <c r="IHE34" s="46"/>
      <c r="IHF34" s="46"/>
      <c r="IHG34" s="46"/>
      <c r="IHH34" s="46"/>
      <c r="IHI34" s="46"/>
      <c r="IHJ34" s="46"/>
      <c r="IHK34" s="46"/>
      <c r="IHL34" s="46"/>
      <c r="IHM34" s="46"/>
      <c r="IHN34" s="46"/>
      <c r="IHO34" s="46"/>
      <c r="IHP34" s="46"/>
      <c r="IHQ34" s="46"/>
      <c r="IHR34" s="46"/>
      <c r="IHS34" s="46"/>
      <c r="IHT34" s="46"/>
      <c r="IHU34" s="46"/>
      <c r="IHV34" s="46"/>
      <c r="IHW34" s="46"/>
      <c r="IHX34" s="46"/>
      <c r="IHY34" s="46"/>
      <c r="IHZ34" s="46"/>
      <c r="IIA34" s="46"/>
      <c r="IIB34" s="46"/>
      <c r="IIC34" s="46"/>
      <c r="IID34" s="46"/>
      <c r="IIE34" s="46"/>
      <c r="IIF34" s="46"/>
      <c r="IIG34" s="46"/>
      <c r="IIH34" s="46"/>
      <c r="III34" s="46"/>
      <c r="IIJ34" s="46"/>
      <c r="IIK34" s="46"/>
      <c r="IIL34" s="46"/>
      <c r="IIM34" s="46"/>
      <c r="IIN34" s="46"/>
      <c r="IIO34" s="46"/>
      <c r="IIP34" s="46"/>
      <c r="IIQ34" s="46"/>
      <c r="IIR34" s="46"/>
      <c r="IIS34" s="46"/>
      <c r="IIT34" s="46"/>
      <c r="IIU34" s="46"/>
      <c r="IIV34" s="46"/>
      <c r="IIW34" s="46"/>
      <c r="IIX34" s="46"/>
      <c r="IIY34" s="46"/>
      <c r="IIZ34" s="46"/>
      <c r="IJA34" s="46"/>
      <c r="IJB34" s="46"/>
      <c r="IJC34" s="46"/>
      <c r="IJD34" s="46"/>
      <c r="IJE34" s="46"/>
      <c r="IJF34" s="46"/>
      <c r="IJG34" s="46"/>
      <c r="IJH34" s="46"/>
      <c r="IJI34" s="46"/>
      <c r="IJJ34" s="46"/>
      <c r="IJK34" s="46"/>
      <c r="IJL34" s="46"/>
      <c r="IJM34" s="46"/>
      <c r="IJN34" s="46"/>
      <c r="IJO34" s="46"/>
      <c r="IJP34" s="46"/>
      <c r="IJQ34" s="46"/>
      <c r="IJR34" s="46"/>
      <c r="IJS34" s="46"/>
      <c r="IJT34" s="46"/>
      <c r="IJU34" s="46"/>
      <c r="IJV34" s="46"/>
      <c r="IJW34" s="46"/>
      <c r="IJX34" s="46"/>
      <c r="IJY34" s="46"/>
      <c r="IJZ34" s="46"/>
      <c r="IKA34" s="46"/>
      <c r="IKB34" s="46"/>
      <c r="IKC34" s="46"/>
      <c r="IKD34" s="46"/>
      <c r="IKE34" s="46"/>
      <c r="IKF34" s="46"/>
      <c r="IKG34" s="46"/>
      <c r="IKH34" s="46"/>
      <c r="IKI34" s="46"/>
      <c r="IKJ34" s="46"/>
      <c r="IKK34" s="46"/>
      <c r="IKL34" s="46"/>
      <c r="IKM34" s="46"/>
      <c r="IKN34" s="46"/>
      <c r="IKO34" s="46"/>
      <c r="IKP34" s="46"/>
      <c r="IKQ34" s="46"/>
      <c r="IKR34" s="46"/>
      <c r="IKS34" s="46"/>
      <c r="IKT34" s="46"/>
      <c r="IKU34" s="46"/>
      <c r="IKV34" s="46"/>
      <c r="IKW34" s="46"/>
      <c r="IKX34" s="46"/>
      <c r="IKY34" s="46"/>
      <c r="IKZ34" s="46"/>
      <c r="ILA34" s="46"/>
      <c r="ILB34" s="46"/>
      <c r="ILC34" s="46"/>
      <c r="ILD34" s="46"/>
      <c r="ILE34" s="46"/>
      <c r="ILF34" s="46"/>
      <c r="ILG34" s="46"/>
      <c r="ILH34" s="46"/>
      <c r="ILI34" s="46"/>
      <c r="ILJ34" s="46"/>
      <c r="ILK34" s="46"/>
      <c r="ILL34" s="46"/>
      <c r="ILM34" s="46"/>
      <c r="ILN34" s="46"/>
      <c r="ILO34" s="46"/>
      <c r="ILP34" s="46"/>
      <c r="ILQ34" s="46"/>
      <c r="ILR34" s="46"/>
      <c r="ILS34" s="46"/>
      <c r="ILT34" s="46"/>
      <c r="ILU34" s="46"/>
      <c r="ILV34" s="46"/>
      <c r="ILW34" s="46"/>
      <c r="ILX34" s="46"/>
      <c r="ILY34" s="46"/>
      <c r="ILZ34" s="46"/>
      <c r="IMA34" s="46"/>
      <c r="IMB34" s="46"/>
      <c r="IMC34" s="46"/>
      <c r="IMD34" s="46"/>
      <c r="IME34" s="46"/>
      <c r="IMF34" s="46"/>
      <c r="IMG34" s="46"/>
      <c r="IMH34" s="46"/>
      <c r="IMI34" s="46"/>
      <c r="IMJ34" s="46"/>
      <c r="IMK34" s="46"/>
      <c r="IML34" s="46"/>
      <c r="IMM34" s="46"/>
      <c r="IMN34" s="46"/>
      <c r="IMO34" s="46"/>
      <c r="IMP34" s="46"/>
      <c r="IMQ34" s="46"/>
      <c r="IMR34" s="46"/>
      <c r="IMS34" s="46"/>
      <c r="IMT34" s="46"/>
      <c r="IMU34" s="46"/>
      <c r="IMV34" s="46"/>
      <c r="IMW34" s="46"/>
      <c r="IMX34" s="46"/>
      <c r="IMY34" s="46"/>
      <c r="IMZ34" s="46"/>
      <c r="INA34" s="46"/>
      <c r="INB34" s="46"/>
      <c r="INC34" s="46"/>
      <c r="IND34" s="46"/>
      <c r="INE34" s="46"/>
      <c r="INF34" s="46"/>
      <c r="ING34" s="46"/>
      <c r="INH34" s="46"/>
      <c r="INI34" s="46"/>
      <c r="INJ34" s="46"/>
      <c r="INK34" s="46"/>
      <c r="INL34" s="46"/>
      <c r="INM34" s="46"/>
      <c r="INN34" s="46"/>
      <c r="INO34" s="46"/>
      <c r="INP34" s="46"/>
      <c r="INQ34" s="46"/>
      <c r="INR34" s="46"/>
      <c r="INS34" s="46"/>
      <c r="INT34" s="46"/>
      <c r="INU34" s="46"/>
      <c r="INV34" s="46"/>
      <c r="INW34" s="46"/>
      <c r="INX34" s="46"/>
      <c r="INY34" s="46"/>
      <c r="INZ34" s="46"/>
      <c r="IOA34" s="46"/>
      <c r="IOB34" s="46"/>
      <c r="IOC34" s="46"/>
      <c r="IOD34" s="46"/>
      <c r="IOE34" s="46"/>
      <c r="IOF34" s="46"/>
      <c r="IOG34" s="46"/>
      <c r="IOH34" s="46"/>
      <c r="IOI34" s="46"/>
      <c r="IOJ34" s="46"/>
      <c r="IOK34" s="46"/>
      <c r="IOL34" s="46"/>
      <c r="IOM34" s="46"/>
      <c r="ION34" s="46"/>
      <c r="IOO34" s="46"/>
      <c r="IOP34" s="46"/>
      <c r="IOQ34" s="46"/>
      <c r="IOR34" s="46"/>
      <c r="IOS34" s="46"/>
      <c r="IOT34" s="46"/>
      <c r="IOU34" s="46"/>
      <c r="IOV34" s="46"/>
      <c r="IOW34" s="46"/>
      <c r="IOX34" s="46"/>
      <c r="IOY34" s="46"/>
      <c r="IOZ34" s="46"/>
      <c r="IPA34" s="46"/>
      <c r="IPB34" s="46"/>
      <c r="IPC34" s="46"/>
      <c r="IPD34" s="46"/>
      <c r="IPE34" s="46"/>
      <c r="IPF34" s="46"/>
      <c r="IPG34" s="46"/>
      <c r="IPH34" s="46"/>
      <c r="IPI34" s="46"/>
      <c r="IPJ34" s="46"/>
      <c r="IPK34" s="46"/>
      <c r="IPL34" s="46"/>
      <c r="IPM34" s="46"/>
      <c r="IPN34" s="46"/>
      <c r="IPO34" s="46"/>
      <c r="IPP34" s="46"/>
      <c r="IPQ34" s="46"/>
      <c r="IPR34" s="46"/>
      <c r="IPS34" s="46"/>
      <c r="IPT34" s="46"/>
      <c r="IPU34" s="46"/>
      <c r="IPV34" s="46"/>
      <c r="IPW34" s="46"/>
      <c r="IPX34" s="46"/>
      <c r="IPY34" s="46"/>
      <c r="IPZ34" s="46"/>
      <c r="IQA34" s="46"/>
      <c r="IQB34" s="46"/>
      <c r="IQC34" s="46"/>
      <c r="IQD34" s="46"/>
      <c r="IQE34" s="46"/>
      <c r="IQF34" s="46"/>
      <c r="IQG34" s="46"/>
      <c r="IQH34" s="46"/>
      <c r="IQI34" s="46"/>
      <c r="IQJ34" s="46"/>
      <c r="IQK34" s="46"/>
      <c r="IQL34" s="46"/>
      <c r="IQM34" s="46"/>
      <c r="IQN34" s="46"/>
      <c r="IQO34" s="46"/>
      <c r="IQP34" s="46"/>
      <c r="IQQ34" s="46"/>
      <c r="IQR34" s="46"/>
      <c r="IQS34" s="46"/>
      <c r="IQT34" s="46"/>
      <c r="IQU34" s="46"/>
      <c r="IQV34" s="46"/>
      <c r="IQW34" s="46"/>
      <c r="IQX34" s="46"/>
      <c r="IQY34" s="46"/>
      <c r="IQZ34" s="46"/>
      <c r="IRA34" s="46"/>
      <c r="IRB34" s="46"/>
      <c r="IRC34" s="46"/>
      <c r="IRD34" s="46"/>
      <c r="IRE34" s="46"/>
      <c r="IRF34" s="46"/>
      <c r="IRG34" s="46"/>
      <c r="IRH34" s="46"/>
      <c r="IRI34" s="46"/>
      <c r="IRJ34" s="46"/>
      <c r="IRK34" s="46"/>
      <c r="IRL34" s="46"/>
      <c r="IRM34" s="46"/>
      <c r="IRN34" s="46"/>
      <c r="IRO34" s="46"/>
      <c r="IRP34" s="46"/>
      <c r="IRQ34" s="46"/>
      <c r="IRR34" s="46"/>
      <c r="IRS34" s="46"/>
      <c r="IRT34" s="46"/>
      <c r="IRU34" s="46"/>
      <c r="IRV34" s="46"/>
      <c r="IRW34" s="46"/>
      <c r="IRX34" s="46"/>
      <c r="IRY34" s="46"/>
      <c r="IRZ34" s="46"/>
      <c r="ISA34" s="46"/>
      <c r="ISB34" s="46"/>
      <c r="ISC34" s="46"/>
      <c r="ISD34" s="46"/>
      <c r="ISE34" s="46"/>
      <c r="ISF34" s="46"/>
      <c r="ISG34" s="46"/>
      <c r="ISH34" s="46"/>
      <c r="ISI34" s="46"/>
      <c r="ISJ34" s="46"/>
      <c r="ISK34" s="46"/>
      <c r="ISL34" s="46"/>
      <c r="ISM34" s="46"/>
      <c r="ISN34" s="46"/>
      <c r="ISO34" s="46"/>
      <c r="ISP34" s="46"/>
      <c r="ISQ34" s="46"/>
      <c r="ISR34" s="46"/>
      <c r="ISS34" s="46"/>
      <c r="IST34" s="46"/>
      <c r="ISU34" s="46"/>
      <c r="ISV34" s="46"/>
      <c r="ISW34" s="46"/>
      <c r="ISX34" s="46"/>
      <c r="ISY34" s="46"/>
      <c r="ISZ34" s="46"/>
      <c r="ITA34" s="46"/>
      <c r="ITB34" s="46"/>
      <c r="ITC34" s="46"/>
      <c r="ITD34" s="46"/>
      <c r="ITE34" s="46"/>
      <c r="ITF34" s="46"/>
      <c r="ITG34" s="46"/>
      <c r="ITH34" s="46"/>
      <c r="ITI34" s="46"/>
      <c r="ITJ34" s="46"/>
      <c r="ITK34" s="46"/>
      <c r="ITL34" s="46"/>
      <c r="ITM34" s="46"/>
      <c r="ITN34" s="46"/>
      <c r="ITO34" s="46"/>
      <c r="ITP34" s="46"/>
      <c r="ITQ34" s="46"/>
      <c r="ITR34" s="46"/>
      <c r="ITS34" s="46"/>
      <c r="ITT34" s="46"/>
      <c r="ITU34" s="46"/>
      <c r="ITV34" s="46"/>
      <c r="ITW34" s="46"/>
      <c r="ITX34" s="46"/>
      <c r="ITY34" s="46"/>
      <c r="ITZ34" s="46"/>
      <c r="IUA34" s="46"/>
      <c r="IUB34" s="46"/>
      <c r="IUC34" s="46"/>
      <c r="IUD34" s="46"/>
      <c r="IUE34" s="46"/>
      <c r="IUF34" s="46"/>
      <c r="IUG34" s="46"/>
      <c r="IUH34" s="46"/>
      <c r="IUI34" s="46"/>
      <c r="IUJ34" s="46"/>
      <c r="IUK34" s="46"/>
      <c r="IUL34" s="46"/>
      <c r="IUM34" s="46"/>
      <c r="IUN34" s="46"/>
      <c r="IUO34" s="46"/>
      <c r="IUP34" s="46"/>
      <c r="IUQ34" s="46"/>
      <c r="IUR34" s="46"/>
      <c r="IUS34" s="46"/>
      <c r="IUT34" s="46"/>
      <c r="IUU34" s="46"/>
      <c r="IUV34" s="46"/>
      <c r="IUW34" s="46"/>
      <c r="IUX34" s="46"/>
      <c r="IUY34" s="46"/>
      <c r="IUZ34" s="46"/>
      <c r="IVA34" s="46"/>
      <c r="IVB34" s="46"/>
      <c r="IVC34" s="46"/>
      <c r="IVD34" s="46"/>
      <c r="IVE34" s="46"/>
      <c r="IVF34" s="46"/>
      <c r="IVG34" s="46"/>
      <c r="IVH34" s="46"/>
      <c r="IVI34" s="46"/>
      <c r="IVJ34" s="46"/>
      <c r="IVK34" s="46"/>
      <c r="IVL34" s="46"/>
      <c r="IVM34" s="46"/>
      <c r="IVN34" s="46"/>
      <c r="IVO34" s="46"/>
      <c r="IVP34" s="46"/>
      <c r="IVQ34" s="46"/>
      <c r="IVR34" s="46"/>
      <c r="IVS34" s="46"/>
      <c r="IVT34" s="46"/>
      <c r="IVU34" s="46"/>
      <c r="IVV34" s="46"/>
      <c r="IVW34" s="46"/>
      <c r="IVX34" s="46"/>
      <c r="IVY34" s="46"/>
      <c r="IVZ34" s="46"/>
      <c r="IWA34" s="46"/>
      <c r="IWB34" s="46"/>
      <c r="IWC34" s="46"/>
      <c r="IWD34" s="46"/>
      <c r="IWE34" s="46"/>
      <c r="IWF34" s="46"/>
      <c r="IWG34" s="46"/>
      <c r="IWH34" s="46"/>
      <c r="IWI34" s="46"/>
      <c r="IWJ34" s="46"/>
      <c r="IWK34" s="46"/>
      <c r="IWL34" s="46"/>
      <c r="IWM34" s="46"/>
      <c r="IWN34" s="46"/>
      <c r="IWO34" s="46"/>
      <c r="IWP34" s="46"/>
      <c r="IWQ34" s="46"/>
      <c r="IWR34" s="46"/>
      <c r="IWS34" s="46"/>
      <c r="IWT34" s="46"/>
      <c r="IWU34" s="46"/>
      <c r="IWV34" s="46"/>
      <c r="IWW34" s="46"/>
      <c r="IWX34" s="46"/>
      <c r="IWY34" s="46"/>
      <c r="IWZ34" s="46"/>
      <c r="IXA34" s="46"/>
      <c r="IXB34" s="46"/>
      <c r="IXC34" s="46"/>
      <c r="IXD34" s="46"/>
      <c r="IXE34" s="46"/>
      <c r="IXF34" s="46"/>
      <c r="IXG34" s="46"/>
      <c r="IXH34" s="46"/>
      <c r="IXI34" s="46"/>
      <c r="IXJ34" s="46"/>
      <c r="IXK34" s="46"/>
      <c r="IXL34" s="46"/>
      <c r="IXM34" s="46"/>
      <c r="IXN34" s="46"/>
      <c r="IXO34" s="46"/>
      <c r="IXP34" s="46"/>
      <c r="IXQ34" s="46"/>
      <c r="IXR34" s="46"/>
      <c r="IXS34" s="46"/>
      <c r="IXT34" s="46"/>
      <c r="IXU34" s="46"/>
      <c r="IXV34" s="46"/>
      <c r="IXW34" s="46"/>
      <c r="IXX34" s="46"/>
      <c r="IXY34" s="46"/>
      <c r="IXZ34" s="46"/>
      <c r="IYA34" s="46"/>
      <c r="IYB34" s="46"/>
      <c r="IYC34" s="46"/>
      <c r="IYD34" s="46"/>
      <c r="IYE34" s="46"/>
      <c r="IYF34" s="46"/>
      <c r="IYG34" s="46"/>
      <c r="IYH34" s="46"/>
      <c r="IYI34" s="46"/>
      <c r="IYJ34" s="46"/>
      <c r="IYK34" s="46"/>
      <c r="IYL34" s="46"/>
      <c r="IYM34" s="46"/>
      <c r="IYN34" s="46"/>
      <c r="IYO34" s="46"/>
      <c r="IYP34" s="46"/>
      <c r="IYQ34" s="46"/>
      <c r="IYR34" s="46"/>
      <c r="IYS34" s="46"/>
      <c r="IYT34" s="46"/>
      <c r="IYU34" s="46"/>
      <c r="IYV34" s="46"/>
      <c r="IYW34" s="46"/>
      <c r="IYX34" s="46"/>
      <c r="IYY34" s="46"/>
      <c r="IYZ34" s="46"/>
      <c r="IZA34" s="46"/>
      <c r="IZB34" s="46"/>
      <c r="IZC34" s="46"/>
      <c r="IZD34" s="46"/>
      <c r="IZE34" s="46"/>
      <c r="IZF34" s="46"/>
      <c r="IZG34" s="46"/>
      <c r="IZH34" s="46"/>
      <c r="IZI34" s="46"/>
      <c r="IZJ34" s="46"/>
      <c r="IZK34" s="46"/>
      <c r="IZL34" s="46"/>
      <c r="IZM34" s="46"/>
      <c r="IZN34" s="46"/>
      <c r="IZO34" s="46"/>
      <c r="IZP34" s="46"/>
      <c r="IZQ34" s="46"/>
      <c r="IZR34" s="46"/>
      <c r="IZS34" s="46"/>
      <c r="IZT34" s="46"/>
      <c r="IZU34" s="46"/>
      <c r="IZV34" s="46"/>
      <c r="IZW34" s="46"/>
      <c r="IZX34" s="46"/>
      <c r="IZY34" s="46"/>
      <c r="IZZ34" s="46"/>
      <c r="JAA34" s="46"/>
      <c r="JAB34" s="46"/>
      <c r="JAC34" s="46"/>
      <c r="JAD34" s="46"/>
      <c r="JAE34" s="46"/>
      <c r="JAF34" s="46"/>
      <c r="JAG34" s="46"/>
      <c r="JAH34" s="46"/>
      <c r="JAI34" s="46"/>
      <c r="JAJ34" s="46"/>
      <c r="JAK34" s="46"/>
      <c r="JAL34" s="46"/>
      <c r="JAM34" s="46"/>
      <c r="JAN34" s="46"/>
      <c r="JAO34" s="46"/>
      <c r="JAP34" s="46"/>
      <c r="JAQ34" s="46"/>
      <c r="JAR34" s="46"/>
      <c r="JAS34" s="46"/>
      <c r="JAT34" s="46"/>
      <c r="JAU34" s="46"/>
      <c r="JAV34" s="46"/>
      <c r="JAW34" s="46"/>
      <c r="JAX34" s="46"/>
      <c r="JAY34" s="46"/>
      <c r="JAZ34" s="46"/>
      <c r="JBA34" s="46"/>
      <c r="JBB34" s="46"/>
      <c r="JBC34" s="46"/>
      <c r="JBD34" s="46"/>
      <c r="JBE34" s="46"/>
      <c r="JBF34" s="46"/>
      <c r="JBG34" s="46"/>
      <c r="JBH34" s="46"/>
      <c r="JBI34" s="46"/>
      <c r="JBJ34" s="46"/>
      <c r="JBK34" s="46"/>
      <c r="JBL34" s="46"/>
      <c r="JBM34" s="46"/>
      <c r="JBN34" s="46"/>
      <c r="JBO34" s="46"/>
      <c r="JBP34" s="46"/>
      <c r="JBQ34" s="46"/>
      <c r="JBR34" s="46"/>
      <c r="JBS34" s="46"/>
      <c r="JBT34" s="46"/>
      <c r="JBU34" s="46"/>
      <c r="JBV34" s="46"/>
      <c r="JBW34" s="46"/>
      <c r="JBX34" s="46"/>
      <c r="JBY34" s="46"/>
      <c r="JBZ34" s="46"/>
      <c r="JCA34" s="46"/>
      <c r="JCB34" s="46"/>
      <c r="JCC34" s="46"/>
      <c r="JCD34" s="46"/>
      <c r="JCE34" s="46"/>
      <c r="JCF34" s="46"/>
      <c r="JCG34" s="46"/>
      <c r="JCH34" s="46"/>
      <c r="JCI34" s="46"/>
      <c r="JCJ34" s="46"/>
      <c r="JCK34" s="46"/>
      <c r="JCL34" s="46"/>
      <c r="JCM34" s="46"/>
      <c r="JCN34" s="46"/>
      <c r="JCO34" s="46"/>
      <c r="JCP34" s="46"/>
      <c r="JCQ34" s="46"/>
      <c r="JCR34" s="46"/>
      <c r="JCS34" s="46"/>
      <c r="JCT34" s="46"/>
      <c r="JCU34" s="46"/>
      <c r="JCV34" s="46"/>
      <c r="JCW34" s="46"/>
      <c r="JCX34" s="46"/>
      <c r="JCY34" s="46"/>
      <c r="JCZ34" s="46"/>
      <c r="JDA34" s="46"/>
      <c r="JDB34" s="46"/>
      <c r="JDC34" s="46"/>
      <c r="JDD34" s="46"/>
      <c r="JDE34" s="46"/>
      <c r="JDF34" s="46"/>
      <c r="JDG34" s="46"/>
      <c r="JDH34" s="46"/>
      <c r="JDI34" s="46"/>
      <c r="JDJ34" s="46"/>
      <c r="JDK34" s="46"/>
      <c r="JDL34" s="46"/>
      <c r="JDM34" s="46"/>
      <c r="JDN34" s="46"/>
      <c r="JDO34" s="46"/>
      <c r="JDP34" s="46"/>
      <c r="JDQ34" s="46"/>
      <c r="JDR34" s="46"/>
      <c r="JDS34" s="46"/>
      <c r="JDT34" s="46"/>
      <c r="JDU34" s="46"/>
      <c r="JDV34" s="46"/>
      <c r="JDW34" s="46"/>
      <c r="JDX34" s="46"/>
      <c r="JDY34" s="46"/>
      <c r="JDZ34" s="46"/>
      <c r="JEA34" s="46"/>
      <c r="JEB34" s="46"/>
      <c r="JEC34" s="46"/>
      <c r="JED34" s="46"/>
      <c r="JEE34" s="46"/>
      <c r="JEF34" s="46"/>
      <c r="JEG34" s="46"/>
      <c r="JEH34" s="46"/>
      <c r="JEI34" s="46"/>
      <c r="JEJ34" s="46"/>
      <c r="JEK34" s="46"/>
      <c r="JEL34" s="46"/>
      <c r="JEM34" s="46"/>
      <c r="JEN34" s="46"/>
      <c r="JEO34" s="46"/>
      <c r="JEP34" s="46"/>
      <c r="JEQ34" s="46"/>
      <c r="JER34" s="46"/>
      <c r="JES34" s="46"/>
      <c r="JET34" s="46"/>
      <c r="JEU34" s="46"/>
      <c r="JEV34" s="46"/>
      <c r="JEW34" s="46"/>
      <c r="JEX34" s="46"/>
      <c r="JEY34" s="46"/>
      <c r="JEZ34" s="46"/>
      <c r="JFA34" s="46"/>
      <c r="JFB34" s="46"/>
      <c r="JFC34" s="46"/>
      <c r="JFD34" s="46"/>
      <c r="JFE34" s="46"/>
      <c r="JFF34" s="46"/>
      <c r="JFG34" s="46"/>
      <c r="JFH34" s="46"/>
      <c r="JFI34" s="46"/>
      <c r="JFJ34" s="46"/>
      <c r="JFK34" s="46"/>
      <c r="JFL34" s="46"/>
      <c r="JFM34" s="46"/>
      <c r="JFN34" s="46"/>
      <c r="JFO34" s="46"/>
      <c r="JFP34" s="46"/>
      <c r="JFQ34" s="46"/>
      <c r="JFR34" s="46"/>
      <c r="JFS34" s="46"/>
      <c r="JFT34" s="46"/>
      <c r="JFU34" s="46"/>
      <c r="JFV34" s="46"/>
      <c r="JFW34" s="46"/>
      <c r="JFX34" s="46"/>
      <c r="JFY34" s="46"/>
      <c r="JFZ34" s="46"/>
      <c r="JGA34" s="46"/>
      <c r="JGB34" s="46"/>
      <c r="JGC34" s="46"/>
      <c r="JGD34" s="46"/>
      <c r="JGE34" s="46"/>
      <c r="JGF34" s="46"/>
      <c r="JGG34" s="46"/>
      <c r="JGH34" s="46"/>
      <c r="JGI34" s="46"/>
      <c r="JGJ34" s="46"/>
      <c r="JGK34" s="46"/>
      <c r="JGL34" s="46"/>
      <c r="JGM34" s="46"/>
      <c r="JGN34" s="46"/>
      <c r="JGO34" s="46"/>
      <c r="JGP34" s="46"/>
      <c r="JGQ34" s="46"/>
      <c r="JGR34" s="46"/>
      <c r="JGS34" s="46"/>
      <c r="JGT34" s="46"/>
      <c r="JGU34" s="46"/>
      <c r="JGV34" s="46"/>
      <c r="JGW34" s="46"/>
      <c r="JGX34" s="46"/>
      <c r="JGY34" s="46"/>
      <c r="JGZ34" s="46"/>
      <c r="JHA34" s="46"/>
      <c r="JHB34" s="46"/>
      <c r="JHC34" s="46"/>
      <c r="JHD34" s="46"/>
      <c r="JHE34" s="46"/>
      <c r="JHF34" s="46"/>
      <c r="JHG34" s="46"/>
      <c r="JHH34" s="46"/>
      <c r="JHI34" s="46"/>
      <c r="JHJ34" s="46"/>
      <c r="JHK34" s="46"/>
      <c r="JHL34" s="46"/>
      <c r="JHM34" s="46"/>
      <c r="JHN34" s="46"/>
      <c r="JHO34" s="46"/>
      <c r="JHP34" s="46"/>
      <c r="JHQ34" s="46"/>
      <c r="JHR34" s="46"/>
      <c r="JHS34" s="46"/>
      <c r="JHT34" s="46"/>
      <c r="JHU34" s="46"/>
      <c r="JHV34" s="46"/>
      <c r="JHW34" s="46"/>
      <c r="JHX34" s="46"/>
      <c r="JHY34" s="46"/>
      <c r="JHZ34" s="46"/>
      <c r="JIA34" s="46"/>
      <c r="JIB34" s="46"/>
      <c r="JIC34" s="46"/>
      <c r="JID34" s="46"/>
      <c r="JIE34" s="46"/>
      <c r="JIF34" s="46"/>
      <c r="JIG34" s="46"/>
      <c r="JIH34" s="46"/>
      <c r="JII34" s="46"/>
      <c r="JIJ34" s="46"/>
      <c r="JIK34" s="46"/>
      <c r="JIL34" s="46"/>
      <c r="JIM34" s="46"/>
      <c r="JIN34" s="46"/>
      <c r="JIO34" s="46"/>
      <c r="JIP34" s="46"/>
      <c r="JIQ34" s="46"/>
      <c r="JIR34" s="46"/>
      <c r="JIS34" s="46"/>
      <c r="JIT34" s="46"/>
      <c r="JIU34" s="46"/>
      <c r="JIV34" s="46"/>
      <c r="JIW34" s="46"/>
      <c r="JIX34" s="46"/>
      <c r="JIY34" s="46"/>
      <c r="JIZ34" s="46"/>
      <c r="JJA34" s="46"/>
      <c r="JJB34" s="46"/>
      <c r="JJC34" s="46"/>
      <c r="JJD34" s="46"/>
      <c r="JJE34" s="46"/>
      <c r="JJF34" s="46"/>
      <c r="JJG34" s="46"/>
      <c r="JJH34" s="46"/>
      <c r="JJI34" s="46"/>
      <c r="JJJ34" s="46"/>
      <c r="JJK34" s="46"/>
      <c r="JJL34" s="46"/>
      <c r="JJM34" s="46"/>
      <c r="JJN34" s="46"/>
      <c r="JJO34" s="46"/>
      <c r="JJP34" s="46"/>
      <c r="JJQ34" s="46"/>
      <c r="JJR34" s="46"/>
      <c r="JJS34" s="46"/>
      <c r="JJT34" s="46"/>
      <c r="JJU34" s="46"/>
      <c r="JJV34" s="46"/>
      <c r="JJW34" s="46"/>
      <c r="JJX34" s="46"/>
      <c r="JJY34" s="46"/>
      <c r="JJZ34" s="46"/>
      <c r="JKA34" s="46"/>
      <c r="JKB34" s="46"/>
      <c r="JKC34" s="46"/>
      <c r="JKD34" s="46"/>
      <c r="JKE34" s="46"/>
      <c r="JKF34" s="46"/>
      <c r="JKG34" s="46"/>
      <c r="JKH34" s="46"/>
      <c r="JKI34" s="46"/>
      <c r="JKJ34" s="46"/>
      <c r="JKK34" s="46"/>
      <c r="JKL34" s="46"/>
      <c r="JKM34" s="46"/>
      <c r="JKN34" s="46"/>
      <c r="JKO34" s="46"/>
      <c r="JKP34" s="46"/>
      <c r="JKQ34" s="46"/>
      <c r="JKR34" s="46"/>
      <c r="JKS34" s="46"/>
      <c r="JKT34" s="46"/>
      <c r="JKU34" s="46"/>
      <c r="JKV34" s="46"/>
      <c r="JKW34" s="46"/>
      <c r="JKX34" s="46"/>
      <c r="JKY34" s="46"/>
      <c r="JKZ34" s="46"/>
      <c r="JLA34" s="46"/>
      <c r="JLB34" s="46"/>
      <c r="JLC34" s="46"/>
      <c r="JLD34" s="46"/>
      <c r="JLE34" s="46"/>
      <c r="JLF34" s="46"/>
      <c r="JLG34" s="46"/>
      <c r="JLH34" s="46"/>
      <c r="JLI34" s="46"/>
      <c r="JLJ34" s="46"/>
      <c r="JLK34" s="46"/>
      <c r="JLL34" s="46"/>
      <c r="JLM34" s="46"/>
      <c r="JLN34" s="46"/>
      <c r="JLO34" s="46"/>
      <c r="JLP34" s="46"/>
      <c r="JLQ34" s="46"/>
      <c r="JLR34" s="46"/>
      <c r="JLS34" s="46"/>
      <c r="JLT34" s="46"/>
      <c r="JLU34" s="46"/>
      <c r="JLV34" s="46"/>
      <c r="JLW34" s="46"/>
      <c r="JLX34" s="46"/>
      <c r="JLY34" s="46"/>
      <c r="JLZ34" s="46"/>
      <c r="JMA34" s="46"/>
      <c r="JMB34" s="46"/>
      <c r="JMC34" s="46"/>
      <c r="JMD34" s="46"/>
      <c r="JME34" s="46"/>
      <c r="JMF34" s="46"/>
      <c r="JMG34" s="46"/>
      <c r="JMH34" s="46"/>
      <c r="JMI34" s="46"/>
      <c r="JMJ34" s="46"/>
      <c r="JMK34" s="46"/>
      <c r="JML34" s="46"/>
      <c r="JMM34" s="46"/>
      <c r="JMN34" s="46"/>
      <c r="JMO34" s="46"/>
      <c r="JMP34" s="46"/>
      <c r="JMQ34" s="46"/>
      <c r="JMR34" s="46"/>
      <c r="JMS34" s="46"/>
      <c r="JMT34" s="46"/>
      <c r="JMU34" s="46"/>
      <c r="JMV34" s="46"/>
      <c r="JMW34" s="46"/>
      <c r="JMX34" s="46"/>
      <c r="JMY34" s="46"/>
      <c r="JMZ34" s="46"/>
      <c r="JNA34" s="46"/>
      <c r="JNB34" s="46"/>
      <c r="JNC34" s="46"/>
      <c r="JND34" s="46"/>
      <c r="JNE34" s="46"/>
      <c r="JNF34" s="46"/>
      <c r="JNG34" s="46"/>
      <c r="JNH34" s="46"/>
      <c r="JNI34" s="46"/>
      <c r="JNJ34" s="46"/>
      <c r="JNK34" s="46"/>
      <c r="JNL34" s="46"/>
      <c r="JNM34" s="46"/>
      <c r="JNN34" s="46"/>
      <c r="JNO34" s="46"/>
      <c r="JNP34" s="46"/>
      <c r="JNQ34" s="46"/>
      <c r="JNR34" s="46"/>
      <c r="JNS34" s="46"/>
      <c r="JNT34" s="46"/>
      <c r="JNU34" s="46"/>
      <c r="JNV34" s="46"/>
      <c r="JNW34" s="46"/>
      <c r="JNX34" s="46"/>
      <c r="JNY34" s="46"/>
      <c r="JNZ34" s="46"/>
      <c r="JOA34" s="46"/>
      <c r="JOB34" s="46"/>
      <c r="JOC34" s="46"/>
      <c r="JOD34" s="46"/>
      <c r="JOE34" s="46"/>
      <c r="JOF34" s="46"/>
      <c r="JOG34" s="46"/>
      <c r="JOH34" s="46"/>
      <c r="JOI34" s="46"/>
      <c r="JOJ34" s="46"/>
      <c r="JOK34" s="46"/>
      <c r="JOL34" s="46"/>
      <c r="JOM34" s="46"/>
      <c r="JON34" s="46"/>
      <c r="JOO34" s="46"/>
      <c r="JOP34" s="46"/>
      <c r="JOQ34" s="46"/>
      <c r="JOR34" s="46"/>
      <c r="JOS34" s="46"/>
      <c r="JOT34" s="46"/>
      <c r="JOU34" s="46"/>
      <c r="JOV34" s="46"/>
      <c r="JOW34" s="46"/>
      <c r="JOX34" s="46"/>
      <c r="JOY34" s="46"/>
      <c r="JOZ34" s="46"/>
      <c r="JPA34" s="46"/>
      <c r="JPB34" s="46"/>
      <c r="JPC34" s="46"/>
      <c r="JPD34" s="46"/>
      <c r="JPE34" s="46"/>
      <c r="JPF34" s="46"/>
      <c r="JPG34" s="46"/>
      <c r="JPH34" s="46"/>
      <c r="JPI34" s="46"/>
      <c r="JPJ34" s="46"/>
      <c r="JPK34" s="46"/>
      <c r="JPL34" s="46"/>
      <c r="JPM34" s="46"/>
      <c r="JPN34" s="46"/>
      <c r="JPO34" s="46"/>
      <c r="JPP34" s="46"/>
      <c r="JPQ34" s="46"/>
      <c r="JPR34" s="46"/>
      <c r="JPS34" s="46"/>
      <c r="JPT34" s="46"/>
      <c r="JPU34" s="46"/>
      <c r="JPV34" s="46"/>
      <c r="JPW34" s="46"/>
      <c r="JPX34" s="46"/>
      <c r="JPY34" s="46"/>
      <c r="JPZ34" s="46"/>
      <c r="JQA34" s="46"/>
      <c r="JQB34" s="46"/>
      <c r="JQC34" s="46"/>
      <c r="JQD34" s="46"/>
      <c r="JQE34" s="46"/>
      <c r="JQF34" s="46"/>
      <c r="JQG34" s="46"/>
      <c r="JQH34" s="46"/>
      <c r="JQI34" s="46"/>
      <c r="JQJ34" s="46"/>
      <c r="JQK34" s="46"/>
      <c r="JQL34" s="46"/>
      <c r="JQM34" s="46"/>
      <c r="JQN34" s="46"/>
      <c r="JQO34" s="46"/>
      <c r="JQP34" s="46"/>
      <c r="JQQ34" s="46"/>
      <c r="JQR34" s="46"/>
      <c r="JQS34" s="46"/>
      <c r="JQT34" s="46"/>
      <c r="JQU34" s="46"/>
      <c r="JQV34" s="46"/>
      <c r="JQW34" s="46"/>
      <c r="JQX34" s="46"/>
      <c r="JQY34" s="46"/>
      <c r="JQZ34" s="46"/>
      <c r="JRA34" s="46"/>
      <c r="JRB34" s="46"/>
      <c r="JRC34" s="46"/>
      <c r="JRD34" s="46"/>
      <c r="JRE34" s="46"/>
      <c r="JRF34" s="46"/>
      <c r="JRG34" s="46"/>
      <c r="JRH34" s="46"/>
      <c r="JRI34" s="46"/>
      <c r="JRJ34" s="46"/>
      <c r="JRK34" s="46"/>
      <c r="JRL34" s="46"/>
      <c r="JRM34" s="46"/>
      <c r="JRN34" s="46"/>
      <c r="JRO34" s="46"/>
      <c r="JRP34" s="46"/>
      <c r="JRQ34" s="46"/>
      <c r="JRR34" s="46"/>
      <c r="JRS34" s="46"/>
      <c r="JRT34" s="46"/>
      <c r="JRU34" s="46"/>
      <c r="JRV34" s="46"/>
      <c r="JRW34" s="46"/>
      <c r="JRX34" s="46"/>
      <c r="JRY34" s="46"/>
      <c r="JRZ34" s="46"/>
      <c r="JSA34" s="46"/>
      <c r="JSB34" s="46"/>
      <c r="JSC34" s="46"/>
      <c r="JSD34" s="46"/>
      <c r="JSE34" s="46"/>
      <c r="JSF34" s="46"/>
      <c r="JSG34" s="46"/>
      <c r="JSH34" s="46"/>
      <c r="JSI34" s="46"/>
      <c r="JSJ34" s="46"/>
      <c r="JSK34" s="46"/>
      <c r="JSL34" s="46"/>
      <c r="JSM34" s="46"/>
      <c r="JSN34" s="46"/>
      <c r="JSO34" s="46"/>
      <c r="JSP34" s="46"/>
      <c r="JSQ34" s="46"/>
      <c r="JSR34" s="46"/>
      <c r="JSS34" s="46"/>
      <c r="JST34" s="46"/>
      <c r="JSU34" s="46"/>
      <c r="JSV34" s="46"/>
      <c r="JSW34" s="46"/>
      <c r="JSX34" s="46"/>
      <c r="JSY34" s="46"/>
      <c r="JSZ34" s="46"/>
      <c r="JTA34" s="46"/>
      <c r="JTB34" s="46"/>
      <c r="JTC34" s="46"/>
      <c r="JTD34" s="46"/>
      <c r="JTE34" s="46"/>
      <c r="JTF34" s="46"/>
      <c r="JTG34" s="46"/>
      <c r="JTH34" s="46"/>
      <c r="JTI34" s="46"/>
      <c r="JTJ34" s="46"/>
      <c r="JTK34" s="46"/>
      <c r="JTL34" s="46"/>
      <c r="JTM34" s="46"/>
      <c r="JTN34" s="46"/>
      <c r="JTO34" s="46"/>
      <c r="JTP34" s="46"/>
      <c r="JTQ34" s="46"/>
      <c r="JTR34" s="46"/>
      <c r="JTS34" s="46"/>
      <c r="JTT34" s="46"/>
      <c r="JTU34" s="46"/>
      <c r="JTV34" s="46"/>
      <c r="JTW34" s="46"/>
      <c r="JTX34" s="46"/>
      <c r="JTY34" s="46"/>
      <c r="JTZ34" s="46"/>
      <c r="JUA34" s="46"/>
      <c r="JUB34" s="46"/>
      <c r="JUC34" s="46"/>
      <c r="JUD34" s="46"/>
      <c r="JUE34" s="46"/>
      <c r="JUF34" s="46"/>
      <c r="JUG34" s="46"/>
      <c r="JUH34" s="46"/>
      <c r="JUI34" s="46"/>
      <c r="JUJ34" s="46"/>
      <c r="JUK34" s="46"/>
      <c r="JUL34" s="46"/>
      <c r="JUM34" s="46"/>
      <c r="JUN34" s="46"/>
      <c r="JUO34" s="46"/>
      <c r="JUP34" s="46"/>
      <c r="JUQ34" s="46"/>
      <c r="JUR34" s="46"/>
      <c r="JUS34" s="46"/>
      <c r="JUT34" s="46"/>
      <c r="JUU34" s="46"/>
      <c r="JUV34" s="46"/>
      <c r="JUW34" s="46"/>
      <c r="JUX34" s="46"/>
      <c r="JUY34" s="46"/>
      <c r="JUZ34" s="46"/>
      <c r="JVA34" s="46"/>
      <c r="JVB34" s="46"/>
      <c r="JVC34" s="46"/>
      <c r="JVD34" s="46"/>
      <c r="JVE34" s="46"/>
      <c r="JVF34" s="46"/>
      <c r="JVG34" s="46"/>
      <c r="JVH34" s="46"/>
      <c r="JVI34" s="46"/>
      <c r="JVJ34" s="46"/>
      <c r="JVK34" s="46"/>
      <c r="JVL34" s="46"/>
      <c r="JVM34" s="46"/>
      <c r="JVN34" s="46"/>
      <c r="JVO34" s="46"/>
      <c r="JVP34" s="46"/>
      <c r="JVQ34" s="46"/>
      <c r="JVR34" s="46"/>
      <c r="JVS34" s="46"/>
      <c r="JVT34" s="46"/>
      <c r="JVU34" s="46"/>
      <c r="JVV34" s="46"/>
      <c r="JVW34" s="46"/>
      <c r="JVX34" s="46"/>
      <c r="JVY34" s="46"/>
      <c r="JVZ34" s="46"/>
      <c r="JWA34" s="46"/>
      <c r="JWB34" s="46"/>
      <c r="JWC34" s="46"/>
      <c r="JWD34" s="46"/>
      <c r="JWE34" s="46"/>
      <c r="JWF34" s="46"/>
      <c r="JWG34" s="46"/>
      <c r="JWH34" s="46"/>
      <c r="JWI34" s="46"/>
      <c r="JWJ34" s="46"/>
      <c r="JWK34" s="46"/>
      <c r="JWL34" s="46"/>
      <c r="JWM34" s="46"/>
      <c r="JWN34" s="46"/>
      <c r="JWO34" s="46"/>
      <c r="JWP34" s="46"/>
      <c r="JWQ34" s="46"/>
      <c r="JWR34" s="46"/>
      <c r="JWS34" s="46"/>
      <c r="JWT34" s="46"/>
      <c r="JWU34" s="46"/>
      <c r="JWV34" s="46"/>
      <c r="JWW34" s="46"/>
      <c r="JWX34" s="46"/>
      <c r="JWY34" s="46"/>
      <c r="JWZ34" s="46"/>
      <c r="JXA34" s="46"/>
      <c r="JXB34" s="46"/>
      <c r="JXC34" s="46"/>
      <c r="JXD34" s="46"/>
      <c r="JXE34" s="46"/>
      <c r="JXF34" s="46"/>
      <c r="JXG34" s="46"/>
      <c r="JXH34" s="46"/>
      <c r="JXI34" s="46"/>
      <c r="JXJ34" s="46"/>
      <c r="JXK34" s="46"/>
      <c r="JXL34" s="46"/>
      <c r="JXM34" s="46"/>
      <c r="JXN34" s="46"/>
      <c r="JXO34" s="46"/>
      <c r="JXP34" s="46"/>
      <c r="JXQ34" s="46"/>
      <c r="JXR34" s="46"/>
      <c r="JXS34" s="46"/>
      <c r="JXT34" s="46"/>
      <c r="JXU34" s="46"/>
      <c r="JXV34" s="46"/>
      <c r="JXW34" s="46"/>
      <c r="JXX34" s="46"/>
      <c r="JXY34" s="46"/>
      <c r="JXZ34" s="46"/>
      <c r="JYA34" s="46"/>
      <c r="JYB34" s="46"/>
      <c r="JYC34" s="46"/>
      <c r="JYD34" s="46"/>
      <c r="JYE34" s="46"/>
      <c r="JYF34" s="46"/>
      <c r="JYG34" s="46"/>
      <c r="JYH34" s="46"/>
      <c r="JYI34" s="46"/>
      <c r="JYJ34" s="46"/>
      <c r="JYK34" s="46"/>
      <c r="JYL34" s="46"/>
      <c r="JYM34" s="46"/>
      <c r="JYN34" s="46"/>
      <c r="JYO34" s="46"/>
      <c r="JYP34" s="46"/>
      <c r="JYQ34" s="46"/>
      <c r="JYR34" s="46"/>
      <c r="JYS34" s="46"/>
      <c r="JYT34" s="46"/>
      <c r="JYU34" s="46"/>
      <c r="JYV34" s="46"/>
      <c r="JYW34" s="46"/>
      <c r="JYX34" s="46"/>
      <c r="JYY34" s="46"/>
      <c r="JYZ34" s="46"/>
      <c r="JZA34" s="46"/>
      <c r="JZB34" s="46"/>
      <c r="JZC34" s="46"/>
      <c r="JZD34" s="46"/>
      <c r="JZE34" s="46"/>
      <c r="JZF34" s="46"/>
      <c r="JZG34" s="46"/>
      <c r="JZH34" s="46"/>
      <c r="JZI34" s="46"/>
      <c r="JZJ34" s="46"/>
      <c r="JZK34" s="46"/>
      <c r="JZL34" s="46"/>
      <c r="JZM34" s="46"/>
      <c r="JZN34" s="46"/>
      <c r="JZO34" s="46"/>
      <c r="JZP34" s="46"/>
      <c r="JZQ34" s="46"/>
      <c r="JZR34" s="46"/>
      <c r="JZS34" s="46"/>
      <c r="JZT34" s="46"/>
      <c r="JZU34" s="46"/>
      <c r="JZV34" s="46"/>
      <c r="JZW34" s="46"/>
      <c r="JZX34" s="46"/>
      <c r="JZY34" s="46"/>
      <c r="JZZ34" s="46"/>
      <c r="KAA34" s="46"/>
      <c r="KAB34" s="46"/>
      <c r="KAC34" s="46"/>
      <c r="KAD34" s="46"/>
      <c r="KAE34" s="46"/>
      <c r="KAF34" s="46"/>
      <c r="KAG34" s="46"/>
      <c r="KAH34" s="46"/>
      <c r="KAI34" s="46"/>
      <c r="KAJ34" s="46"/>
      <c r="KAK34" s="46"/>
      <c r="KAL34" s="46"/>
      <c r="KAM34" s="46"/>
      <c r="KAN34" s="46"/>
      <c r="KAO34" s="46"/>
      <c r="KAP34" s="46"/>
      <c r="KAQ34" s="46"/>
      <c r="KAR34" s="46"/>
      <c r="KAS34" s="46"/>
      <c r="KAT34" s="46"/>
      <c r="KAU34" s="46"/>
      <c r="KAV34" s="46"/>
      <c r="KAW34" s="46"/>
      <c r="KAX34" s="46"/>
      <c r="KAY34" s="46"/>
      <c r="KAZ34" s="46"/>
      <c r="KBA34" s="46"/>
      <c r="KBB34" s="46"/>
      <c r="KBC34" s="46"/>
      <c r="KBD34" s="46"/>
      <c r="KBE34" s="46"/>
      <c r="KBF34" s="46"/>
      <c r="KBG34" s="46"/>
      <c r="KBH34" s="46"/>
      <c r="KBI34" s="46"/>
      <c r="KBJ34" s="46"/>
      <c r="KBK34" s="46"/>
      <c r="KBL34" s="46"/>
      <c r="KBM34" s="46"/>
      <c r="KBN34" s="46"/>
      <c r="KBO34" s="46"/>
      <c r="KBP34" s="46"/>
      <c r="KBQ34" s="46"/>
      <c r="KBR34" s="46"/>
      <c r="KBS34" s="46"/>
      <c r="KBT34" s="46"/>
      <c r="KBU34" s="46"/>
      <c r="KBV34" s="46"/>
      <c r="KBW34" s="46"/>
      <c r="KBX34" s="46"/>
      <c r="KBY34" s="46"/>
      <c r="KBZ34" s="46"/>
      <c r="KCA34" s="46"/>
      <c r="KCB34" s="46"/>
      <c r="KCC34" s="46"/>
      <c r="KCD34" s="46"/>
      <c r="KCE34" s="46"/>
      <c r="KCF34" s="46"/>
      <c r="KCG34" s="46"/>
      <c r="KCH34" s="46"/>
      <c r="KCI34" s="46"/>
      <c r="KCJ34" s="46"/>
      <c r="KCK34" s="46"/>
      <c r="KCL34" s="46"/>
      <c r="KCM34" s="46"/>
      <c r="KCN34" s="46"/>
      <c r="KCO34" s="46"/>
      <c r="KCP34" s="46"/>
      <c r="KCQ34" s="46"/>
      <c r="KCR34" s="46"/>
      <c r="KCS34" s="46"/>
      <c r="KCT34" s="46"/>
      <c r="KCU34" s="46"/>
      <c r="KCV34" s="46"/>
      <c r="KCW34" s="46"/>
      <c r="KCX34" s="46"/>
      <c r="KCY34" s="46"/>
      <c r="KCZ34" s="46"/>
      <c r="KDA34" s="46"/>
      <c r="KDB34" s="46"/>
      <c r="KDC34" s="46"/>
      <c r="KDD34" s="46"/>
      <c r="KDE34" s="46"/>
      <c r="KDF34" s="46"/>
      <c r="KDG34" s="46"/>
      <c r="KDH34" s="46"/>
      <c r="KDI34" s="46"/>
      <c r="KDJ34" s="46"/>
      <c r="KDK34" s="46"/>
      <c r="KDL34" s="46"/>
      <c r="KDM34" s="46"/>
      <c r="KDN34" s="46"/>
      <c r="KDO34" s="46"/>
      <c r="KDP34" s="46"/>
      <c r="KDQ34" s="46"/>
      <c r="KDR34" s="46"/>
      <c r="KDS34" s="46"/>
      <c r="KDT34" s="46"/>
      <c r="KDU34" s="46"/>
      <c r="KDV34" s="46"/>
      <c r="KDW34" s="46"/>
      <c r="KDX34" s="46"/>
      <c r="KDY34" s="46"/>
      <c r="KDZ34" s="46"/>
      <c r="KEA34" s="46"/>
      <c r="KEB34" s="46"/>
      <c r="KEC34" s="46"/>
      <c r="KED34" s="46"/>
      <c r="KEE34" s="46"/>
      <c r="KEF34" s="46"/>
      <c r="KEG34" s="46"/>
      <c r="KEH34" s="46"/>
      <c r="KEI34" s="46"/>
      <c r="KEJ34" s="46"/>
      <c r="KEK34" s="46"/>
      <c r="KEL34" s="46"/>
      <c r="KEM34" s="46"/>
      <c r="KEN34" s="46"/>
      <c r="KEO34" s="46"/>
      <c r="KEP34" s="46"/>
      <c r="KEQ34" s="46"/>
      <c r="KER34" s="46"/>
      <c r="KES34" s="46"/>
      <c r="KET34" s="46"/>
      <c r="KEU34" s="46"/>
      <c r="KEV34" s="46"/>
      <c r="KEW34" s="46"/>
      <c r="KEX34" s="46"/>
      <c r="KEY34" s="46"/>
      <c r="KEZ34" s="46"/>
      <c r="KFA34" s="46"/>
      <c r="KFB34" s="46"/>
      <c r="KFC34" s="46"/>
      <c r="KFD34" s="46"/>
      <c r="KFE34" s="46"/>
      <c r="KFF34" s="46"/>
      <c r="KFG34" s="46"/>
      <c r="KFH34" s="46"/>
      <c r="KFI34" s="46"/>
      <c r="KFJ34" s="46"/>
      <c r="KFK34" s="46"/>
      <c r="KFL34" s="46"/>
      <c r="KFM34" s="46"/>
      <c r="KFN34" s="46"/>
      <c r="KFO34" s="46"/>
      <c r="KFP34" s="46"/>
      <c r="KFQ34" s="46"/>
      <c r="KFR34" s="46"/>
      <c r="KFS34" s="46"/>
      <c r="KFT34" s="46"/>
      <c r="KFU34" s="46"/>
      <c r="KFV34" s="46"/>
      <c r="KFW34" s="46"/>
      <c r="KFX34" s="46"/>
      <c r="KFY34" s="46"/>
      <c r="KFZ34" s="46"/>
      <c r="KGA34" s="46"/>
      <c r="KGB34" s="46"/>
      <c r="KGC34" s="46"/>
      <c r="KGD34" s="46"/>
      <c r="KGE34" s="46"/>
      <c r="KGF34" s="46"/>
      <c r="KGG34" s="46"/>
      <c r="KGH34" s="46"/>
      <c r="KGI34" s="46"/>
      <c r="KGJ34" s="46"/>
      <c r="KGK34" s="46"/>
      <c r="KGL34" s="46"/>
      <c r="KGM34" s="46"/>
      <c r="KGN34" s="46"/>
      <c r="KGO34" s="46"/>
      <c r="KGP34" s="46"/>
      <c r="KGQ34" s="46"/>
      <c r="KGR34" s="46"/>
      <c r="KGS34" s="46"/>
      <c r="KGT34" s="46"/>
      <c r="KGU34" s="46"/>
      <c r="KGV34" s="46"/>
      <c r="KGW34" s="46"/>
      <c r="KGX34" s="46"/>
      <c r="KGY34" s="46"/>
      <c r="KGZ34" s="46"/>
      <c r="KHA34" s="46"/>
      <c r="KHB34" s="46"/>
      <c r="KHC34" s="46"/>
      <c r="KHD34" s="46"/>
      <c r="KHE34" s="46"/>
      <c r="KHF34" s="46"/>
      <c r="KHG34" s="46"/>
      <c r="KHH34" s="46"/>
      <c r="KHI34" s="46"/>
      <c r="KHJ34" s="46"/>
      <c r="KHK34" s="46"/>
      <c r="KHL34" s="46"/>
      <c r="KHM34" s="46"/>
      <c r="KHN34" s="46"/>
      <c r="KHO34" s="46"/>
      <c r="KHP34" s="46"/>
      <c r="KHQ34" s="46"/>
      <c r="KHR34" s="46"/>
      <c r="KHS34" s="46"/>
      <c r="KHT34" s="46"/>
      <c r="KHU34" s="46"/>
      <c r="KHV34" s="46"/>
      <c r="KHW34" s="46"/>
      <c r="KHX34" s="46"/>
      <c r="KHY34" s="46"/>
      <c r="KHZ34" s="46"/>
      <c r="KIA34" s="46"/>
      <c r="KIB34" s="46"/>
      <c r="KIC34" s="46"/>
      <c r="KID34" s="46"/>
      <c r="KIE34" s="46"/>
      <c r="KIF34" s="46"/>
      <c r="KIG34" s="46"/>
      <c r="KIH34" s="46"/>
      <c r="KII34" s="46"/>
      <c r="KIJ34" s="46"/>
      <c r="KIK34" s="46"/>
      <c r="KIL34" s="46"/>
      <c r="KIM34" s="46"/>
      <c r="KIN34" s="46"/>
      <c r="KIO34" s="46"/>
      <c r="KIP34" s="46"/>
      <c r="KIQ34" s="46"/>
      <c r="KIR34" s="46"/>
      <c r="KIS34" s="46"/>
      <c r="KIT34" s="46"/>
      <c r="KIU34" s="46"/>
      <c r="KIV34" s="46"/>
      <c r="KIW34" s="46"/>
      <c r="KIX34" s="46"/>
      <c r="KIY34" s="46"/>
      <c r="KIZ34" s="46"/>
      <c r="KJA34" s="46"/>
      <c r="KJB34" s="46"/>
      <c r="KJC34" s="46"/>
      <c r="KJD34" s="46"/>
      <c r="KJE34" s="46"/>
      <c r="KJF34" s="46"/>
      <c r="KJG34" s="46"/>
      <c r="KJH34" s="46"/>
      <c r="KJI34" s="46"/>
      <c r="KJJ34" s="46"/>
      <c r="KJK34" s="46"/>
      <c r="KJL34" s="46"/>
      <c r="KJM34" s="46"/>
      <c r="KJN34" s="46"/>
      <c r="KJO34" s="46"/>
      <c r="KJP34" s="46"/>
      <c r="KJQ34" s="46"/>
      <c r="KJR34" s="46"/>
      <c r="KJS34" s="46"/>
      <c r="KJT34" s="46"/>
      <c r="KJU34" s="46"/>
      <c r="KJV34" s="46"/>
      <c r="KJW34" s="46"/>
      <c r="KJX34" s="46"/>
      <c r="KJY34" s="46"/>
      <c r="KJZ34" s="46"/>
      <c r="KKA34" s="46"/>
      <c r="KKB34" s="46"/>
      <c r="KKC34" s="46"/>
      <c r="KKD34" s="46"/>
      <c r="KKE34" s="46"/>
      <c r="KKF34" s="46"/>
      <c r="KKG34" s="46"/>
      <c r="KKH34" s="46"/>
      <c r="KKI34" s="46"/>
      <c r="KKJ34" s="46"/>
      <c r="KKK34" s="46"/>
      <c r="KKL34" s="46"/>
      <c r="KKM34" s="46"/>
      <c r="KKN34" s="46"/>
      <c r="KKO34" s="46"/>
      <c r="KKP34" s="46"/>
      <c r="KKQ34" s="46"/>
      <c r="KKR34" s="46"/>
      <c r="KKS34" s="46"/>
      <c r="KKT34" s="46"/>
      <c r="KKU34" s="46"/>
      <c r="KKV34" s="46"/>
      <c r="KKW34" s="46"/>
      <c r="KKX34" s="46"/>
      <c r="KKY34" s="46"/>
      <c r="KKZ34" s="46"/>
      <c r="KLA34" s="46"/>
      <c r="KLB34" s="46"/>
      <c r="KLC34" s="46"/>
      <c r="KLD34" s="46"/>
      <c r="KLE34" s="46"/>
      <c r="KLF34" s="46"/>
      <c r="KLG34" s="46"/>
      <c r="KLH34" s="46"/>
      <c r="KLI34" s="46"/>
      <c r="KLJ34" s="46"/>
      <c r="KLK34" s="46"/>
      <c r="KLL34" s="46"/>
      <c r="KLM34" s="46"/>
      <c r="KLN34" s="46"/>
      <c r="KLO34" s="46"/>
      <c r="KLP34" s="46"/>
      <c r="KLQ34" s="46"/>
      <c r="KLR34" s="46"/>
      <c r="KLS34" s="46"/>
      <c r="KLT34" s="46"/>
      <c r="KLU34" s="46"/>
      <c r="KLV34" s="46"/>
      <c r="KLW34" s="46"/>
      <c r="KLX34" s="46"/>
      <c r="KLY34" s="46"/>
      <c r="KLZ34" s="46"/>
      <c r="KMA34" s="46"/>
      <c r="KMB34" s="46"/>
      <c r="KMC34" s="46"/>
      <c r="KMD34" s="46"/>
      <c r="KME34" s="46"/>
      <c r="KMF34" s="46"/>
      <c r="KMG34" s="46"/>
      <c r="KMH34" s="46"/>
      <c r="KMI34" s="46"/>
      <c r="KMJ34" s="46"/>
      <c r="KMK34" s="46"/>
      <c r="KML34" s="46"/>
      <c r="KMM34" s="46"/>
      <c r="KMN34" s="46"/>
      <c r="KMO34" s="46"/>
      <c r="KMP34" s="46"/>
      <c r="KMQ34" s="46"/>
      <c r="KMR34" s="46"/>
      <c r="KMS34" s="46"/>
      <c r="KMT34" s="46"/>
      <c r="KMU34" s="46"/>
      <c r="KMV34" s="46"/>
      <c r="KMW34" s="46"/>
      <c r="KMX34" s="46"/>
      <c r="KMY34" s="46"/>
      <c r="KMZ34" s="46"/>
      <c r="KNA34" s="46"/>
      <c r="KNB34" s="46"/>
      <c r="KNC34" s="46"/>
      <c r="KND34" s="46"/>
      <c r="KNE34" s="46"/>
      <c r="KNF34" s="46"/>
      <c r="KNG34" s="46"/>
      <c r="KNH34" s="46"/>
      <c r="KNI34" s="46"/>
      <c r="KNJ34" s="46"/>
      <c r="KNK34" s="46"/>
      <c r="KNL34" s="46"/>
      <c r="KNM34" s="46"/>
      <c r="KNN34" s="46"/>
      <c r="KNO34" s="46"/>
      <c r="KNP34" s="46"/>
      <c r="KNQ34" s="46"/>
      <c r="KNR34" s="46"/>
      <c r="KNS34" s="46"/>
      <c r="KNT34" s="46"/>
      <c r="KNU34" s="46"/>
      <c r="KNV34" s="46"/>
      <c r="KNW34" s="46"/>
      <c r="KNX34" s="46"/>
      <c r="KNY34" s="46"/>
      <c r="KNZ34" s="46"/>
      <c r="KOA34" s="46"/>
      <c r="KOB34" s="46"/>
      <c r="KOC34" s="46"/>
      <c r="KOD34" s="46"/>
      <c r="KOE34" s="46"/>
      <c r="KOF34" s="46"/>
      <c r="KOG34" s="46"/>
      <c r="KOH34" s="46"/>
      <c r="KOI34" s="46"/>
      <c r="KOJ34" s="46"/>
      <c r="KOK34" s="46"/>
      <c r="KOL34" s="46"/>
      <c r="KOM34" s="46"/>
      <c r="KON34" s="46"/>
      <c r="KOO34" s="46"/>
      <c r="KOP34" s="46"/>
      <c r="KOQ34" s="46"/>
      <c r="KOR34" s="46"/>
      <c r="KOS34" s="46"/>
      <c r="KOT34" s="46"/>
      <c r="KOU34" s="46"/>
      <c r="KOV34" s="46"/>
      <c r="KOW34" s="46"/>
      <c r="KOX34" s="46"/>
      <c r="KOY34" s="46"/>
      <c r="KOZ34" s="46"/>
      <c r="KPA34" s="46"/>
      <c r="KPB34" s="46"/>
      <c r="KPC34" s="46"/>
      <c r="KPD34" s="46"/>
      <c r="KPE34" s="46"/>
      <c r="KPF34" s="46"/>
      <c r="KPG34" s="46"/>
      <c r="KPH34" s="46"/>
      <c r="KPI34" s="46"/>
      <c r="KPJ34" s="46"/>
      <c r="KPK34" s="46"/>
      <c r="KPL34" s="46"/>
      <c r="KPM34" s="46"/>
      <c r="KPN34" s="46"/>
      <c r="KPO34" s="46"/>
      <c r="KPP34" s="46"/>
      <c r="KPQ34" s="46"/>
      <c r="KPR34" s="46"/>
      <c r="KPS34" s="46"/>
      <c r="KPT34" s="46"/>
      <c r="KPU34" s="46"/>
      <c r="KPV34" s="46"/>
      <c r="KPW34" s="46"/>
      <c r="KPX34" s="46"/>
      <c r="KPY34" s="46"/>
      <c r="KPZ34" s="46"/>
      <c r="KQA34" s="46"/>
      <c r="KQB34" s="46"/>
      <c r="KQC34" s="46"/>
      <c r="KQD34" s="46"/>
      <c r="KQE34" s="46"/>
      <c r="KQF34" s="46"/>
      <c r="KQG34" s="46"/>
      <c r="KQH34" s="46"/>
      <c r="KQI34" s="46"/>
      <c r="KQJ34" s="46"/>
      <c r="KQK34" s="46"/>
      <c r="KQL34" s="46"/>
      <c r="KQM34" s="46"/>
      <c r="KQN34" s="46"/>
      <c r="KQO34" s="46"/>
      <c r="KQP34" s="46"/>
      <c r="KQQ34" s="46"/>
      <c r="KQR34" s="46"/>
      <c r="KQS34" s="46"/>
      <c r="KQT34" s="46"/>
      <c r="KQU34" s="46"/>
      <c r="KQV34" s="46"/>
      <c r="KQW34" s="46"/>
      <c r="KQX34" s="46"/>
      <c r="KQY34" s="46"/>
      <c r="KQZ34" s="46"/>
      <c r="KRA34" s="46"/>
      <c r="KRB34" s="46"/>
      <c r="KRC34" s="46"/>
      <c r="KRD34" s="46"/>
      <c r="KRE34" s="46"/>
      <c r="KRF34" s="46"/>
      <c r="KRG34" s="46"/>
      <c r="KRH34" s="46"/>
      <c r="KRI34" s="46"/>
      <c r="KRJ34" s="46"/>
      <c r="KRK34" s="46"/>
      <c r="KRL34" s="46"/>
      <c r="KRM34" s="46"/>
      <c r="KRN34" s="46"/>
      <c r="KRO34" s="46"/>
      <c r="KRP34" s="46"/>
      <c r="KRQ34" s="46"/>
      <c r="KRR34" s="46"/>
      <c r="KRS34" s="46"/>
      <c r="KRT34" s="46"/>
      <c r="KRU34" s="46"/>
      <c r="KRV34" s="46"/>
      <c r="KRW34" s="46"/>
      <c r="KRX34" s="46"/>
      <c r="KRY34" s="46"/>
      <c r="KRZ34" s="46"/>
      <c r="KSA34" s="46"/>
      <c r="KSB34" s="46"/>
      <c r="KSC34" s="46"/>
      <c r="KSD34" s="46"/>
      <c r="KSE34" s="46"/>
      <c r="KSF34" s="46"/>
      <c r="KSG34" s="46"/>
      <c r="KSH34" s="46"/>
      <c r="KSI34" s="46"/>
      <c r="KSJ34" s="46"/>
      <c r="KSK34" s="46"/>
      <c r="KSL34" s="46"/>
      <c r="KSM34" s="46"/>
      <c r="KSN34" s="46"/>
      <c r="KSO34" s="46"/>
      <c r="KSP34" s="46"/>
      <c r="KSQ34" s="46"/>
      <c r="KSR34" s="46"/>
      <c r="KSS34" s="46"/>
      <c r="KST34" s="46"/>
      <c r="KSU34" s="46"/>
      <c r="KSV34" s="46"/>
      <c r="KSW34" s="46"/>
      <c r="KSX34" s="46"/>
      <c r="KSY34" s="46"/>
      <c r="KSZ34" s="46"/>
      <c r="KTA34" s="46"/>
      <c r="KTB34" s="46"/>
      <c r="KTC34" s="46"/>
      <c r="KTD34" s="46"/>
      <c r="KTE34" s="46"/>
      <c r="KTF34" s="46"/>
      <c r="KTG34" s="46"/>
      <c r="KTH34" s="46"/>
      <c r="KTI34" s="46"/>
      <c r="KTJ34" s="46"/>
      <c r="KTK34" s="46"/>
      <c r="KTL34" s="46"/>
      <c r="KTM34" s="46"/>
      <c r="KTN34" s="46"/>
      <c r="KTO34" s="46"/>
      <c r="KTP34" s="46"/>
      <c r="KTQ34" s="46"/>
      <c r="KTR34" s="46"/>
      <c r="KTS34" s="46"/>
      <c r="KTT34" s="46"/>
      <c r="KTU34" s="46"/>
      <c r="KTV34" s="46"/>
      <c r="KTW34" s="46"/>
      <c r="KTX34" s="46"/>
      <c r="KTY34" s="46"/>
      <c r="KTZ34" s="46"/>
      <c r="KUA34" s="46"/>
      <c r="KUB34" s="46"/>
      <c r="KUC34" s="46"/>
      <c r="KUD34" s="46"/>
      <c r="KUE34" s="46"/>
      <c r="KUF34" s="46"/>
      <c r="KUG34" s="46"/>
      <c r="KUH34" s="46"/>
      <c r="KUI34" s="46"/>
      <c r="KUJ34" s="46"/>
      <c r="KUK34" s="46"/>
      <c r="KUL34" s="46"/>
      <c r="KUM34" s="46"/>
      <c r="KUN34" s="46"/>
      <c r="KUO34" s="46"/>
      <c r="KUP34" s="46"/>
      <c r="KUQ34" s="46"/>
      <c r="KUR34" s="46"/>
      <c r="KUS34" s="46"/>
      <c r="KUT34" s="46"/>
      <c r="KUU34" s="46"/>
      <c r="KUV34" s="46"/>
      <c r="KUW34" s="46"/>
      <c r="KUX34" s="46"/>
      <c r="KUY34" s="46"/>
      <c r="KUZ34" s="46"/>
      <c r="KVA34" s="46"/>
      <c r="KVB34" s="46"/>
      <c r="KVC34" s="46"/>
      <c r="KVD34" s="46"/>
      <c r="KVE34" s="46"/>
      <c r="KVF34" s="46"/>
      <c r="KVG34" s="46"/>
      <c r="KVH34" s="46"/>
      <c r="KVI34" s="46"/>
      <c r="KVJ34" s="46"/>
      <c r="KVK34" s="46"/>
      <c r="KVL34" s="46"/>
      <c r="KVM34" s="46"/>
      <c r="KVN34" s="46"/>
      <c r="KVO34" s="46"/>
      <c r="KVP34" s="46"/>
      <c r="KVQ34" s="46"/>
      <c r="KVR34" s="46"/>
      <c r="KVS34" s="46"/>
      <c r="KVT34" s="46"/>
      <c r="KVU34" s="46"/>
      <c r="KVV34" s="46"/>
      <c r="KVW34" s="46"/>
      <c r="KVX34" s="46"/>
      <c r="KVY34" s="46"/>
      <c r="KVZ34" s="46"/>
      <c r="KWA34" s="46"/>
      <c r="KWB34" s="46"/>
      <c r="KWC34" s="46"/>
      <c r="KWD34" s="46"/>
      <c r="KWE34" s="46"/>
      <c r="KWF34" s="46"/>
      <c r="KWG34" s="46"/>
      <c r="KWH34" s="46"/>
      <c r="KWI34" s="46"/>
      <c r="KWJ34" s="46"/>
      <c r="KWK34" s="46"/>
      <c r="KWL34" s="46"/>
      <c r="KWM34" s="46"/>
      <c r="KWN34" s="46"/>
      <c r="KWO34" s="46"/>
      <c r="KWP34" s="46"/>
      <c r="KWQ34" s="46"/>
      <c r="KWR34" s="46"/>
      <c r="KWS34" s="46"/>
      <c r="KWT34" s="46"/>
      <c r="KWU34" s="46"/>
      <c r="KWV34" s="46"/>
      <c r="KWW34" s="46"/>
      <c r="KWX34" s="46"/>
      <c r="KWY34" s="46"/>
      <c r="KWZ34" s="46"/>
      <c r="KXA34" s="46"/>
      <c r="KXB34" s="46"/>
      <c r="KXC34" s="46"/>
      <c r="KXD34" s="46"/>
      <c r="KXE34" s="46"/>
      <c r="KXF34" s="46"/>
      <c r="KXG34" s="46"/>
      <c r="KXH34" s="46"/>
      <c r="KXI34" s="46"/>
      <c r="KXJ34" s="46"/>
      <c r="KXK34" s="46"/>
      <c r="KXL34" s="46"/>
      <c r="KXM34" s="46"/>
      <c r="KXN34" s="46"/>
      <c r="KXO34" s="46"/>
      <c r="KXP34" s="46"/>
      <c r="KXQ34" s="46"/>
      <c r="KXR34" s="46"/>
      <c r="KXS34" s="46"/>
      <c r="KXT34" s="46"/>
      <c r="KXU34" s="46"/>
      <c r="KXV34" s="46"/>
      <c r="KXW34" s="46"/>
      <c r="KXX34" s="46"/>
      <c r="KXY34" s="46"/>
      <c r="KXZ34" s="46"/>
      <c r="KYA34" s="46"/>
      <c r="KYB34" s="46"/>
      <c r="KYC34" s="46"/>
      <c r="KYD34" s="46"/>
      <c r="KYE34" s="46"/>
      <c r="KYF34" s="46"/>
      <c r="KYG34" s="46"/>
      <c r="KYH34" s="46"/>
      <c r="KYI34" s="46"/>
      <c r="KYJ34" s="46"/>
      <c r="KYK34" s="46"/>
      <c r="KYL34" s="46"/>
      <c r="KYM34" s="46"/>
      <c r="KYN34" s="46"/>
      <c r="KYO34" s="46"/>
      <c r="KYP34" s="46"/>
      <c r="KYQ34" s="46"/>
      <c r="KYR34" s="46"/>
      <c r="KYS34" s="46"/>
      <c r="KYT34" s="46"/>
      <c r="KYU34" s="46"/>
      <c r="KYV34" s="46"/>
      <c r="KYW34" s="46"/>
      <c r="KYX34" s="46"/>
      <c r="KYY34" s="46"/>
      <c r="KYZ34" s="46"/>
      <c r="KZA34" s="46"/>
      <c r="KZB34" s="46"/>
      <c r="KZC34" s="46"/>
      <c r="KZD34" s="46"/>
      <c r="KZE34" s="46"/>
      <c r="KZF34" s="46"/>
      <c r="KZG34" s="46"/>
      <c r="KZH34" s="46"/>
      <c r="KZI34" s="46"/>
      <c r="KZJ34" s="46"/>
      <c r="KZK34" s="46"/>
      <c r="KZL34" s="46"/>
      <c r="KZM34" s="46"/>
      <c r="KZN34" s="46"/>
      <c r="KZO34" s="46"/>
      <c r="KZP34" s="46"/>
      <c r="KZQ34" s="46"/>
      <c r="KZR34" s="46"/>
      <c r="KZS34" s="46"/>
      <c r="KZT34" s="46"/>
      <c r="KZU34" s="46"/>
      <c r="KZV34" s="46"/>
      <c r="KZW34" s="46"/>
      <c r="KZX34" s="46"/>
      <c r="KZY34" s="46"/>
      <c r="KZZ34" s="46"/>
      <c r="LAA34" s="46"/>
      <c r="LAB34" s="46"/>
      <c r="LAC34" s="46"/>
      <c r="LAD34" s="46"/>
      <c r="LAE34" s="46"/>
      <c r="LAF34" s="46"/>
      <c r="LAG34" s="46"/>
      <c r="LAH34" s="46"/>
      <c r="LAI34" s="46"/>
      <c r="LAJ34" s="46"/>
      <c r="LAK34" s="46"/>
      <c r="LAL34" s="46"/>
      <c r="LAM34" s="46"/>
      <c r="LAN34" s="46"/>
      <c r="LAO34" s="46"/>
      <c r="LAP34" s="46"/>
      <c r="LAQ34" s="46"/>
      <c r="LAR34" s="46"/>
      <c r="LAS34" s="46"/>
      <c r="LAT34" s="46"/>
      <c r="LAU34" s="46"/>
      <c r="LAV34" s="46"/>
      <c r="LAW34" s="46"/>
      <c r="LAX34" s="46"/>
      <c r="LAY34" s="46"/>
      <c r="LAZ34" s="46"/>
      <c r="LBA34" s="46"/>
      <c r="LBB34" s="46"/>
      <c r="LBC34" s="46"/>
      <c r="LBD34" s="46"/>
      <c r="LBE34" s="46"/>
      <c r="LBF34" s="46"/>
      <c r="LBG34" s="46"/>
      <c r="LBH34" s="46"/>
      <c r="LBI34" s="46"/>
      <c r="LBJ34" s="46"/>
      <c r="LBK34" s="46"/>
      <c r="LBL34" s="46"/>
      <c r="LBM34" s="46"/>
      <c r="LBN34" s="46"/>
      <c r="LBO34" s="46"/>
      <c r="LBP34" s="46"/>
      <c r="LBQ34" s="46"/>
      <c r="LBR34" s="46"/>
      <c r="LBS34" s="46"/>
      <c r="LBT34" s="46"/>
      <c r="LBU34" s="46"/>
      <c r="LBV34" s="46"/>
      <c r="LBW34" s="46"/>
      <c r="LBX34" s="46"/>
      <c r="LBY34" s="46"/>
      <c r="LBZ34" s="46"/>
      <c r="LCA34" s="46"/>
      <c r="LCB34" s="46"/>
      <c r="LCC34" s="46"/>
      <c r="LCD34" s="46"/>
      <c r="LCE34" s="46"/>
      <c r="LCF34" s="46"/>
      <c r="LCG34" s="46"/>
      <c r="LCH34" s="46"/>
      <c r="LCI34" s="46"/>
      <c r="LCJ34" s="46"/>
      <c r="LCK34" s="46"/>
      <c r="LCL34" s="46"/>
      <c r="LCM34" s="46"/>
      <c r="LCN34" s="46"/>
      <c r="LCO34" s="46"/>
      <c r="LCP34" s="46"/>
      <c r="LCQ34" s="46"/>
      <c r="LCR34" s="46"/>
      <c r="LCS34" s="46"/>
      <c r="LCT34" s="46"/>
      <c r="LCU34" s="46"/>
      <c r="LCV34" s="46"/>
      <c r="LCW34" s="46"/>
      <c r="LCX34" s="46"/>
      <c r="LCY34" s="46"/>
      <c r="LCZ34" s="46"/>
      <c r="LDA34" s="46"/>
      <c r="LDB34" s="46"/>
      <c r="LDC34" s="46"/>
      <c r="LDD34" s="46"/>
      <c r="LDE34" s="46"/>
      <c r="LDF34" s="46"/>
      <c r="LDG34" s="46"/>
      <c r="LDH34" s="46"/>
      <c r="LDI34" s="46"/>
      <c r="LDJ34" s="46"/>
      <c r="LDK34" s="46"/>
      <c r="LDL34" s="46"/>
      <c r="LDM34" s="46"/>
      <c r="LDN34" s="46"/>
      <c r="LDO34" s="46"/>
      <c r="LDP34" s="46"/>
      <c r="LDQ34" s="46"/>
      <c r="LDR34" s="46"/>
      <c r="LDS34" s="46"/>
      <c r="LDT34" s="46"/>
      <c r="LDU34" s="46"/>
      <c r="LDV34" s="46"/>
      <c r="LDW34" s="46"/>
      <c r="LDX34" s="46"/>
      <c r="LDY34" s="46"/>
      <c r="LDZ34" s="46"/>
      <c r="LEA34" s="46"/>
      <c r="LEB34" s="46"/>
      <c r="LEC34" s="46"/>
      <c r="LED34" s="46"/>
      <c r="LEE34" s="46"/>
      <c r="LEF34" s="46"/>
      <c r="LEG34" s="46"/>
      <c r="LEH34" s="46"/>
      <c r="LEI34" s="46"/>
      <c r="LEJ34" s="46"/>
      <c r="LEK34" s="46"/>
      <c r="LEL34" s="46"/>
      <c r="LEM34" s="46"/>
      <c r="LEN34" s="46"/>
      <c r="LEO34" s="46"/>
      <c r="LEP34" s="46"/>
      <c r="LEQ34" s="46"/>
      <c r="LER34" s="46"/>
      <c r="LES34" s="46"/>
      <c r="LET34" s="46"/>
      <c r="LEU34" s="46"/>
      <c r="LEV34" s="46"/>
      <c r="LEW34" s="46"/>
      <c r="LEX34" s="46"/>
      <c r="LEY34" s="46"/>
      <c r="LEZ34" s="46"/>
      <c r="LFA34" s="46"/>
      <c r="LFB34" s="46"/>
      <c r="LFC34" s="46"/>
      <c r="LFD34" s="46"/>
      <c r="LFE34" s="46"/>
      <c r="LFF34" s="46"/>
      <c r="LFG34" s="46"/>
      <c r="LFH34" s="46"/>
      <c r="LFI34" s="46"/>
      <c r="LFJ34" s="46"/>
      <c r="LFK34" s="46"/>
      <c r="LFL34" s="46"/>
      <c r="LFM34" s="46"/>
      <c r="LFN34" s="46"/>
      <c r="LFO34" s="46"/>
      <c r="LFP34" s="46"/>
      <c r="LFQ34" s="46"/>
      <c r="LFR34" s="46"/>
      <c r="LFS34" s="46"/>
      <c r="LFT34" s="46"/>
      <c r="LFU34" s="46"/>
      <c r="LFV34" s="46"/>
      <c r="LFW34" s="46"/>
      <c r="LFX34" s="46"/>
      <c r="LFY34" s="46"/>
      <c r="LFZ34" s="46"/>
      <c r="LGA34" s="46"/>
      <c r="LGB34" s="46"/>
      <c r="LGC34" s="46"/>
      <c r="LGD34" s="46"/>
      <c r="LGE34" s="46"/>
      <c r="LGF34" s="46"/>
      <c r="LGG34" s="46"/>
      <c r="LGH34" s="46"/>
      <c r="LGI34" s="46"/>
      <c r="LGJ34" s="46"/>
      <c r="LGK34" s="46"/>
      <c r="LGL34" s="46"/>
      <c r="LGM34" s="46"/>
      <c r="LGN34" s="46"/>
      <c r="LGO34" s="46"/>
      <c r="LGP34" s="46"/>
      <c r="LGQ34" s="46"/>
      <c r="LGR34" s="46"/>
      <c r="LGS34" s="46"/>
      <c r="LGT34" s="46"/>
      <c r="LGU34" s="46"/>
      <c r="LGV34" s="46"/>
      <c r="LGW34" s="46"/>
      <c r="LGX34" s="46"/>
      <c r="LGY34" s="46"/>
      <c r="LGZ34" s="46"/>
      <c r="LHA34" s="46"/>
      <c r="LHB34" s="46"/>
      <c r="LHC34" s="46"/>
      <c r="LHD34" s="46"/>
      <c r="LHE34" s="46"/>
      <c r="LHF34" s="46"/>
      <c r="LHG34" s="46"/>
      <c r="LHH34" s="46"/>
      <c r="LHI34" s="46"/>
      <c r="LHJ34" s="46"/>
      <c r="LHK34" s="46"/>
      <c r="LHL34" s="46"/>
      <c r="LHM34" s="46"/>
      <c r="LHN34" s="46"/>
      <c r="LHO34" s="46"/>
      <c r="LHP34" s="46"/>
      <c r="LHQ34" s="46"/>
      <c r="LHR34" s="46"/>
      <c r="LHS34" s="46"/>
      <c r="LHT34" s="46"/>
      <c r="LHU34" s="46"/>
      <c r="LHV34" s="46"/>
      <c r="LHW34" s="46"/>
      <c r="LHX34" s="46"/>
      <c r="LHY34" s="46"/>
      <c r="LHZ34" s="46"/>
      <c r="LIA34" s="46"/>
      <c r="LIB34" s="46"/>
      <c r="LIC34" s="46"/>
      <c r="LID34" s="46"/>
      <c r="LIE34" s="46"/>
      <c r="LIF34" s="46"/>
      <c r="LIG34" s="46"/>
      <c r="LIH34" s="46"/>
      <c r="LII34" s="46"/>
      <c r="LIJ34" s="46"/>
      <c r="LIK34" s="46"/>
      <c r="LIL34" s="46"/>
      <c r="LIM34" s="46"/>
      <c r="LIN34" s="46"/>
      <c r="LIO34" s="46"/>
      <c r="LIP34" s="46"/>
      <c r="LIQ34" s="46"/>
      <c r="LIR34" s="46"/>
      <c r="LIS34" s="46"/>
      <c r="LIT34" s="46"/>
      <c r="LIU34" s="46"/>
      <c r="LIV34" s="46"/>
      <c r="LIW34" s="46"/>
      <c r="LIX34" s="46"/>
      <c r="LIY34" s="46"/>
      <c r="LIZ34" s="46"/>
      <c r="LJA34" s="46"/>
      <c r="LJB34" s="46"/>
      <c r="LJC34" s="46"/>
      <c r="LJD34" s="46"/>
      <c r="LJE34" s="46"/>
      <c r="LJF34" s="46"/>
      <c r="LJG34" s="46"/>
      <c r="LJH34" s="46"/>
      <c r="LJI34" s="46"/>
      <c r="LJJ34" s="46"/>
      <c r="LJK34" s="46"/>
      <c r="LJL34" s="46"/>
      <c r="LJM34" s="46"/>
      <c r="LJN34" s="46"/>
      <c r="LJO34" s="46"/>
      <c r="LJP34" s="46"/>
      <c r="LJQ34" s="46"/>
      <c r="LJR34" s="46"/>
      <c r="LJS34" s="46"/>
      <c r="LJT34" s="46"/>
      <c r="LJU34" s="46"/>
      <c r="LJV34" s="46"/>
      <c r="LJW34" s="46"/>
      <c r="LJX34" s="46"/>
      <c r="LJY34" s="46"/>
      <c r="LJZ34" s="46"/>
      <c r="LKA34" s="46"/>
      <c r="LKB34" s="46"/>
      <c r="LKC34" s="46"/>
      <c r="LKD34" s="46"/>
      <c r="LKE34" s="46"/>
      <c r="LKF34" s="46"/>
      <c r="LKG34" s="46"/>
      <c r="LKH34" s="46"/>
      <c r="LKI34" s="46"/>
      <c r="LKJ34" s="46"/>
      <c r="LKK34" s="46"/>
      <c r="LKL34" s="46"/>
      <c r="LKM34" s="46"/>
      <c r="LKN34" s="46"/>
      <c r="LKO34" s="46"/>
      <c r="LKP34" s="46"/>
      <c r="LKQ34" s="46"/>
      <c r="LKR34" s="46"/>
      <c r="LKS34" s="46"/>
      <c r="LKT34" s="46"/>
      <c r="LKU34" s="46"/>
      <c r="LKV34" s="46"/>
      <c r="LKW34" s="46"/>
      <c r="LKX34" s="46"/>
      <c r="LKY34" s="46"/>
      <c r="LKZ34" s="46"/>
      <c r="LLA34" s="46"/>
      <c r="LLB34" s="46"/>
      <c r="LLC34" s="46"/>
      <c r="LLD34" s="46"/>
      <c r="LLE34" s="46"/>
      <c r="LLF34" s="46"/>
      <c r="LLG34" s="46"/>
      <c r="LLH34" s="46"/>
      <c r="LLI34" s="46"/>
      <c r="LLJ34" s="46"/>
      <c r="LLK34" s="46"/>
      <c r="LLL34" s="46"/>
      <c r="LLM34" s="46"/>
      <c r="LLN34" s="46"/>
      <c r="LLO34" s="46"/>
      <c r="LLP34" s="46"/>
      <c r="LLQ34" s="46"/>
      <c r="LLR34" s="46"/>
      <c r="LLS34" s="46"/>
      <c r="LLT34" s="46"/>
      <c r="LLU34" s="46"/>
      <c r="LLV34" s="46"/>
      <c r="LLW34" s="46"/>
      <c r="LLX34" s="46"/>
      <c r="LLY34" s="46"/>
      <c r="LLZ34" s="46"/>
      <c r="LMA34" s="46"/>
      <c r="LMB34" s="46"/>
      <c r="LMC34" s="46"/>
      <c r="LMD34" s="46"/>
      <c r="LME34" s="46"/>
      <c r="LMF34" s="46"/>
      <c r="LMG34" s="46"/>
      <c r="LMH34" s="46"/>
      <c r="LMI34" s="46"/>
      <c r="LMJ34" s="46"/>
      <c r="LMK34" s="46"/>
      <c r="LML34" s="46"/>
      <c r="LMM34" s="46"/>
      <c r="LMN34" s="46"/>
      <c r="LMO34" s="46"/>
      <c r="LMP34" s="46"/>
      <c r="LMQ34" s="46"/>
      <c r="LMR34" s="46"/>
      <c r="LMS34" s="46"/>
      <c r="LMT34" s="46"/>
      <c r="LMU34" s="46"/>
      <c r="LMV34" s="46"/>
      <c r="LMW34" s="46"/>
      <c r="LMX34" s="46"/>
      <c r="LMY34" s="46"/>
      <c r="LMZ34" s="46"/>
      <c r="LNA34" s="46"/>
      <c r="LNB34" s="46"/>
      <c r="LNC34" s="46"/>
      <c r="LND34" s="46"/>
      <c r="LNE34" s="46"/>
      <c r="LNF34" s="46"/>
      <c r="LNG34" s="46"/>
      <c r="LNH34" s="46"/>
      <c r="LNI34" s="46"/>
      <c r="LNJ34" s="46"/>
      <c r="LNK34" s="46"/>
      <c r="LNL34" s="46"/>
      <c r="LNM34" s="46"/>
      <c r="LNN34" s="46"/>
      <c r="LNO34" s="46"/>
      <c r="LNP34" s="46"/>
      <c r="LNQ34" s="46"/>
      <c r="LNR34" s="46"/>
      <c r="LNS34" s="46"/>
      <c r="LNT34" s="46"/>
      <c r="LNU34" s="46"/>
      <c r="LNV34" s="46"/>
      <c r="LNW34" s="46"/>
      <c r="LNX34" s="46"/>
      <c r="LNY34" s="46"/>
      <c r="LNZ34" s="46"/>
      <c r="LOA34" s="46"/>
      <c r="LOB34" s="46"/>
      <c r="LOC34" s="46"/>
      <c r="LOD34" s="46"/>
      <c r="LOE34" s="46"/>
      <c r="LOF34" s="46"/>
      <c r="LOG34" s="46"/>
      <c r="LOH34" s="46"/>
      <c r="LOI34" s="46"/>
      <c r="LOJ34" s="46"/>
      <c r="LOK34" s="46"/>
      <c r="LOL34" s="46"/>
      <c r="LOM34" s="46"/>
      <c r="LON34" s="46"/>
      <c r="LOO34" s="46"/>
      <c r="LOP34" s="46"/>
      <c r="LOQ34" s="46"/>
      <c r="LOR34" s="46"/>
      <c r="LOS34" s="46"/>
      <c r="LOT34" s="46"/>
      <c r="LOU34" s="46"/>
      <c r="LOV34" s="46"/>
      <c r="LOW34" s="46"/>
      <c r="LOX34" s="46"/>
      <c r="LOY34" s="46"/>
      <c r="LOZ34" s="46"/>
      <c r="LPA34" s="46"/>
      <c r="LPB34" s="46"/>
      <c r="LPC34" s="46"/>
      <c r="LPD34" s="46"/>
      <c r="LPE34" s="46"/>
      <c r="LPF34" s="46"/>
      <c r="LPG34" s="46"/>
      <c r="LPH34" s="46"/>
      <c r="LPI34" s="46"/>
      <c r="LPJ34" s="46"/>
      <c r="LPK34" s="46"/>
      <c r="LPL34" s="46"/>
      <c r="LPM34" s="46"/>
      <c r="LPN34" s="46"/>
      <c r="LPO34" s="46"/>
      <c r="LPP34" s="46"/>
      <c r="LPQ34" s="46"/>
      <c r="LPR34" s="46"/>
      <c r="LPS34" s="46"/>
      <c r="LPT34" s="46"/>
      <c r="LPU34" s="46"/>
      <c r="LPV34" s="46"/>
      <c r="LPW34" s="46"/>
      <c r="LPX34" s="46"/>
      <c r="LPY34" s="46"/>
      <c r="LPZ34" s="46"/>
      <c r="LQA34" s="46"/>
      <c r="LQB34" s="46"/>
      <c r="LQC34" s="46"/>
      <c r="LQD34" s="46"/>
      <c r="LQE34" s="46"/>
      <c r="LQF34" s="46"/>
      <c r="LQG34" s="46"/>
      <c r="LQH34" s="46"/>
      <c r="LQI34" s="46"/>
      <c r="LQJ34" s="46"/>
      <c r="LQK34" s="46"/>
      <c r="LQL34" s="46"/>
      <c r="LQM34" s="46"/>
      <c r="LQN34" s="46"/>
      <c r="LQO34" s="46"/>
      <c r="LQP34" s="46"/>
      <c r="LQQ34" s="46"/>
      <c r="LQR34" s="46"/>
      <c r="LQS34" s="46"/>
      <c r="LQT34" s="46"/>
      <c r="LQU34" s="46"/>
      <c r="LQV34" s="46"/>
      <c r="LQW34" s="46"/>
      <c r="LQX34" s="46"/>
      <c r="LQY34" s="46"/>
      <c r="LQZ34" s="46"/>
      <c r="LRA34" s="46"/>
      <c r="LRB34" s="46"/>
      <c r="LRC34" s="46"/>
      <c r="LRD34" s="46"/>
      <c r="LRE34" s="46"/>
      <c r="LRF34" s="46"/>
      <c r="LRG34" s="46"/>
      <c r="LRH34" s="46"/>
      <c r="LRI34" s="46"/>
      <c r="LRJ34" s="46"/>
      <c r="LRK34" s="46"/>
      <c r="LRL34" s="46"/>
      <c r="LRM34" s="46"/>
      <c r="LRN34" s="46"/>
      <c r="LRO34" s="46"/>
      <c r="LRP34" s="46"/>
      <c r="LRQ34" s="46"/>
      <c r="LRR34" s="46"/>
      <c r="LRS34" s="46"/>
      <c r="LRT34" s="46"/>
      <c r="LRU34" s="46"/>
      <c r="LRV34" s="46"/>
      <c r="LRW34" s="46"/>
      <c r="LRX34" s="46"/>
      <c r="LRY34" s="46"/>
      <c r="LRZ34" s="46"/>
      <c r="LSA34" s="46"/>
      <c r="LSB34" s="46"/>
      <c r="LSC34" s="46"/>
      <c r="LSD34" s="46"/>
      <c r="LSE34" s="46"/>
      <c r="LSF34" s="46"/>
      <c r="LSG34" s="46"/>
      <c r="LSH34" s="46"/>
      <c r="LSI34" s="46"/>
      <c r="LSJ34" s="46"/>
      <c r="LSK34" s="46"/>
      <c r="LSL34" s="46"/>
      <c r="LSM34" s="46"/>
      <c r="LSN34" s="46"/>
      <c r="LSO34" s="46"/>
      <c r="LSP34" s="46"/>
      <c r="LSQ34" s="46"/>
      <c r="LSR34" s="46"/>
      <c r="LSS34" s="46"/>
      <c r="LST34" s="46"/>
      <c r="LSU34" s="46"/>
      <c r="LSV34" s="46"/>
      <c r="LSW34" s="46"/>
      <c r="LSX34" s="46"/>
      <c r="LSY34" s="46"/>
      <c r="LSZ34" s="46"/>
      <c r="LTA34" s="46"/>
      <c r="LTB34" s="46"/>
      <c r="LTC34" s="46"/>
      <c r="LTD34" s="46"/>
      <c r="LTE34" s="46"/>
      <c r="LTF34" s="46"/>
      <c r="LTG34" s="46"/>
      <c r="LTH34" s="46"/>
      <c r="LTI34" s="46"/>
      <c r="LTJ34" s="46"/>
      <c r="LTK34" s="46"/>
      <c r="LTL34" s="46"/>
      <c r="LTM34" s="46"/>
      <c r="LTN34" s="46"/>
      <c r="LTO34" s="46"/>
      <c r="LTP34" s="46"/>
      <c r="LTQ34" s="46"/>
      <c r="LTR34" s="46"/>
      <c r="LTS34" s="46"/>
      <c r="LTT34" s="46"/>
      <c r="LTU34" s="46"/>
      <c r="LTV34" s="46"/>
      <c r="LTW34" s="46"/>
      <c r="LTX34" s="46"/>
      <c r="LTY34" s="46"/>
      <c r="LTZ34" s="46"/>
      <c r="LUA34" s="46"/>
      <c r="LUB34" s="46"/>
      <c r="LUC34" s="46"/>
      <c r="LUD34" s="46"/>
      <c r="LUE34" s="46"/>
      <c r="LUF34" s="46"/>
      <c r="LUG34" s="46"/>
      <c r="LUH34" s="46"/>
      <c r="LUI34" s="46"/>
      <c r="LUJ34" s="46"/>
      <c r="LUK34" s="46"/>
      <c r="LUL34" s="46"/>
      <c r="LUM34" s="46"/>
      <c r="LUN34" s="46"/>
      <c r="LUO34" s="46"/>
      <c r="LUP34" s="46"/>
      <c r="LUQ34" s="46"/>
      <c r="LUR34" s="46"/>
      <c r="LUS34" s="46"/>
      <c r="LUT34" s="46"/>
      <c r="LUU34" s="46"/>
      <c r="LUV34" s="46"/>
      <c r="LUW34" s="46"/>
      <c r="LUX34" s="46"/>
      <c r="LUY34" s="46"/>
      <c r="LUZ34" s="46"/>
      <c r="LVA34" s="46"/>
      <c r="LVB34" s="46"/>
      <c r="LVC34" s="46"/>
      <c r="LVD34" s="46"/>
      <c r="LVE34" s="46"/>
      <c r="LVF34" s="46"/>
      <c r="LVG34" s="46"/>
      <c r="LVH34" s="46"/>
      <c r="LVI34" s="46"/>
      <c r="LVJ34" s="46"/>
      <c r="LVK34" s="46"/>
      <c r="LVL34" s="46"/>
      <c r="LVM34" s="46"/>
      <c r="LVN34" s="46"/>
      <c r="LVO34" s="46"/>
      <c r="LVP34" s="46"/>
      <c r="LVQ34" s="46"/>
      <c r="LVR34" s="46"/>
      <c r="LVS34" s="46"/>
      <c r="LVT34" s="46"/>
      <c r="LVU34" s="46"/>
      <c r="LVV34" s="46"/>
      <c r="LVW34" s="46"/>
      <c r="LVX34" s="46"/>
      <c r="LVY34" s="46"/>
      <c r="LVZ34" s="46"/>
      <c r="LWA34" s="46"/>
      <c r="LWB34" s="46"/>
      <c r="LWC34" s="46"/>
      <c r="LWD34" s="46"/>
      <c r="LWE34" s="46"/>
      <c r="LWF34" s="46"/>
      <c r="LWG34" s="46"/>
      <c r="LWH34" s="46"/>
      <c r="LWI34" s="46"/>
      <c r="LWJ34" s="46"/>
      <c r="LWK34" s="46"/>
      <c r="LWL34" s="46"/>
      <c r="LWM34" s="46"/>
      <c r="LWN34" s="46"/>
      <c r="LWO34" s="46"/>
      <c r="LWP34" s="46"/>
      <c r="LWQ34" s="46"/>
      <c r="LWR34" s="46"/>
      <c r="LWS34" s="46"/>
      <c r="LWT34" s="46"/>
      <c r="LWU34" s="46"/>
      <c r="LWV34" s="46"/>
      <c r="LWW34" s="46"/>
      <c r="LWX34" s="46"/>
      <c r="LWY34" s="46"/>
      <c r="LWZ34" s="46"/>
      <c r="LXA34" s="46"/>
      <c r="LXB34" s="46"/>
      <c r="LXC34" s="46"/>
      <c r="LXD34" s="46"/>
      <c r="LXE34" s="46"/>
      <c r="LXF34" s="46"/>
      <c r="LXG34" s="46"/>
      <c r="LXH34" s="46"/>
      <c r="LXI34" s="46"/>
      <c r="LXJ34" s="46"/>
      <c r="LXK34" s="46"/>
      <c r="LXL34" s="46"/>
      <c r="LXM34" s="46"/>
      <c r="LXN34" s="46"/>
      <c r="LXO34" s="46"/>
      <c r="LXP34" s="46"/>
      <c r="LXQ34" s="46"/>
      <c r="LXR34" s="46"/>
      <c r="LXS34" s="46"/>
      <c r="LXT34" s="46"/>
      <c r="LXU34" s="46"/>
      <c r="LXV34" s="46"/>
      <c r="LXW34" s="46"/>
      <c r="LXX34" s="46"/>
      <c r="LXY34" s="46"/>
      <c r="LXZ34" s="46"/>
      <c r="LYA34" s="46"/>
      <c r="LYB34" s="46"/>
      <c r="LYC34" s="46"/>
      <c r="LYD34" s="46"/>
      <c r="LYE34" s="46"/>
      <c r="LYF34" s="46"/>
      <c r="LYG34" s="46"/>
      <c r="LYH34" s="46"/>
      <c r="LYI34" s="46"/>
      <c r="LYJ34" s="46"/>
      <c r="LYK34" s="46"/>
      <c r="LYL34" s="46"/>
      <c r="LYM34" s="46"/>
      <c r="LYN34" s="46"/>
      <c r="LYO34" s="46"/>
      <c r="LYP34" s="46"/>
      <c r="LYQ34" s="46"/>
      <c r="LYR34" s="46"/>
      <c r="LYS34" s="46"/>
      <c r="LYT34" s="46"/>
      <c r="LYU34" s="46"/>
      <c r="LYV34" s="46"/>
      <c r="LYW34" s="46"/>
      <c r="LYX34" s="46"/>
      <c r="LYY34" s="46"/>
      <c r="LYZ34" s="46"/>
      <c r="LZA34" s="46"/>
      <c r="LZB34" s="46"/>
      <c r="LZC34" s="46"/>
      <c r="LZD34" s="46"/>
      <c r="LZE34" s="46"/>
      <c r="LZF34" s="46"/>
      <c r="LZG34" s="46"/>
      <c r="LZH34" s="46"/>
      <c r="LZI34" s="46"/>
      <c r="LZJ34" s="46"/>
      <c r="LZK34" s="46"/>
      <c r="LZL34" s="46"/>
      <c r="LZM34" s="46"/>
      <c r="LZN34" s="46"/>
      <c r="LZO34" s="46"/>
      <c r="LZP34" s="46"/>
      <c r="LZQ34" s="46"/>
      <c r="LZR34" s="46"/>
      <c r="LZS34" s="46"/>
      <c r="LZT34" s="46"/>
      <c r="LZU34" s="46"/>
      <c r="LZV34" s="46"/>
      <c r="LZW34" s="46"/>
      <c r="LZX34" s="46"/>
      <c r="LZY34" s="46"/>
      <c r="LZZ34" s="46"/>
      <c r="MAA34" s="46"/>
      <c r="MAB34" s="46"/>
      <c r="MAC34" s="46"/>
      <c r="MAD34" s="46"/>
      <c r="MAE34" s="46"/>
      <c r="MAF34" s="46"/>
      <c r="MAG34" s="46"/>
      <c r="MAH34" s="46"/>
      <c r="MAI34" s="46"/>
      <c r="MAJ34" s="46"/>
      <c r="MAK34" s="46"/>
      <c r="MAL34" s="46"/>
      <c r="MAM34" s="46"/>
      <c r="MAN34" s="46"/>
      <c r="MAO34" s="46"/>
      <c r="MAP34" s="46"/>
      <c r="MAQ34" s="46"/>
      <c r="MAR34" s="46"/>
      <c r="MAS34" s="46"/>
      <c r="MAT34" s="46"/>
      <c r="MAU34" s="46"/>
      <c r="MAV34" s="46"/>
      <c r="MAW34" s="46"/>
      <c r="MAX34" s="46"/>
      <c r="MAY34" s="46"/>
      <c r="MAZ34" s="46"/>
      <c r="MBA34" s="46"/>
      <c r="MBB34" s="46"/>
      <c r="MBC34" s="46"/>
      <c r="MBD34" s="46"/>
      <c r="MBE34" s="46"/>
      <c r="MBF34" s="46"/>
      <c r="MBG34" s="46"/>
      <c r="MBH34" s="46"/>
      <c r="MBI34" s="46"/>
      <c r="MBJ34" s="46"/>
      <c r="MBK34" s="46"/>
      <c r="MBL34" s="46"/>
      <c r="MBM34" s="46"/>
      <c r="MBN34" s="46"/>
      <c r="MBO34" s="46"/>
      <c r="MBP34" s="46"/>
      <c r="MBQ34" s="46"/>
      <c r="MBR34" s="46"/>
      <c r="MBS34" s="46"/>
      <c r="MBT34" s="46"/>
      <c r="MBU34" s="46"/>
      <c r="MBV34" s="46"/>
      <c r="MBW34" s="46"/>
      <c r="MBX34" s="46"/>
      <c r="MBY34" s="46"/>
      <c r="MBZ34" s="46"/>
      <c r="MCA34" s="46"/>
      <c r="MCB34" s="46"/>
      <c r="MCC34" s="46"/>
      <c r="MCD34" s="46"/>
      <c r="MCE34" s="46"/>
      <c r="MCF34" s="46"/>
      <c r="MCG34" s="46"/>
      <c r="MCH34" s="46"/>
      <c r="MCI34" s="46"/>
      <c r="MCJ34" s="46"/>
      <c r="MCK34" s="46"/>
      <c r="MCL34" s="46"/>
      <c r="MCM34" s="46"/>
      <c r="MCN34" s="46"/>
      <c r="MCO34" s="46"/>
      <c r="MCP34" s="46"/>
      <c r="MCQ34" s="46"/>
      <c r="MCR34" s="46"/>
      <c r="MCS34" s="46"/>
      <c r="MCT34" s="46"/>
      <c r="MCU34" s="46"/>
      <c r="MCV34" s="46"/>
      <c r="MCW34" s="46"/>
      <c r="MCX34" s="46"/>
      <c r="MCY34" s="46"/>
      <c r="MCZ34" s="46"/>
      <c r="MDA34" s="46"/>
      <c r="MDB34" s="46"/>
      <c r="MDC34" s="46"/>
      <c r="MDD34" s="46"/>
      <c r="MDE34" s="46"/>
      <c r="MDF34" s="46"/>
      <c r="MDG34" s="46"/>
      <c r="MDH34" s="46"/>
      <c r="MDI34" s="46"/>
      <c r="MDJ34" s="46"/>
      <c r="MDK34" s="46"/>
      <c r="MDL34" s="46"/>
      <c r="MDM34" s="46"/>
      <c r="MDN34" s="46"/>
      <c r="MDO34" s="46"/>
      <c r="MDP34" s="46"/>
      <c r="MDQ34" s="46"/>
      <c r="MDR34" s="46"/>
      <c r="MDS34" s="46"/>
      <c r="MDT34" s="46"/>
      <c r="MDU34" s="46"/>
      <c r="MDV34" s="46"/>
      <c r="MDW34" s="46"/>
      <c r="MDX34" s="46"/>
      <c r="MDY34" s="46"/>
      <c r="MDZ34" s="46"/>
      <c r="MEA34" s="46"/>
      <c r="MEB34" s="46"/>
      <c r="MEC34" s="46"/>
      <c r="MED34" s="46"/>
      <c r="MEE34" s="46"/>
      <c r="MEF34" s="46"/>
      <c r="MEG34" s="46"/>
      <c r="MEH34" s="46"/>
      <c r="MEI34" s="46"/>
      <c r="MEJ34" s="46"/>
      <c r="MEK34" s="46"/>
      <c r="MEL34" s="46"/>
      <c r="MEM34" s="46"/>
      <c r="MEN34" s="46"/>
      <c r="MEO34" s="46"/>
      <c r="MEP34" s="46"/>
      <c r="MEQ34" s="46"/>
      <c r="MER34" s="46"/>
      <c r="MES34" s="46"/>
      <c r="MET34" s="46"/>
      <c r="MEU34" s="46"/>
      <c r="MEV34" s="46"/>
      <c r="MEW34" s="46"/>
      <c r="MEX34" s="46"/>
      <c r="MEY34" s="46"/>
      <c r="MEZ34" s="46"/>
      <c r="MFA34" s="46"/>
      <c r="MFB34" s="46"/>
      <c r="MFC34" s="46"/>
      <c r="MFD34" s="46"/>
      <c r="MFE34" s="46"/>
      <c r="MFF34" s="46"/>
      <c r="MFG34" s="46"/>
      <c r="MFH34" s="46"/>
      <c r="MFI34" s="46"/>
      <c r="MFJ34" s="46"/>
      <c r="MFK34" s="46"/>
      <c r="MFL34" s="46"/>
      <c r="MFM34" s="46"/>
      <c r="MFN34" s="46"/>
      <c r="MFO34" s="46"/>
      <c r="MFP34" s="46"/>
      <c r="MFQ34" s="46"/>
      <c r="MFR34" s="46"/>
      <c r="MFS34" s="46"/>
      <c r="MFT34" s="46"/>
      <c r="MFU34" s="46"/>
      <c r="MFV34" s="46"/>
      <c r="MFW34" s="46"/>
      <c r="MFX34" s="46"/>
      <c r="MFY34" s="46"/>
      <c r="MFZ34" s="46"/>
      <c r="MGA34" s="46"/>
      <c r="MGB34" s="46"/>
      <c r="MGC34" s="46"/>
      <c r="MGD34" s="46"/>
      <c r="MGE34" s="46"/>
      <c r="MGF34" s="46"/>
      <c r="MGG34" s="46"/>
      <c r="MGH34" s="46"/>
      <c r="MGI34" s="46"/>
      <c r="MGJ34" s="46"/>
      <c r="MGK34" s="46"/>
      <c r="MGL34" s="46"/>
      <c r="MGM34" s="46"/>
      <c r="MGN34" s="46"/>
      <c r="MGO34" s="46"/>
      <c r="MGP34" s="46"/>
      <c r="MGQ34" s="46"/>
      <c r="MGR34" s="46"/>
      <c r="MGS34" s="46"/>
      <c r="MGT34" s="46"/>
      <c r="MGU34" s="46"/>
      <c r="MGV34" s="46"/>
      <c r="MGW34" s="46"/>
      <c r="MGX34" s="46"/>
      <c r="MGY34" s="46"/>
      <c r="MGZ34" s="46"/>
      <c r="MHA34" s="46"/>
      <c r="MHB34" s="46"/>
      <c r="MHC34" s="46"/>
      <c r="MHD34" s="46"/>
      <c r="MHE34" s="46"/>
      <c r="MHF34" s="46"/>
      <c r="MHG34" s="46"/>
      <c r="MHH34" s="46"/>
      <c r="MHI34" s="46"/>
      <c r="MHJ34" s="46"/>
      <c r="MHK34" s="46"/>
      <c r="MHL34" s="46"/>
      <c r="MHM34" s="46"/>
      <c r="MHN34" s="46"/>
      <c r="MHO34" s="46"/>
      <c r="MHP34" s="46"/>
      <c r="MHQ34" s="46"/>
      <c r="MHR34" s="46"/>
      <c r="MHS34" s="46"/>
      <c r="MHT34" s="46"/>
      <c r="MHU34" s="46"/>
      <c r="MHV34" s="46"/>
      <c r="MHW34" s="46"/>
      <c r="MHX34" s="46"/>
      <c r="MHY34" s="46"/>
      <c r="MHZ34" s="46"/>
      <c r="MIA34" s="46"/>
      <c r="MIB34" s="46"/>
      <c r="MIC34" s="46"/>
      <c r="MID34" s="46"/>
      <c r="MIE34" s="46"/>
      <c r="MIF34" s="46"/>
      <c r="MIG34" s="46"/>
      <c r="MIH34" s="46"/>
      <c r="MII34" s="46"/>
      <c r="MIJ34" s="46"/>
      <c r="MIK34" s="46"/>
      <c r="MIL34" s="46"/>
      <c r="MIM34" s="46"/>
      <c r="MIN34" s="46"/>
      <c r="MIO34" s="46"/>
      <c r="MIP34" s="46"/>
      <c r="MIQ34" s="46"/>
      <c r="MIR34" s="46"/>
      <c r="MIS34" s="46"/>
      <c r="MIT34" s="46"/>
      <c r="MIU34" s="46"/>
      <c r="MIV34" s="46"/>
      <c r="MIW34" s="46"/>
      <c r="MIX34" s="46"/>
      <c r="MIY34" s="46"/>
      <c r="MIZ34" s="46"/>
      <c r="MJA34" s="46"/>
      <c r="MJB34" s="46"/>
      <c r="MJC34" s="46"/>
      <c r="MJD34" s="46"/>
      <c r="MJE34" s="46"/>
      <c r="MJF34" s="46"/>
      <c r="MJG34" s="46"/>
      <c r="MJH34" s="46"/>
      <c r="MJI34" s="46"/>
      <c r="MJJ34" s="46"/>
      <c r="MJK34" s="46"/>
      <c r="MJL34" s="46"/>
      <c r="MJM34" s="46"/>
      <c r="MJN34" s="46"/>
      <c r="MJO34" s="46"/>
      <c r="MJP34" s="46"/>
      <c r="MJQ34" s="46"/>
      <c r="MJR34" s="46"/>
      <c r="MJS34" s="46"/>
      <c r="MJT34" s="46"/>
      <c r="MJU34" s="46"/>
      <c r="MJV34" s="46"/>
      <c r="MJW34" s="46"/>
      <c r="MJX34" s="46"/>
      <c r="MJY34" s="46"/>
      <c r="MJZ34" s="46"/>
      <c r="MKA34" s="46"/>
      <c r="MKB34" s="46"/>
      <c r="MKC34" s="46"/>
      <c r="MKD34" s="46"/>
      <c r="MKE34" s="46"/>
      <c r="MKF34" s="46"/>
      <c r="MKG34" s="46"/>
      <c r="MKH34" s="46"/>
      <c r="MKI34" s="46"/>
      <c r="MKJ34" s="46"/>
      <c r="MKK34" s="46"/>
      <c r="MKL34" s="46"/>
      <c r="MKM34" s="46"/>
      <c r="MKN34" s="46"/>
      <c r="MKO34" s="46"/>
      <c r="MKP34" s="46"/>
      <c r="MKQ34" s="46"/>
      <c r="MKR34" s="46"/>
      <c r="MKS34" s="46"/>
      <c r="MKT34" s="46"/>
      <c r="MKU34" s="46"/>
      <c r="MKV34" s="46"/>
      <c r="MKW34" s="46"/>
      <c r="MKX34" s="46"/>
      <c r="MKY34" s="46"/>
      <c r="MKZ34" s="46"/>
      <c r="MLA34" s="46"/>
      <c r="MLB34" s="46"/>
      <c r="MLC34" s="46"/>
      <c r="MLD34" s="46"/>
      <c r="MLE34" s="46"/>
      <c r="MLF34" s="46"/>
      <c r="MLG34" s="46"/>
      <c r="MLH34" s="46"/>
      <c r="MLI34" s="46"/>
      <c r="MLJ34" s="46"/>
      <c r="MLK34" s="46"/>
      <c r="MLL34" s="46"/>
      <c r="MLM34" s="46"/>
      <c r="MLN34" s="46"/>
      <c r="MLO34" s="46"/>
      <c r="MLP34" s="46"/>
      <c r="MLQ34" s="46"/>
      <c r="MLR34" s="46"/>
      <c r="MLS34" s="46"/>
      <c r="MLT34" s="46"/>
      <c r="MLU34" s="46"/>
      <c r="MLV34" s="46"/>
      <c r="MLW34" s="46"/>
      <c r="MLX34" s="46"/>
      <c r="MLY34" s="46"/>
      <c r="MLZ34" s="46"/>
      <c r="MMA34" s="46"/>
      <c r="MMB34" s="46"/>
      <c r="MMC34" s="46"/>
      <c r="MMD34" s="46"/>
      <c r="MME34" s="46"/>
      <c r="MMF34" s="46"/>
      <c r="MMG34" s="46"/>
      <c r="MMH34" s="46"/>
      <c r="MMI34" s="46"/>
      <c r="MMJ34" s="46"/>
      <c r="MMK34" s="46"/>
      <c r="MML34" s="46"/>
      <c r="MMM34" s="46"/>
      <c r="MMN34" s="46"/>
      <c r="MMO34" s="46"/>
      <c r="MMP34" s="46"/>
      <c r="MMQ34" s="46"/>
      <c r="MMR34" s="46"/>
      <c r="MMS34" s="46"/>
      <c r="MMT34" s="46"/>
      <c r="MMU34" s="46"/>
      <c r="MMV34" s="46"/>
      <c r="MMW34" s="46"/>
      <c r="MMX34" s="46"/>
      <c r="MMY34" s="46"/>
      <c r="MMZ34" s="46"/>
      <c r="MNA34" s="46"/>
      <c r="MNB34" s="46"/>
      <c r="MNC34" s="46"/>
      <c r="MND34" s="46"/>
      <c r="MNE34" s="46"/>
      <c r="MNF34" s="46"/>
      <c r="MNG34" s="46"/>
      <c r="MNH34" s="46"/>
      <c r="MNI34" s="46"/>
      <c r="MNJ34" s="46"/>
      <c r="MNK34" s="46"/>
      <c r="MNL34" s="46"/>
      <c r="MNM34" s="46"/>
      <c r="MNN34" s="46"/>
      <c r="MNO34" s="46"/>
      <c r="MNP34" s="46"/>
      <c r="MNQ34" s="46"/>
      <c r="MNR34" s="46"/>
      <c r="MNS34" s="46"/>
      <c r="MNT34" s="46"/>
      <c r="MNU34" s="46"/>
      <c r="MNV34" s="46"/>
      <c r="MNW34" s="46"/>
      <c r="MNX34" s="46"/>
      <c r="MNY34" s="46"/>
      <c r="MNZ34" s="46"/>
      <c r="MOA34" s="46"/>
      <c r="MOB34" s="46"/>
      <c r="MOC34" s="46"/>
      <c r="MOD34" s="46"/>
      <c r="MOE34" s="46"/>
      <c r="MOF34" s="46"/>
      <c r="MOG34" s="46"/>
      <c r="MOH34" s="46"/>
      <c r="MOI34" s="46"/>
      <c r="MOJ34" s="46"/>
      <c r="MOK34" s="46"/>
      <c r="MOL34" s="46"/>
      <c r="MOM34" s="46"/>
      <c r="MON34" s="46"/>
      <c r="MOO34" s="46"/>
      <c r="MOP34" s="46"/>
      <c r="MOQ34" s="46"/>
      <c r="MOR34" s="46"/>
      <c r="MOS34" s="46"/>
      <c r="MOT34" s="46"/>
      <c r="MOU34" s="46"/>
      <c r="MOV34" s="46"/>
      <c r="MOW34" s="46"/>
      <c r="MOX34" s="46"/>
      <c r="MOY34" s="46"/>
      <c r="MOZ34" s="46"/>
      <c r="MPA34" s="46"/>
      <c r="MPB34" s="46"/>
      <c r="MPC34" s="46"/>
      <c r="MPD34" s="46"/>
      <c r="MPE34" s="46"/>
      <c r="MPF34" s="46"/>
      <c r="MPG34" s="46"/>
      <c r="MPH34" s="46"/>
      <c r="MPI34" s="46"/>
      <c r="MPJ34" s="46"/>
      <c r="MPK34" s="46"/>
      <c r="MPL34" s="46"/>
      <c r="MPM34" s="46"/>
      <c r="MPN34" s="46"/>
      <c r="MPO34" s="46"/>
      <c r="MPP34" s="46"/>
      <c r="MPQ34" s="46"/>
      <c r="MPR34" s="46"/>
      <c r="MPS34" s="46"/>
      <c r="MPT34" s="46"/>
      <c r="MPU34" s="46"/>
      <c r="MPV34" s="46"/>
      <c r="MPW34" s="46"/>
      <c r="MPX34" s="46"/>
      <c r="MPY34" s="46"/>
      <c r="MPZ34" s="46"/>
      <c r="MQA34" s="46"/>
      <c r="MQB34" s="46"/>
      <c r="MQC34" s="46"/>
      <c r="MQD34" s="46"/>
      <c r="MQE34" s="46"/>
      <c r="MQF34" s="46"/>
      <c r="MQG34" s="46"/>
      <c r="MQH34" s="46"/>
      <c r="MQI34" s="46"/>
      <c r="MQJ34" s="46"/>
      <c r="MQK34" s="46"/>
      <c r="MQL34" s="46"/>
      <c r="MQM34" s="46"/>
      <c r="MQN34" s="46"/>
      <c r="MQO34" s="46"/>
      <c r="MQP34" s="46"/>
      <c r="MQQ34" s="46"/>
      <c r="MQR34" s="46"/>
      <c r="MQS34" s="46"/>
      <c r="MQT34" s="46"/>
      <c r="MQU34" s="46"/>
      <c r="MQV34" s="46"/>
      <c r="MQW34" s="46"/>
      <c r="MQX34" s="46"/>
      <c r="MQY34" s="46"/>
      <c r="MQZ34" s="46"/>
      <c r="MRA34" s="46"/>
      <c r="MRB34" s="46"/>
      <c r="MRC34" s="46"/>
      <c r="MRD34" s="46"/>
      <c r="MRE34" s="46"/>
      <c r="MRF34" s="46"/>
      <c r="MRG34" s="46"/>
      <c r="MRH34" s="46"/>
      <c r="MRI34" s="46"/>
      <c r="MRJ34" s="46"/>
      <c r="MRK34" s="46"/>
      <c r="MRL34" s="46"/>
      <c r="MRM34" s="46"/>
      <c r="MRN34" s="46"/>
      <c r="MRO34" s="46"/>
      <c r="MRP34" s="46"/>
      <c r="MRQ34" s="46"/>
      <c r="MRR34" s="46"/>
      <c r="MRS34" s="46"/>
      <c r="MRT34" s="46"/>
      <c r="MRU34" s="46"/>
      <c r="MRV34" s="46"/>
      <c r="MRW34" s="46"/>
      <c r="MRX34" s="46"/>
      <c r="MRY34" s="46"/>
      <c r="MRZ34" s="46"/>
      <c r="MSA34" s="46"/>
      <c r="MSB34" s="46"/>
      <c r="MSC34" s="46"/>
      <c r="MSD34" s="46"/>
      <c r="MSE34" s="46"/>
      <c r="MSF34" s="46"/>
      <c r="MSG34" s="46"/>
      <c r="MSH34" s="46"/>
      <c r="MSI34" s="46"/>
      <c r="MSJ34" s="46"/>
      <c r="MSK34" s="46"/>
      <c r="MSL34" s="46"/>
      <c r="MSM34" s="46"/>
      <c r="MSN34" s="46"/>
      <c r="MSO34" s="46"/>
      <c r="MSP34" s="46"/>
      <c r="MSQ34" s="46"/>
      <c r="MSR34" s="46"/>
      <c r="MSS34" s="46"/>
      <c r="MST34" s="46"/>
      <c r="MSU34" s="46"/>
      <c r="MSV34" s="46"/>
      <c r="MSW34" s="46"/>
      <c r="MSX34" s="46"/>
      <c r="MSY34" s="46"/>
      <c r="MSZ34" s="46"/>
      <c r="MTA34" s="46"/>
      <c r="MTB34" s="46"/>
      <c r="MTC34" s="46"/>
      <c r="MTD34" s="46"/>
      <c r="MTE34" s="46"/>
      <c r="MTF34" s="46"/>
      <c r="MTG34" s="46"/>
      <c r="MTH34" s="46"/>
      <c r="MTI34" s="46"/>
      <c r="MTJ34" s="46"/>
      <c r="MTK34" s="46"/>
      <c r="MTL34" s="46"/>
      <c r="MTM34" s="46"/>
      <c r="MTN34" s="46"/>
      <c r="MTO34" s="46"/>
      <c r="MTP34" s="46"/>
      <c r="MTQ34" s="46"/>
      <c r="MTR34" s="46"/>
      <c r="MTS34" s="46"/>
      <c r="MTT34" s="46"/>
      <c r="MTU34" s="46"/>
      <c r="MTV34" s="46"/>
      <c r="MTW34" s="46"/>
      <c r="MTX34" s="46"/>
      <c r="MTY34" s="46"/>
      <c r="MTZ34" s="46"/>
      <c r="MUA34" s="46"/>
      <c r="MUB34" s="46"/>
      <c r="MUC34" s="46"/>
      <c r="MUD34" s="46"/>
      <c r="MUE34" s="46"/>
      <c r="MUF34" s="46"/>
      <c r="MUG34" s="46"/>
      <c r="MUH34" s="46"/>
      <c r="MUI34" s="46"/>
      <c r="MUJ34" s="46"/>
      <c r="MUK34" s="46"/>
      <c r="MUL34" s="46"/>
      <c r="MUM34" s="46"/>
      <c r="MUN34" s="46"/>
      <c r="MUO34" s="46"/>
      <c r="MUP34" s="46"/>
      <c r="MUQ34" s="46"/>
      <c r="MUR34" s="46"/>
      <c r="MUS34" s="46"/>
      <c r="MUT34" s="46"/>
      <c r="MUU34" s="46"/>
      <c r="MUV34" s="46"/>
      <c r="MUW34" s="46"/>
      <c r="MUX34" s="46"/>
      <c r="MUY34" s="46"/>
      <c r="MUZ34" s="46"/>
      <c r="MVA34" s="46"/>
      <c r="MVB34" s="46"/>
      <c r="MVC34" s="46"/>
      <c r="MVD34" s="46"/>
      <c r="MVE34" s="46"/>
      <c r="MVF34" s="46"/>
      <c r="MVG34" s="46"/>
      <c r="MVH34" s="46"/>
      <c r="MVI34" s="46"/>
      <c r="MVJ34" s="46"/>
      <c r="MVK34" s="46"/>
      <c r="MVL34" s="46"/>
      <c r="MVM34" s="46"/>
      <c r="MVN34" s="46"/>
      <c r="MVO34" s="46"/>
      <c r="MVP34" s="46"/>
      <c r="MVQ34" s="46"/>
      <c r="MVR34" s="46"/>
      <c r="MVS34" s="46"/>
      <c r="MVT34" s="46"/>
      <c r="MVU34" s="46"/>
      <c r="MVV34" s="46"/>
      <c r="MVW34" s="46"/>
      <c r="MVX34" s="46"/>
      <c r="MVY34" s="46"/>
      <c r="MVZ34" s="46"/>
      <c r="MWA34" s="46"/>
      <c r="MWB34" s="46"/>
      <c r="MWC34" s="46"/>
      <c r="MWD34" s="46"/>
      <c r="MWE34" s="46"/>
      <c r="MWF34" s="46"/>
      <c r="MWG34" s="46"/>
      <c r="MWH34" s="46"/>
      <c r="MWI34" s="46"/>
      <c r="MWJ34" s="46"/>
      <c r="MWK34" s="46"/>
      <c r="MWL34" s="46"/>
      <c r="MWM34" s="46"/>
      <c r="MWN34" s="46"/>
      <c r="MWO34" s="46"/>
      <c r="MWP34" s="46"/>
      <c r="MWQ34" s="46"/>
      <c r="MWR34" s="46"/>
      <c r="MWS34" s="46"/>
      <c r="MWT34" s="46"/>
      <c r="MWU34" s="46"/>
      <c r="MWV34" s="46"/>
      <c r="MWW34" s="46"/>
      <c r="MWX34" s="46"/>
      <c r="MWY34" s="46"/>
      <c r="MWZ34" s="46"/>
      <c r="MXA34" s="46"/>
      <c r="MXB34" s="46"/>
      <c r="MXC34" s="46"/>
      <c r="MXD34" s="46"/>
      <c r="MXE34" s="46"/>
      <c r="MXF34" s="46"/>
      <c r="MXG34" s="46"/>
      <c r="MXH34" s="46"/>
      <c r="MXI34" s="46"/>
      <c r="MXJ34" s="46"/>
      <c r="MXK34" s="46"/>
      <c r="MXL34" s="46"/>
      <c r="MXM34" s="46"/>
      <c r="MXN34" s="46"/>
      <c r="MXO34" s="46"/>
      <c r="MXP34" s="46"/>
      <c r="MXQ34" s="46"/>
      <c r="MXR34" s="46"/>
      <c r="MXS34" s="46"/>
      <c r="MXT34" s="46"/>
      <c r="MXU34" s="46"/>
      <c r="MXV34" s="46"/>
      <c r="MXW34" s="46"/>
      <c r="MXX34" s="46"/>
      <c r="MXY34" s="46"/>
      <c r="MXZ34" s="46"/>
      <c r="MYA34" s="46"/>
      <c r="MYB34" s="46"/>
      <c r="MYC34" s="46"/>
      <c r="MYD34" s="46"/>
      <c r="MYE34" s="46"/>
      <c r="MYF34" s="46"/>
      <c r="MYG34" s="46"/>
      <c r="MYH34" s="46"/>
      <c r="MYI34" s="46"/>
      <c r="MYJ34" s="46"/>
      <c r="MYK34" s="46"/>
      <c r="MYL34" s="46"/>
      <c r="MYM34" s="46"/>
      <c r="MYN34" s="46"/>
      <c r="MYO34" s="46"/>
      <c r="MYP34" s="46"/>
      <c r="MYQ34" s="46"/>
      <c r="MYR34" s="46"/>
      <c r="MYS34" s="46"/>
      <c r="MYT34" s="46"/>
      <c r="MYU34" s="46"/>
      <c r="MYV34" s="46"/>
      <c r="MYW34" s="46"/>
      <c r="MYX34" s="46"/>
      <c r="MYY34" s="46"/>
      <c r="MYZ34" s="46"/>
      <c r="MZA34" s="46"/>
      <c r="MZB34" s="46"/>
      <c r="MZC34" s="46"/>
      <c r="MZD34" s="46"/>
      <c r="MZE34" s="46"/>
      <c r="MZF34" s="46"/>
      <c r="MZG34" s="46"/>
      <c r="MZH34" s="46"/>
      <c r="MZI34" s="46"/>
      <c r="MZJ34" s="46"/>
      <c r="MZK34" s="46"/>
      <c r="MZL34" s="46"/>
      <c r="MZM34" s="46"/>
      <c r="MZN34" s="46"/>
      <c r="MZO34" s="46"/>
      <c r="MZP34" s="46"/>
      <c r="MZQ34" s="46"/>
      <c r="MZR34" s="46"/>
      <c r="MZS34" s="46"/>
      <c r="MZT34" s="46"/>
      <c r="MZU34" s="46"/>
      <c r="MZV34" s="46"/>
      <c r="MZW34" s="46"/>
      <c r="MZX34" s="46"/>
      <c r="MZY34" s="46"/>
      <c r="MZZ34" s="46"/>
      <c r="NAA34" s="46"/>
      <c r="NAB34" s="46"/>
      <c r="NAC34" s="46"/>
      <c r="NAD34" s="46"/>
      <c r="NAE34" s="46"/>
      <c r="NAF34" s="46"/>
      <c r="NAG34" s="46"/>
      <c r="NAH34" s="46"/>
      <c r="NAI34" s="46"/>
      <c r="NAJ34" s="46"/>
      <c r="NAK34" s="46"/>
      <c r="NAL34" s="46"/>
      <c r="NAM34" s="46"/>
      <c r="NAN34" s="46"/>
      <c r="NAO34" s="46"/>
      <c r="NAP34" s="46"/>
      <c r="NAQ34" s="46"/>
      <c r="NAR34" s="46"/>
      <c r="NAS34" s="46"/>
      <c r="NAT34" s="46"/>
      <c r="NAU34" s="46"/>
      <c r="NAV34" s="46"/>
      <c r="NAW34" s="46"/>
      <c r="NAX34" s="46"/>
      <c r="NAY34" s="46"/>
      <c r="NAZ34" s="46"/>
      <c r="NBA34" s="46"/>
      <c r="NBB34" s="46"/>
      <c r="NBC34" s="46"/>
      <c r="NBD34" s="46"/>
      <c r="NBE34" s="46"/>
      <c r="NBF34" s="46"/>
      <c r="NBG34" s="46"/>
      <c r="NBH34" s="46"/>
      <c r="NBI34" s="46"/>
      <c r="NBJ34" s="46"/>
      <c r="NBK34" s="46"/>
      <c r="NBL34" s="46"/>
      <c r="NBM34" s="46"/>
      <c r="NBN34" s="46"/>
      <c r="NBO34" s="46"/>
      <c r="NBP34" s="46"/>
      <c r="NBQ34" s="46"/>
      <c r="NBR34" s="46"/>
      <c r="NBS34" s="46"/>
      <c r="NBT34" s="46"/>
      <c r="NBU34" s="46"/>
      <c r="NBV34" s="46"/>
      <c r="NBW34" s="46"/>
      <c r="NBX34" s="46"/>
      <c r="NBY34" s="46"/>
      <c r="NBZ34" s="46"/>
      <c r="NCA34" s="46"/>
      <c r="NCB34" s="46"/>
      <c r="NCC34" s="46"/>
      <c r="NCD34" s="46"/>
      <c r="NCE34" s="46"/>
      <c r="NCF34" s="46"/>
      <c r="NCG34" s="46"/>
      <c r="NCH34" s="46"/>
      <c r="NCI34" s="46"/>
      <c r="NCJ34" s="46"/>
      <c r="NCK34" s="46"/>
      <c r="NCL34" s="46"/>
      <c r="NCM34" s="46"/>
      <c r="NCN34" s="46"/>
      <c r="NCO34" s="46"/>
      <c r="NCP34" s="46"/>
      <c r="NCQ34" s="46"/>
      <c r="NCR34" s="46"/>
      <c r="NCS34" s="46"/>
      <c r="NCT34" s="46"/>
      <c r="NCU34" s="46"/>
      <c r="NCV34" s="46"/>
      <c r="NCW34" s="46"/>
      <c r="NCX34" s="46"/>
      <c r="NCY34" s="46"/>
      <c r="NCZ34" s="46"/>
      <c r="NDA34" s="46"/>
      <c r="NDB34" s="46"/>
      <c r="NDC34" s="46"/>
      <c r="NDD34" s="46"/>
      <c r="NDE34" s="46"/>
      <c r="NDF34" s="46"/>
      <c r="NDG34" s="46"/>
      <c r="NDH34" s="46"/>
      <c r="NDI34" s="46"/>
      <c r="NDJ34" s="46"/>
      <c r="NDK34" s="46"/>
      <c r="NDL34" s="46"/>
      <c r="NDM34" s="46"/>
      <c r="NDN34" s="46"/>
      <c r="NDO34" s="46"/>
      <c r="NDP34" s="46"/>
      <c r="NDQ34" s="46"/>
      <c r="NDR34" s="46"/>
      <c r="NDS34" s="46"/>
      <c r="NDT34" s="46"/>
      <c r="NDU34" s="46"/>
      <c r="NDV34" s="46"/>
      <c r="NDW34" s="46"/>
      <c r="NDX34" s="46"/>
      <c r="NDY34" s="46"/>
      <c r="NDZ34" s="46"/>
      <c r="NEA34" s="46"/>
      <c r="NEB34" s="46"/>
      <c r="NEC34" s="46"/>
      <c r="NED34" s="46"/>
      <c r="NEE34" s="46"/>
      <c r="NEF34" s="46"/>
      <c r="NEG34" s="46"/>
      <c r="NEH34" s="46"/>
      <c r="NEI34" s="46"/>
      <c r="NEJ34" s="46"/>
      <c r="NEK34" s="46"/>
      <c r="NEL34" s="46"/>
      <c r="NEM34" s="46"/>
      <c r="NEN34" s="46"/>
      <c r="NEO34" s="46"/>
      <c r="NEP34" s="46"/>
      <c r="NEQ34" s="46"/>
      <c r="NER34" s="46"/>
      <c r="NES34" s="46"/>
      <c r="NET34" s="46"/>
      <c r="NEU34" s="46"/>
      <c r="NEV34" s="46"/>
      <c r="NEW34" s="46"/>
      <c r="NEX34" s="46"/>
      <c r="NEY34" s="46"/>
      <c r="NEZ34" s="46"/>
      <c r="NFA34" s="46"/>
      <c r="NFB34" s="46"/>
      <c r="NFC34" s="46"/>
      <c r="NFD34" s="46"/>
      <c r="NFE34" s="46"/>
      <c r="NFF34" s="46"/>
      <c r="NFG34" s="46"/>
      <c r="NFH34" s="46"/>
      <c r="NFI34" s="46"/>
      <c r="NFJ34" s="46"/>
      <c r="NFK34" s="46"/>
      <c r="NFL34" s="46"/>
      <c r="NFM34" s="46"/>
      <c r="NFN34" s="46"/>
      <c r="NFO34" s="46"/>
      <c r="NFP34" s="46"/>
      <c r="NFQ34" s="46"/>
      <c r="NFR34" s="46"/>
      <c r="NFS34" s="46"/>
      <c r="NFT34" s="46"/>
      <c r="NFU34" s="46"/>
      <c r="NFV34" s="46"/>
      <c r="NFW34" s="46"/>
      <c r="NFX34" s="46"/>
      <c r="NFY34" s="46"/>
      <c r="NFZ34" s="46"/>
      <c r="NGA34" s="46"/>
      <c r="NGB34" s="46"/>
      <c r="NGC34" s="46"/>
      <c r="NGD34" s="46"/>
      <c r="NGE34" s="46"/>
      <c r="NGF34" s="46"/>
      <c r="NGG34" s="46"/>
      <c r="NGH34" s="46"/>
      <c r="NGI34" s="46"/>
      <c r="NGJ34" s="46"/>
      <c r="NGK34" s="46"/>
      <c r="NGL34" s="46"/>
      <c r="NGM34" s="46"/>
      <c r="NGN34" s="46"/>
      <c r="NGO34" s="46"/>
      <c r="NGP34" s="46"/>
      <c r="NGQ34" s="46"/>
      <c r="NGR34" s="46"/>
      <c r="NGS34" s="46"/>
      <c r="NGT34" s="46"/>
      <c r="NGU34" s="46"/>
      <c r="NGV34" s="46"/>
      <c r="NGW34" s="46"/>
      <c r="NGX34" s="46"/>
      <c r="NGY34" s="46"/>
      <c r="NGZ34" s="46"/>
      <c r="NHA34" s="46"/>
      <c r="NHB34" s="46"/>
      <c r="NHC34" s="46"/>
      <c r="NHD34" s="46"/>
      <c r="NHE34" s="46"/>
      <c r="NHF34" s="46"/>
      <c r="NHG34" s="46"/>
      <c r="NHH34" s="46"/>
      <c r="NHI34" s="46"/>
      <c r="NHJ34" s="46"/>
      <c r="NHK34" s="46"/>
      <c r="NHL34" s="46"/>
      <c r="NHM34" s="46"/>
      <c r="NHN34" s="46"/>
      <c r="NHO34" s="46"/>
      <c r="NHP34" s="46"/>
      <c r="NHQ34" s="46"/>
      <c r="NHR34" s="46"/>
      <c r="NHS34" s="46"/>
      <c r="NHT34" s="46"/>
      <c r="NHU34" s="46"/>
      <c r="NHV34" s="46"/>
      <c r="NHW34" s="46"/>
      <c r="NHX34" s="46"/>
      <c r="NHY34" s="46"/>
      <c r="NHZ34" s="46"/>
      <c r="NIA34" s="46"/>
      <c r="NIB34" s="46"/>
      <c r="NIC34" s="46"/>
      <c r="NID34" s="46"/>
      <c r="NIE34" s="46"/>
      <c r="NIF34" s="46"/>
      <c r="NIG34" s="46"/>
      <c r="NIH34" s="46"/>
      <c r="NII34" s="46"/>
      <c r="NIJ34" s="46"/>
      <c r="NIK34" s="46"/>
      <c r="NIL34" s="46"/>
      <c r="NIM34" s="46"/>
      <c r="NIN34" s="46"/>
      <c r="NIO34" s="46"/>
      <c r="NIP34" s="46"/>
      <c r="NIQ34" s="46"/>
      <c r="NIR34" s="46"/>
      <c r="NIS34" s="46"/>
      <c r="NIT34" s="46"/>
      <c r="NIU34" s="46"/>
      <c r="NIV34" s="46"/>
      <c r="NIW34" s="46"/>
      <c r="NIX34" s="46"/>
      <c r="NIY34" s="46"/>
      <c r="NIZ34" s="46"/>
      <c r="NJA34" s="46"/>
      <c r="NJB34" s="46"/>
      <c r="NJC34" s="46"/>
      <c r="NJD34" s="46"/>
      <c r="NJE34" s="46"/>
      <c r="NJF34" s="46"/>
      <c r="NJG34" s="46"/>
      <c r="NJH34" s="46"/>
      <c r="NJI34" s="46"/>
      <c r="NJJ34" s="46"/>
      <c r="NJK34" s="46"/>
      <c r="NJL34" s="46"/>
      <c r="NJM34" s="46"/>
      <c r="NJN34" s="46"/>
      <c r="NJO34" s="46"/>
      <c r="NJP34" s="46"/>
      <c r="NJQ34" s="46"/>
      <c r="NJR34" s="46"/>
      <c r="NJS34" s="46"/>
      <c r="NJT34" s="46"/>
      <c r="NJU34" s="46"/>
      <c r="NJV34" s="46"/>
      <c r="NJW34" s="46"/>
      <c r="NJX34" s="46"/>
      <c r="NJY34" s="46"/>
      <c r="NJZ34" s="46"/>
      <c r="NKA34" s="46"/>
      <c r="NKB34" s="46"/>
      <c r="NKC34" s="46"/>
      <c r="NKD34" s="46"/>
      <c r="NKE34" s="46"/>
      <c r="NKF34" s="46"/>
      <c r="NKG34" s="46"/>
      <c r="NKH34" s="46"/>
      <c r="NKI34" s="46"/>
      <c r="NKJ34" s="46"/>
      <c r="NKK34" s="46"/>
      <c r="NKL34" s="46"/>
      <c r="NKM34" s="46"/>
      <c r="NKN34" s="46"/>
      <c r="NKO34" s="46"/>
      <c r="NKP34" s="46"/>
      <c r="NKQ34" s="46"/>
      <c r="NKR34" s="46"/>
      <c r="NKS34" s="46"/>
      <c r="NKT34" s="46"/>
      <c r="NKU34" s="46"/>
      <c r="NKV34" s="46"/>
      <c r="NKW34" s="46"/>
      <c r="NKX34" s="46"/>
      <c r="NKY34" s="46"/>
      <c r="NKZ34" s="46"/>
      <c r="NLA34" s="46"/>
      <c r="NLB34" s="46"/>
      <c r="NLC34" s="46"/>
      <c r="NLD34" s="46"/>
      <c r="NLE34" s="46"/>
      <c r="NLF34" s="46"/>
      <c r="NLG34" s="46"/>
      <c r="NLH34" s="46"/>
      <c r="NLI34" s="46"/>
      <c r="NLJ34" s="46"/>
      <c r="NLK34" s="46"/>
      <c r="NLL34" s="46"/>
      <c r="NLM34" s="46"/>
      <c r="NLN34" s="46"/>
      <c r="NLO34" s="46"/>
      <c r="NLP34" s="46"/>
      <c r="NLQ34" s="46"/>
      <c r="NLR34" s="46"/>
      <c r="NLS34" s="46"/>
      <c r="NLT34" s="46"/>
      <c r="NLU34" s="46"/>
      <c r="NLV34" s="46"/>
      <c r="NLW34" s="46"/>
      <c r="NLX34" s="46"/>
      <c r="NLY34" s="46"/>
      <c r="NLZ34" s="46"/>
      <c r="NMA34" s="46"/>
      <c r="NMB34" s="46"/>
      <c r="NMC34" s="46"/>
      <c r="NMD34" s="46"/>
      <c r="NME34" s="46"/>
      <c r="NMF34" s="46"/>
      <c r="NMG34" s="46"/>
      <c r="NMH34" s="46"/>
      <c r="NMI34" s="46"/>
      <c r="NMJ34" s="46"/>
      <c r="NMK34" s="46"/>
      <c r="NML34" s="46"/>
      <c r="NMM34" s="46"/>
      <c r="NMN34" s="46"/>
      <c r="NMO34" s="46"/>
      <c r="NMP34" s="46"/>
      <c r="NMQ34" s="46"/>
      <c r="NMR34" s="46"/>
      <c r="NMS34" s="46"/>
      <c r="NMT34" s="46"/>
      <c r="NMU34" s="46"/>
      <c r="NMV34" s="46"/>
      <c r="NMW34" s="46"/>
      <c r="NMX34" s="46"/>
      <c r="NMY34" s="46"/>
      <c r="NMZ34" s="46"/>
      <c r="NNA34" s="46"/>
      <c r="NNB34" s="46"/>
      <c r="NNC34" s="46"/>
      <c r="NND34" s="46"/>
      <c r="NNE34" s="46"/>
      <c r="NNF34" s="46"/>
      <c r="NNG34" s="46"/>
      <c r="NNH34" s="46"/>
      <c r="NNI34" s="46"/>
      <c r="NNJ34" s="46"/>
      <c r="NNK34" s="46"/>
      <c r="NNL34" s="46"/>
      <c r="NNM34" s="46"/>
      <c r="NNN34" s="46"/>
      <c r="NNO34" s="46"/>
      <c r="NNP34" s="46"/>
      <c r="NNQ34" s="46"/>
      <c r="NNR34" s="46"/>
      <c r="NNS34" s="46"/>
      <c r="NNT34" s="46"/>
      <c r="NNU34" s="46"/>
      <c r="NNV34" s="46"/>
      <c r="NNW34" s="46"/>
      <c r="NNX34" s="46"/>
      <c r="NNY34" s="46"/>
      <c r="NNZ34" s="46"/>
      <c r="NOA34" s="46"/>
      <c r="NOB34" s="46"/>
      <c r="NOC34" s="46"/>
      <c r="NOD34" s="46"/>
      <c r="NOE34" s="46"/>
      <c r="NOF34" s="46"/>
      <c r="NOG34" s="46"/>
      <c r="NOH34" s="46"/>
      <c r="NOI34" s="46"/>
      <c r="NOJ34" s="46"/>
      <c r="NOK34" s="46"/>
      <c r="NOL34" s="46"/>
      <c r="NOM34" s="46"/>
      <c r="NON34" s="46"/>
      <c r="NOO34" s="46"/>
      <c r="NOP34" s="46"/>
      <c r="NOQ34" s="46"/>
      <c r="NOR34" s="46"/>
      <c r="NOS34" s="46"/>
      <c r="NOT34" s="46"/>
      <c r="NOU34" s="46"/>
      <c r="NOV34" s="46"/>
      <c r="NOW34" s="46"/>
      <c r="NOX34" s="46"/>
      <c r="NOY34" s="46"/>
      <c r="NOZ34" s="46"/>
      <c r="NPA34" s="46"/>
      <c r="NPB34" s="46"/>
      <c r="NPC34" s="46"/>
      <c r="NPD34" s="46"/>
      <c r="NPE34" s="46"/>
      <c r="NPF34" s="46"/>
      <c r="NPG34" s="46"/>
      <c r="NPH34" s="46"/>
      <c r="NPI34" s="46"/>
      <c r="NPJ34" s="46"/>
      <c r="NPK34" s="46"/>
      <c r="NPL34" s="46"/>
      <c r="NPM34" s="46"/>
      <c r="NPN34" s="46"/>
      <c r="NPO34" s="46"/>
      <c r="NPP34" s="46"/>
      <c r="NPQ34" s="46"/>
      <c r="NPR34" s="46"/>
      <c r="NPS34" s="46"/>
      <c r="NPT34" s="46"/>
      <c r="NPU34" s="46"/>
      <c r="NPV34" s="46"/>
      <c r="NPW34" s="46"/>
      <c r="NPX34" s="46"/>
      <c r="NPY34" s="46"/>
      <c r="NPZ34" s="46"/>
      <c r="NQA34" s="46"/>
      <c r="NQB34" s="46"/>
      <c r="NQC34" s="46"/>
      <c r="NQD34" s="46"/>
      <c r="NQE34" s="46"/>
      <c r="NQF34" s="46"/>
      <c r="NQG34" s="46"/>
      <c r="NQH34" s="46"/>
      <c r="NQI34" s="46"/>
      <c r="NQJ34" s="46"/>
      <c r="NQK34" s="46"/>
      <c r="NQL34" s="46"/>
      <c r="NQM34" s="46"/>
      <c r="NQN34" s="46"/>
      <c r="NQO34" s="46"/>
      <c r="NQP34" s="46"/>
      <c r="NQQ34" s="46"/>
      <c r="NQR34" s="46"/>
      <c r="NQS34" s="46"/>
      <c r="NQT34" s="46"/>
      <c r="NQU34" s="46"/>
      <c r="NQV34" s="46"/>
      <c r="NQW34" s="46"/>
      <c r="NQX34" s="46"/>
      <c r="NQY34" s="46"/>
      <c r="NQZ34" s="46"/>
      <c r="NRA34" s="46"/>
      <c r="NRB34" s="46"/>
      <c r="NRC34" s="46"/>
      <c r="NRD34" s="46"/>
      <c r="NRE34" s="46"/>
      <c r="NRF34" s="46"/>
      <c r="NRG34" s="46"/>
      <c r="NRH34" s="46"/>
      <c r="NRI34" s="46"/>
      <c r="NRJ34" s="46"/>
      <c r="NRK34" s="46"/>
      <c r="NRL34" s="46"/>
      <c r="NRM34" s="46"/>
      <c r="NRN34" s="46"/>
      <c r="NRO34" s="46"/>
      <c r="NRP34" s="46"/>
      <c r="NRQ34" s="46"/>
      <c r="NRR34" s="46"/>
      <c r="NRS34" s="46"/>
      <c r="NRT34" s="46"/>
      <c r="NRU34" s="46"/>
      <c r="NRV34" s="46"/>
      <c r="NRW34" s="46"/>
      <c r="NRX34" s="46"/>
      <c r="NRY34" s="46"/>
      <c r="NRZ34" s="46"/>
      <c r="NSA34" s="46"/>
      <c r="NSB34" s="46"/>
      <c r="NSC34" s="46"/>
      <c r="NSD34" s="46"/>
      <c r="NSE34" s="46"/>
      <c r="NSF34" s="46"/>
      <c r="NSG34" s="46"/>
      <c r="NSH34" s="46"/>
      <c r="NSI34" s="46"/>
      <c r="NSJ34" s="46"/>
      <c r="NSK34" s="46"/>
      <c r="NSL34" s="46"/>
      <c r="NSM34" s="46"/>
      <c r="NSN34" s="46"/>
      <c r="NSO34" s="46"/>
      <c r="NSP34" s="46"/>
      <c r="NSQ34" s="46"/>
      <c r="NSR34" s="46"/>
      <c r="NSS34" s="46"/>
      <c r="NST34" s="46"/>
      <c r="NSU34" s="46"/>
      <c r="NSV34" s="46"/>
      <c r="NSW34" s="46"/>
      <c r="NSX34" s="46"/>
      <c r="NSY34" s="46"/>
      <c r="NSZ34" s="46"/>
      <c r="NTA34" s="46"/>
      <c r="NTB34" s="46"/>
      <c r="NTC34" s="46"/>
      <c r="NTD34" s="46"/>
      <c r="NTE34" s="46"/>
      <c r="NTF34" s="46"/>
      <c r="NTG34" s="46"/>
      <c r="NTH34" s="46"/>
      <c r="NTI34" s="46"/>
      <c r="NTJ34" s="46"/>
      <c r="NTK34" s="46"/>
      <c r="NTL34" s="46"/>
      <c r="NTM34" s="46"/>
      <c r="NTN34" s="46"/>
      <c r="NTO34" s="46"/>
      <c r="NTP34" s="46"/>
      <c r="NTQ34" s="46"/>
      <c r="NTR34" s="46"/>
      <c r="NTS34" s="46"/>
      <c r="NTT34" s="46"/>
      <c r="NTU34" s="46"/>
      <c r="NTV34" s="46"/>
      <c r="NTW34" s="46"/>
      <c r="NTX34" s="46"/>
      <c r="NTY34" s="46"/>
      <c r="NTZ34" s="46"/>
      <c r="NUA34" s="46"/>
      <c r="NUB34" s="46"/>
      <c r="NUC34" s="46"/>
      <c r="NUD34" s="46"/>
      <c r="NUE34" s="46"/>
      <c r="NUF34" s="46"/>
      <c r="NUG34" s="46"/>
      <c r="NUH34" s="46"/>
      <c r="NUI34" s="46"/>
      <c r="NUJ34" s="46"/>
      <c r="NUK34" s="46"/>
      <c r="NUL34" s="46"/>
      <c r="NUM34" s="46"/>
      <c r="NUN34" s="46"/>
      <c r="NUO34" s="46"/>
      <c r="NUP34" s="46"/>
      <c r="NUQ34" s="46"/>
      <c r="NUR34" s="46"/>
      <c r="NUS34" s="46"/>
      <c r="NUT34" s="46"/>
      <c r="NUU34" s="46"/>
      <c r="NUV34" s="46"/>
      <c r="NUW34" s="46"/>
      <c r="NUX34" s="46"/>
      <c r="NUY34" s="46"/>
      <c r="NUZ34" s="46"/>
      <c r="NVA34" s="46"/>
      <c r="NVB34" s="46"/>
      <c r="NVC34" s="46"/>
      <c r="NVD34" s="46"/>
      <c r="NVE34" s="46"/>
      <c r="NVF34" s="46"/>
      <c r="NVG34" s="46"/>
      <c r="NVH34" s="46"/>
      <c r="NVI34" s="46"/>
      <c r="NVJ34" s="46"/>
      <c r="NVK34" s="46"/>
      <c r="NVL34" s="46"/>
      <c r="NVM34" s="46"/>
      <c r="NVN34" s="46"/>
      <c r="NVO34" s="46"/>
      <c r="NVP34" s="46"/>
      <c r="NVQ34" s="46"/>
      <c r="NVR34" s="46"/>
      <c r="NVS34" s="46"/>
      <c r="NVT34" s="46"/>
      <c r="NVU34" s="46"/>
      <c r="NVV34" s="46"/>
      <c r="NVW34" s="46"/>
      <c r="NVX34" s="46"/>
      <c r="NVY34" s="46"/>
      <c r="NVZ34" s="46"/>
      <c r="NWA34" s="46"/>
      <c r="NWB34" s="46"/>
      <c r="NWC34" s="46"/>
      <c r="NWD34" s="46"/>
      <c r="NWE34" s="46"/>
      <c r="NWF34" s="46"/>
      <c r="NWG34" s="46"/>
      <c r="NWH34" s="46"/>
      <c r="NWI34" s="46"/>
      <c r="NWJ34" s="46"/>
      <c r="NWK34" s="46"/>
      <c r="NWL34" s="46"/>
      <c r="NWM34" s="46"/>
      <c r="NWN34" s="46"/>
      <c r="NWO34" s="46"/>
      <c r="NWP34" s="46"/>
      <c r="NWQ34" s="46"/>
      <c r="NWR34" s="46"/>
      <c r="NWS34" s="46"/>
      <c r="NWT34" s="46"/>
      <c r="NWU34" s="46"/>
      <c r="NWV34" s="46"/>
      <c r="NWW34" s="46"/>
      <c r="NWX34" s="46"/>
      <c r="NWY34" s="46"/>
      <c r="NWZ34" s="46"/>
      <c r="NXA34" s="46"/>
      <c r="NXB34" s="46"/>
      <c r="NXC34" s="46"/>
      <c r="NXD34" s="46"/>
      <c r="NXE34" s="46"/>
      <c r="NXF34" s="46"/>
      <c r="NXG34" s="46"/>
      <c r="NXH34" s="46"/>
      <c r="NXI34" s="46"/>
      <c r="NXJ34" s="46"/>
      <c r="NXK34" s="46"/>
      <c r="NXL34" s="46"/>
      <c r="NXM34" s="46"/>
      <c r="NXN34" s="46"/>
      <c r="NXO34" s="46"/>
      <c r="NXP34" s="46"/>
      <c r="NXQ34" s="46"/>
      <c r="NXR34" s="46"/>
      <c r="NXS34" s="46"/>
      <c r="NXT34" s="46"/>
      <c r="NXU34" s="46"/>
      <c r="NXV34" s="46"/>
      <c r="NXW34" s="46"/>
      <c r="NXX34" s="46"/>
      <c r="NXY34" s="46"/>
      <c r="NXZ34" s="46"/>
      <c r="NYA34" s="46"/>
      <c r="NYB34" s="46"/>
      <c r="NYC34" s="46"/>
      <c r="NYD34" s="46"/>
      <c r="NYE34" s="46"/>
      <c r="NYF34" s="46"/>
      <c r="NYG34" s="46"/>
      <c r="NYH34" s="46"/>
      <c r="NYI34" s="46"/>
      <c r="NYJ34" s="46"/>
      <c r="NYK34" s="46"/>
      <c r="NYL34" s="46"/>
      <c r="NYM34" s="46"/>
      <c r="NYN34" s="46"/>
      <c r="NYO34" s="46"/>
      <c r="NYP34" s="46"/>
      <c r="NYQ34" s="46"/>
      <c r="NYR34" s="46"/>
      <c r="NYS34" s="46"/>
      <c r="NYT34" s="46"/>
      <c r="NYU34" s="46"/>
      <c r="NYV34" s="46"/>
      <c r="NYW34" s="46"/>
      <c r="NYX34" s="46"/>
      <c r="NYY34" s="46"/>
      <c r="NYZ34" s="46"/>
      <c r="NZA34" s="46"/>
      <c r="NZB34" s="46"/>
      <c r="NZC34" s="46"/>
      <c r="NZD34" s="46"/>
      <c r="NZE34" s="46"/>
      <c r="NZF34" s="46"/>
      <c r="NZG34" s="46"/>
      <c r="NZH34" s="46"/>
      <c r="NZI34" s="46"/>
      <c r="NZJ34" s="46"/>
      <c r="NZK34" s="46"/>
      <c r="NZL34" s="46"/>
      <c r="NZM34" s="46"/>
      <c r="NZN34" s="46"/>
      <c r="NZO34" s="46"/>
      <c r="NZP34" s="46"/>
      <c r="NZQ34" s="46"/>
      <c r="NZR34" s="46"/>
      <c r="NZS34" s="46"/>
      <c r="NZT34" s="46"/>
      <c r="NZU34" s="46"/>
      <c r="NZV34" s="46"/>
      <c r="NZW34" s="46"/>
      <c r="NZX34" s="46"/>
      <c r="NZY34" s="46"/>
      <c r="NZZ34" s="46"/>
      <c r="OAA34" s="46"/>
      <c r="OAB34" s="46"/>
      <c r="OAC34" s="46"/>
      <c r="OAD34" s="46"/>
      <c r="OAE34" s="46"/>
      <c r="OAF34" s="46"/>
      <c r="OAG34" s="46"/>
      <c r="OAH34" s="46"/>
      <c r="OAI34" s="46"/>
      <c r="OAJ34" s="46"/>
      <c r="OAK34" s="46"/>
      <c r="OAL34" s="46"/>
      <c r="OAM34" s="46"/>
      <c r="OAN34" s="46"/>
      <c r="OAO34" s="46"/>
      <c r="OAP34" s="46"/>
      <c r="OAQ34" s="46"/>
      <c r="OAR34" s="46"/>
      <c r="OAS34" s="46"/>
      <c r="OAT34" s="46"/>
      <c r="OAU34" s="46"/>
      <c r="OAV34" s="46"/>
      <c r="OAW34" s="46"/>
      <c r="OAX34" s="46"/>
      <c r="OAY34" s="46"/>
      <c r="OAZ34" s="46"/>
      <c r="OBA34" s="46"/>
      <c r="OBB34" s="46"/>
      <c r="OBC34" s="46"/>
      <c r="OBD34" s="46"/>
      <c r="OBE34" s="46"/>
      <c r="OBF34" s="46"/>
      <c r="OBG34" s="46"/>
      <c r="OBH34" s="46"/>
      <c r="OBI34" s="46"/>
      <c r="OBJ34" s="46"/>
      <c r="OBK34" s="46"/>
      <c r="OBL34" s="46"/>
      <c r="OBM34" s="46"/>
      <c r="OBN34" s="46"/>
      <c r="OBO34" s="46"/>
      <c r="OBP34" s="46"/>
      <c r="OBQ34" s="46"/>
      <c r="OBR34" s="46"/>
      <c r="OBS34" s="46"/>
      <c r="OBT34" s="46"/>
      <c r="OBU34" s="46"/>
      <c r="OBV34" s="46"/>
      <c r="OBW34" s="46"/>
      <c r="OBX34" s="46"/>
      <c r="OBY34" s="46"/>
      <c r="OBZ34" s="46"/>
      <c r="OCA34" s="46"/>
      <c r="OCB34" s="46"/>
      <c r="OCC34" s="46"/>
      <c r="OCD34" s="46"/>
      <c r="OCE34" s="46"/>
      <c r="OCF34" s="46"/>
      <c r="OCG34" s="46"/>
      <c r="OCH34" s="46"/>
      <c r="OCI34" s="46"/>
      <c r="OCJ34" s="46"/>
      <c r="OCK34" s="46"/>
      <c r="OCL34" s="46"/>
      <c r="OCM34" s="46"/>
      <c r="OCN34" s="46"/>
      <c r="OCO34" s="46"/>
      <c r="OCP34" s="46"/>
      <c r="OCQ34" s="46"/>
      <c r="OCR34" s="46"/>
      <c r="OCS34" s="46"/>
      <c r="OCT34" s="46"/>
      <c r="OCU34" s="46"/>
      <c r="OCV34" s="46"/>
      <c r="OCW34" s="46"/>
      <c r="OCX34" s="46"/>
      <c r="OCY34" s="46"/>
      <c r="OCZ34" s="46"/>
      <c r="ODA34" s="46"/>
      <c r="ODB34" s="46"/>
      <c r="ODC34" s="46"/>
      <c r="ODD34" s="46"/>
      <c r="ODE34" s="46"/>
      <c r="ODF34" s="46"/>
      <c r="ODG34" s="46"/>
      <c r="ODH34" s="46"/>
      <c r="ODI34" s="46"/>
      <c r="ODJ34" s="46"/>
      <c r="ODK34" s="46"/>
      <c r="ODL34" s="46"/>
      <c r="ODM34" s="46"/>
      <c r="ODN34" s="46"/>
      <c r="ODO34" s="46"/>
      <c r="ODP34" s="46"/>
      <c r="ODQ34" s="46"/>
      <c r="ODR34" s="46"/>
      <c r="ODS34" s="46"/>
      <c r="ODT34" s="46"/>
      <c r="ODU34" s="46"/>
      <c r="ODV34" s="46"/>
      <c r="ODW34" s="46"/>
      <c r="ODX34" s="46"/>
      <c r="ODY34" s="46"/>
      <c r="ODZ34" s="46"/>
      <c r="OEA34" s="46"/>
      <c r="OEB34" s="46"/>
      <c r="OEC34" s="46"/>
      <c r="OED34" s="46"/>
      <c r="OEE34" s="46"/>
      <c r="OEF34" s="46"/>
      <c r="OEG34" s="46"/>
      <c r="OEH34" s="46"/>
      <c r="OEI34" s="46"/>
      <c r="OEJ34" s="46"/>
      <c r="OEK34" s="46"/>
      <c r="OEL34" s="46"/>
      <c r="OEM34" s="46"/>
      <c r="OEN34" s="46"/>
      <c r="OEO34" s="46"/>
      <c r="OEP34" s="46"/>
      <c r="OEQ34" s="46"/>
      <c r="OER34" s="46"/>
      <c r="OES34" s="46"/>
      <c r="OET34" s="46"/>
      <c r="OEU34" s="46"/>
      <c r="OEV34" s="46"/>
      <c r="OEW34" s="46"/>
      <c r="OEX34" s="46"/>
      <c r="OEY34" s="46"/>
      <c r="OEZ34" s="46"/>
      <c r="OFA34" s="46"/>
      <c r="OFB34" s="46"/>
      <c r="OFC34" s="46"/>
      <c r="OFD34" s="46"/>
      <c r="OFE34" s="46"/>
      <c r="OFF34" s="46"/>
      <c r="OFG34" s="46"/>
      <c r="OFH34" s="46"/>
      <c r="OFI34" s="46"/>
      <c r="OFJ34" s="46"/>
      <c r="OFK34" s="46"/>
      <c r="OFL34" s="46"/>
      <c r="OFM34" s="46"/>
      <c r="OFN34" s="46"/>
      <c r="OFO34" s="46"/>
      <c r="OFP34" s="46"/>
      <c r="OFQ34" s="46"/>
      <c r="OFR34" s="46"/>
      <c r="OFS34" s="46"/>
      <c r="OFT34" s="46"/>
      <c r="OFU34" s="46"/>
      <c r="OFV34" s="46"/>
      <c r="OFW34" s="46"/>
      <c r="OFX34" s="46"/>
      <c r="OFY34" s="46"/>
      <c r="OFZ34" s="46"/>
      <c r="OGA34" s="46"/>
      <c r="OGB34" s="46"/>
      <c r="OGC34" s="46"/>
      <c r="OGD34" s="46"/>
      <c r="OGE34" s="46"/>
      <c r="OGF34" s="46"/>
      <c r="OGG34" s="46"/>
      <c r="OGH34" s="46"/>
      <c r="OGI34" s="46"/>
      <c r="OGJ34" s="46"/>
      <c r="OGK34" s="46"/>
      <c r="OGL34" s="46"/>
      <c r="OGM34" s="46"/>
      <c r="OGN34" s="46"/>
      <c r="OGO34" s="46"/>
      <c r="OGP34" s="46"/>
      <c r="OGQ34" s="46"/>
      <c r="OGR34" s="46"/>
      <c r="OGS34" s="46"/>
      <c r="OGT34" s="46"/>
      <c r="OGU34" s="46"/>
      <c r="OGV34" s="46"/>
      <c r="OGW34" s="46"/>
      <c r="OGX34" s="46"/>
      <c r="OGY34" s="46"/>
      <c r="OGZ34" s="46"/>
      <c r="OHA34" s="46"/>
      <c r="OHB34" s="46"/>
      <c r="OHC34" s="46"/>
      <c r="OHD34" s="46"/>
      <c r="OHE34" s="46"/>
      <c r="OHF34" s="46"/>
      <c r="OHG34" s="46"/>
      <c r="OHH34" s="46"/>
      <c r="OHI34" s="46"/>
      <c r="OHJ34" s="46"/>
      <c r="OHK34" s="46"/>
      <c r="OHL34" s="46"/>
      <c r="OHM34" s="46"/>
      <c r="OHN34" s="46"/>
      <c r="OHO34" s="46"/>
      <c r="OHP34" s="46"/>
      <c r="OHQ34" s="46"/>
      <c r="OHR34" s="46"/>
      <c r="OHS34" s="46"/>
      <c r="OHT34" s="46"/>
      <c r="OHU34" s="46"/>
      <c r="OHV34" s="46"/>
      <c r="OHW34" s="46"/>
      <c r="OHX34" s="46"/>
      <c r="OHY34" s="46"/>
      <c r="OHZ34" s="46"/>
      <c r="OIA34" s="46"/>
      <c r="OIB34" s="46"/>
      <c r="OIC34" s="46"/>
      <c r="OID34" s="46"/>
      <c r="OIE34" s="46"/>
      <c r="OIF34" s="46"/>
      <c r="OIG34" s="46"/>
      <c r="OIH34" s="46"/>
      <c r="OII34" s="46"/>
      <c r="OIJ34" s="46"/>
      <c r="OIK34" s="46"/>
      <c r="OIL34" s="46"/>
      <c r="OIM34" s="46"/>
      <c r="OIN34" s="46"/>
      <c r="OIO34" s="46"/>
      <c r="OIP34" s="46"/>
      <c r="OIQ34" s="46"/>
      <c r="OIR34" s="46"/>
      <c r="OIS34" s="46"/>
      <c r="OIT34" s="46"/>
      <c r="OIU34" s="46"/>
      <c r="OIV34" s="46"/>
      <c r="OIW34" s="46"/>
      <c r="OIX34" s="46"/>
      <c r="OIY34" s="46"/>
      <c r="OIZ34" s="46"/>
      <c r="OJA34" s="46"/>
      <c r="OJB34" s="46"/>
      <c r="OJC34" s="46"/>
      <c r="OJD34" s="46"/>
      <c r="OJE34" s="46"/>
      <c r="OJF34" s="46"/>
      <c r="OJG34" s="46"/>
      <c r="OJH34" s="46"/>
      <c r="OJI34" s="46"/>
      <c r="OJJ34" s="46"/>
      <c r="OJK34" s="46"/>
      <c r="OJL34" s="46"/>
      <c r="OJM34" s="46"/>
      <c r="OJN34" s="46"/>
      <c r="OJO34" s="46"/>
      <c r="OJP34" s="46"/>
      <c r="OJQ34" s="46"/>
      <c r="OJR34" s="46"/>
      <c r="OJS34" s="46"/>
      <c r="OJT34" s="46"/>
      <c r="OJU34" s="46"/>
      <c r="OJV34" s="46"/>
      <c r="OJW34" s="46"/>
      <c r="OJX34" s="46"/>
      <c r="OJY34" s="46"/>
      <c r="OJZ34" s="46"/>
      <c r="OKA34" s="46"/>
      <c r="OKB34" s="46"/>
      <c r="OKC34" s="46"/>
      <c r="OKD34" s="46"/>
      <c r="OKE34" s="46"/>
      <c r="OKF34" s="46"/>
      <c r="OKG34" s="46"/>
      <c r="OKH34" s="46"/>
      <c r="OKI34" s="46"/>
      <c r="OKJ34" s="46"/>
      <c r="OKK34" s="46"/>
      <c r="OKL34" s="46"/>
      <c r="OKM34" s="46"/>
      <c r="OKN34" s="46"/>
      <c r="OKO34" s="46"/>
      <c r="OKP34" s="46"/>
      <c r="OKQ34" s="46"/>
      <c r="OKR34" s="46"/>
      <c r="OKS34" s="46"/>
      <c r="OKT34" s="46"/>
      <c r="OKU34" s="46"/>
      <c r="OKV34" s="46"/>
      <c r="OKW34" s="46"/>
      <c r="OKX34" s="46"/>
      <c r="OKY34" s="46"/>
      <c r="OKZ34" s="46"/>
      <c r="OLA34" s="46"/>
      <c r="OLB34" s="46"/>
      <c r="OLC34" s="46"/>
      <c r="OLD34" s="46"/>
      <c r="OLE34" s="46"/>
      <c r="OLF34" s="46"/>
      <c r="OLG34" s="46"/>
      <c r="OLH34" s="46"/>
      <c r="OLI34" s="46"/>
      <c r="OLJ34" s="46"/>
      <c r="OLK34" s="46"/>
      <c r="OLL34" s="46"/>
      <c r="OLM34" s="46"/>
      <c r="OLN34" s="46"/>
      <c r="OLO34" s="46"/>
      <c r="OLP34" s="46"/>
      <c r="OLQ34" s="46"/>
      <c r="OLR34" s="46"/>
      <c r="OLS34" s="46"/>
      <c r="OLT34" s="46"/>
      <c r="OLU34" s="46"/>
      <c r="OLV34" s="46"/>
      <c r="OLW34" s="46"/>
      <c r="OLX34" s="46"/>
      <c r="OLY34" s="46"/>
      <c r="OLZ34" s="46"/>
      <c r="OMA34" s="46"/>
      <c r="OMB34" s="46"/>
      <c r="OMC34" s="46"/>
      <c r="OMD34" s="46"/>
      <c r="OME34" s="46"/>
      <c r="OMF34" s="46"/>
      <c r="OMG34" s="46"/>
      <c r="OMH34" s="46"/>
      <c r="OMI34" s="46"/>
      <c r="OMJ34" s="46"/>
      <c r="OMK34" s="46"/>
      <c r="OML34" s="46"/>
      <c r="OMM34" s="46"/>
      <c r="OMN34" s="46"/>
      <c r="OMO34" s="46"/>
      <c r="OMP34" s="46"/>
      <c r="OMQ34" s="46"/>
      <c r="OMR34" s="46"/>
      <c r="OMS34" s="46"/>
      <c r="OMT34" s="46"/>
      <c r="OMU34" s="46"/>
      <c r="OMV34" s="46"/>
      <c r="OMW34" s="46"/>
      <c r="OMX34" s="46"/>
      <c r="OMY34" s="46"/>
      <c r="OMZ34" s="46"/>
      <c r="ONA34" s="46"/>
      <c r="ONB34" s="46"/>
      <c r="ONC34" s="46"/>
      <c r="OND34" s="46"/>
      <c r="ONE34" s="46"/>
      <c r="ONF34" s="46"/>
      <c r="ONG34" s="46"/>
      <c r="ONH34" s="46"/>
      <c r="ONI34" s="46"/>
      <c r="ONJ34" s="46"/>
      <c r="ONK34" s="46"/>
      <c r="ONL34" s="46"/>
      <c r="ONM34" s="46"/>
      <c r="ONN34" s="46"/>
      <c r="ONO34" s="46"/>
      <c r="ONP34" s="46"/>
      <c r="ONQ34" s="46"/>
      <c r="ONR34" s="46"/>
      <c r="ONS34" s="46"/>
      <c r="ONT34" s="46"/>
      <c r="ONU34" s="46"/>
      <c r="ONV34" s="46"/>
      <c r="ONW34" s="46"/>
      <c r="ONX34" s="46"/>
      <c r="ONY34" s="46"/>
      <c r="ONZ34" s="46"/>
      <c r="OOA34" s="46"/>
      <c r="OOB34" s="46"/>
      <c r="OOC34" s="46"/>
      <c r="OOD34" s="46"/>
      <c r="OOE34" s="46"/>
      <c r="OOF34" s="46"/>
      <c r="OOG34" s="46"/>
      <c r="OOH34" s="46"/>
      <c r="OOI34" s="46"/>
      <c r="OOJ34" s="46"/>
      <c r="OOK34" s="46"/>
      <c r="OOL34" s="46"/>
      <c r="OOM34" s="46"/>
      <c r="OON34" s="46"/>
      <c r="OOO34" s="46"/>
      <c r="OOP34" s="46"/>
      <c r="OOQ34" s="46"/>
      <c r="OOR34" s="46"/>
      <c r="OOS34" s="46"/>
      <c r="OOT34" s="46"/>
      <c r="OOU34" s="46"/>
      <c r="OOV34" s="46"/>
      <c r="OOW34" s="46"/>
      <c r="OOX34" s="46"/>
      <c r="OOY34" s="46"/>
      <c r="OOZ34" s="46"/>
      <c r="OPA34" s="46"/>
      <c r="OPB34" s="46"/>
      <c r="OPC34" s="46"/>
      <c r="OPD34" s="46"/>
      <c r="OPE34" s="46"/>
      <c r="OPF34" s="46"/>
      <c r="OPG34" s="46"/>
      <c r="OPH34" s="46"/>
      <c r="OPI34" s="46"/>
      <c r="OPJ34" s="46"/>
      <c r="OPK34" s="46"/>
      <c r="OPL34" s="46"/>
      <c r="OPM34" s="46"/>
      <c r="OPN34" s="46"/>
      <c r="OPO34" s="46"/>
      <c r="OPP34" s="46"/>
      <c r="OPQ34" s="46"/>
      <c r="OPR34" s="46"/>
      <c r="OPS34" s="46"/>
      <c r="OPT34" s="46"/>
      <c r="OPU34" s="46"/>
      <c r="OPV34" s="46"/>
      <c r="OPW34" s="46"/>
      <c r="OPX34" s="46"/>
      <c r="OPY34" s="46"/>
      <c r="OPZ34" s="46"/>
      <c r="OQA34" s="46"/>
      <c r="OQB34" s="46"/>
      <c r="OQC34" s="46"/>
      <c r="OQD34" s="46"/>
      <c r="OQE34" s="46"/>
      <c r="OQF34" s="46"/>
      <c r="OQG34" s="46"/>
      <c r="OQH34" s="46"/>
      <c r="OQI34" s="46"/>
      <c r="OQJ34" s="46"/>
      <c r="OQK34" s="46"/>
      <c r="OQL34" s="46"/>
      <c r="OQM34" s="46"/>
      <c r="OQN34" s="46"/>
      <c r="OQO34" s="46"/>
      <c r="OQP34" s="46"/>
      <c r="OQQ34" s="46"/>
      <c r="OQR34" s="46"/>
      <c r="OQS34" s="46"/>
      <c r="OQT34" s="46"/>
      <c r="OQU34" s="46"/>
      <c r="OQV34" s="46"/>
      <c r="OQW34" s="46"/>
      <c r="OQX34" s="46"/>
      <c r="OQY34" s="46"/>
      <c r="OQZ34" s="46"/>
      <c r="ORA34" s="46"/>
      <c r="ORB34" s="46"/>
      <c r="ORC34" s="46"/>
      <c r="ORD34" s="46"/>
      <c r="ORE34" s="46"/>
      <c r="ORF34" s="46"/>
      <c r="ORG34" s="46"/>
      <c r="ORH34" s="46"/>
      <c r="ORI34" s="46"/>
      <c r="ORJ34" s="46"/>
      <c r="ORK34" s="46"/>
      <c r="ORL34" s="46"/>
      <c r="ORM34" s="46"/>
      <c r="ORN34" s="46"/>
      <c r="ORO34" s="46"/>
      <c r="ORP34" s="46"/>
      <c r="ORQ34" s="46"/>
      <c r="ORR34" s="46"/>
      <c r="ORS34" s="46"/>
      <c r="ORT34" s="46"/>
      <c r="ORU34" s="46"/>
      <c r="ORV34" s="46"/>
      <c r="ORW34" s="46"/>
      <c r="ORX34" s="46"/>
      <c r="ORY34" s="46"/>
      <c r="ORZ34" s="46"/>
      <c r="OSA34" s="46"/>
      <c r="OSB34" s="46"/>
      <c r="OSC34" s="46"/>
      <c r="OSD34" s="46"/>
      <c r="OSE34" s="46"/>
      <c r="OSF34" s="46"/>
      <c r="OSG34" s="46"/>
      <c r="OSH34" s="46"/>
      <c r="OSI34" s="46"/>
      <c r="OSJ34" s="46"/>
      <c r="OSK34" s="46"/>
      <c r="OSL34" s="46"/>
      <c r="OSM34" s="46"/>
      <c r="OSN34" s="46"/>
      <c r="OSO34" s="46"/>
      <c r="OSP34" s="46"/>
      <c r="OSQ34" s="46"/>
      <c r="OSR34" s="46"/>
      <c r="OSS34" s="46"/>
      <c r="OST34" s="46"/>
      <c r="OSU34" s="46"/>
      <c r="OSV34" s="46"/>
      <c r="OSW34" s="46"/>
      <c r="OSX34" s="46"/>
      <c r="OSY34" s="46"/>
      <c r="OSZ34" s="46"/>
      <c r="OTA34" s="46"/>
      <c r="OTB34" s="46"/>
      <c r="OTC34" s="46"/>
      <c r="OTD34" s="46"/>
      <c r="OTE34" s="46"/>
      <c r="OTF34" s="46"/>
      <c r="OTG34" s="46"/>
      <c r="OTH34" s="46"/>
      <c r="OTI34" s="46"/>
      <c r="OTJ34" s="46"/>
      <c r="OTK34" s="46"/>
      <c r="OTL34" s="46"/>
      <c r="OTM34" s="46"/>
      <c r="OTN34" s="46"/>
      <c r="OTO34" s="46"/>
      <c r="OTP34" s="46"/>
      <c r="OTQ34" s="46"/>
      <c r="OTR34" s="46"/>
      <c r="OTS34" s="46"/>
      <c r="OTT34" s="46"/>
      <c r="OTU34" s="46"/>
      <c r="OTV34" s="46"/>
      <c r="OTW34" s="46"/>
      <c r="OTX34" s="46"/>
      <c r="OTY34" s="46"/>
      <c r="OTZ34" s="46"/>
      <c r="OUA34" s="46"/>
      <c r="OUB34" s="46"/>
      <c r="OUC34" s="46"/>
      <c r="OUD34" s="46"/>
      <c r="OUE34" s="46"/>
      <c r="OUF34" s="46"/>
      <c r="OUG34" s="46"/>
      <c r="OUH34" s="46"/>
      <c r="OUI34" s="46"/>
      <c r="OUJ34" s="46"/>
      <c r="OUK34" s="46"/>
      <c r="OUL34" s="46"/>
      <c r="OUM34" s="46"/>
      <c r="OUN34" s="46"/>
      <c r="OUO34" s="46"/>
      <c r="OUP34" s="46"/>
      <c r="OUQ34" s="46"/>
      <c r="OUR34" s="46"/>
      <c r="OUS34" s="46"/>
      <c r="OUT34" s="46"/>
      <c r="OUU34" s="46"/>
      <c r="OUV34" s="46"/>
      <c r="OUW34" s="46"/>
      <c r="OUX34" s="46"/>
      <c r="OUY34" s="46"/>
      <c r="OUZ34" s="46"/>
      <c r="OVA34" s="46"/>
      <c r="OVB34" s="46"/>
      <c r="OVC34" s="46"/>
      <c r="OVD34" s="46"/>
      <c r="OVE34" s="46"/>
      <c r="OVF34" s="46"/>
      <c r="OVG34" s="46"/>
      <c r="OVH34" s="46"/>
      <c r="OVI34" s="46"/>
      <c r="OVJ34" s="46"/>
      <c r="OVK34" s="46"/>
      <c r="OVL34" s="46"/>
      <c r="OVM34" s="46"/>
      <c r="OVN34" s="46"/>
      <c r="OVO34" s="46"/>
      <c r="OVP34" s="46"/>
      <c r="OVQ34" s="46"/>
      <c r="OVR34" s="46"/>
      <c r="OVS34" s="46"/>
      <c r="OVT34" s="46"/>
      <c r="OVU34" s="46"/>
      <c r="OVV34" s="46"/>
      <c r="OVW34" s="46"/>
      <c r="OVX34" s="46"/>
      <c r="OVY34" s="46"/>
      <c r="OVZ34" s="46"/>
      <c r="OWA34" s="46"/>
      <c r="OWB34" s="46"/>
      <c r="OWC34" s="46"/>
      <c r="OWD34" s="46"/>
      <c r="OWE34" s="46"/>
      <c r="OWF34" s="46"/>
      <c r="OWG34" s="46"/>
      <c r="OWH34" s="46"/>
      <c r="OWI34" s="46"/>
      <c r="OWJ34" s="46"/>
      <c r="OWK34" s="46"/>
      <c r="OWL34" s="46"/>
      <c r="OWM34" s="46"/>
      <c r="OWN34" s="46"/>
      <c r="OWO34" s="46"/>
      <c r="OWP34" s="46"/>
      <c r="OWQ34" s="46"/>
      <c r="OWR34" s="46"/>
      <c r="OWS34" s="46"/>
      <c r="OWT34" s="46"/>
      <c r="OWU34" s="46"/>
      <c r="OWV34" s="46"/>
      <c r="OWW34" s="46"/>
      <c r="OWX34" s="46"/>
      <c r="OWY34" s="46"/>
      <c r="OWZ34" s="46"/>
      <c r="OXA34" s="46"/>
      <c r="OXB34" s="46"/>
      <c r="OXC34" s="46"/>
      <c r="OXD34" s="46"/>
      <c r="OXE34" s="46"/>
      <c r="OXF34" s="46"/>
      <c r="OXG34" s="46"/>
      <c r="OXH34" s="46"/>
      <c r="OXI34" s="46"/>
      <c r="OXJ34" s="46"/>
      <c r="OXK34" s="46"/>
      <c r="OXL34" s="46"/>
      <c r="OXM34" s="46"/>
      <c r="OXN34" s="46"/>
      <c r="OXO34" s="46"/>
      <c r="OXP34" s="46"/>
      <c r="OXQ34" s="46"/>
      <c r="OXR34" s="46"/>
      <c r="OXS34" s="46"/>
      <c r="OXT34" s="46"/>
      <c r="OXU34" s="46"/>
      <c r="OXV34" s="46"/>
      <c r="OXW34" s="46"/>
      <c r="OXX34" s="46"/>
      <c r="OXY34" s="46"/>
      <c r="OXZ34" s="46"/>
      <c r="OYA34" s="46"/>
      <c r="OYB34" s="46"/>
      <c r="OYC34" s="46"/>
      <c r="OYD34" s="46"/>
      <c r="OYE34" s="46"/>
      <c r="OYF34" s="46"/>
      <c r="OYG34" s="46"/>
      <c r="OYH34" s="46"/>
      <c r="OYI34" s="46"/>
      <c r="OYJ34" s="46"/>
      <c r="OYK34" s="46"/>
      <c r="OYL34" s="46"/>
      <c r="OYM34" s="46"/>
      <c r="OYN34" s="46"/>
      <c r="OYO34" s="46"/>
      <c r="OYP34" s="46"/>
      <c r="OYQ34" s="46"/>
      <c r="OYR34" s="46"/>
      <c r="OYS34" s="46"/>
      <c r="OYT34" s="46"/>
      <c r="OYU34" s="46"/>
      <c r="OYV34" s="46"/>
      <c r="OYW34" s="46"/>
      <c r="OYX34" s="46"/>
      <c r="OYY34" s="46"/>
      <c r="OYZ34" s="46"/>
      <c r="OZA34" s="46"/>
      <c r="OZB34" s="46"/>
      <c r="OZC34" s="46"/>
      <c r="OZD34" s="46"/>
      <c r="OZE34" s="46"/>
      <c r="OZF34" s="46"/>
      <c r="OZG34" s="46"/>
      <c r="OZH34" s="46"/>
      <c r="OZI34" s="46"/>
      <c r="OZJ34" s="46"/>
      <c r="OZK34" s="46"/>
      <c r="OZL34" s="46"/>
      <c r="OZM34" s="46"/>
      <c r="OZN34" s="46"/>
      <c r="OZO34" s="46"/>
      <c r="OZP34" s="46"/>
      <c r="OZQ34" s="46"/>
      <c r="OZR34" s="46"/>
      <c r="OZS34" s="46"/>
      <c r="OZT34" s="46"/>
      <c r="OZU34" s="46"/>
      <c r="OZV34" s="46"/>
      <c r="OZW34" s="46"/>
      <c r="OZX34" s="46"/>
      <c r="OZY34" s="46"/>
      <c r="OZZ34" s="46"/>
      <c r="PAA34" s="46"/>
      <c r="PAB34" s="46"/>
      <c r="PAC34" s="46"/>
      <c r="PAD34" s="46"/>
      <c r="PAE34" s="46"/>
      <c r="PAF34" s="46"/>
      <c r="PAG34" s="46"/>
      <c r="PAH34" s="46"/>
      <c r="PAI34" s="46"/>
      <c r="PAJ34" s="46"/>
      <c r="PAK34" s="46"/>
      <c r="PAL34" s="46"/>
      <c r="PAM34" s="46"/>
      <c r="PAN34" s="46"/>
      <c r="PAO34" s="46"/>
      <c r="PAP34" s="46"/>
      <c r="PAQ34" s="46"/>
      <c r="PAR34" s="46"/>
      <c r="PAS34" s="46"/>
      <c r="PAT34" s="46"/>
      <c r="PAU34" s="46"/>
      <c r="PAV34" s="46"/>
      <c r="PAW34" s="46"/>
      <c r="PAX34" s="46"/>
      <c r="PAY34" s="46"/>
      <c r="PAZ34" s="46"/>
      <c r="PBA34" s="46"/>
      <c r="PBB34" s="46"/>
      <c r="PBC34" s="46"/>
      <c r="PBD34" s="46"/>
      <c r="PBE34" s="46"/>
      <c r="PBF34" s="46"/>
      <c r="PBG34" s="46"/>
      <c r="PBH34" s="46"/>
      <c r="PBI34" s="46"/>
      <c r="PBJ34" s="46"/>
      <c r="PBK34" s="46"/>
      <c r="PBL34" s="46"/>
      <c r="PBM34" s="46"/>
      <c r="PBN34" s="46"/>
      <c r="PBO34" s="46"/>
      <c r="PBP34" s="46"/>
      <c r="PBQ34" s="46"/>
      <c r="PBR34" s="46"/>
      <c r="PBS34" s="46"/>
      <c r="PBT34" s="46"/>
      <c r="PBU34" s="46"/>
      <c r="PBV34" s="46"/>
      <c r="PBW34" s="46"/>
      <c r="PBX34" s="46"/>
      <c r="PBY34" s="46"/>
      <c r="PBZ34" s="46"/>
      <c r="PCA34" s="46"/>
      <c r="PCB34" s="46"/>
      <c r="PCC34" s="46"/>
      <c r="PCD34" s="46"/>
      <c r="PCE34" s="46"/>
      <c r="PCF34" s="46"/>
      <c r="PCG34" s="46"/>
      <c r="PCH34" s="46"/>
      <c r="PCI34" s="46"/>
      <c r="PCJ34" s="46"/>
      <c r="PCK34" s="46"/>
      <c r="PCL34" s="46"/>
      <c r="PCM34" s="46"/>
      <c r="PCN34" s="46"/>
      <c r="PCO34" s="46"/>
      <c r="PCP34" s="46"/>
      <c r="PCQ34" s="46"/>
      <c r="PCR34" s="46"/>
      <c r="PCS34" s="46"/>
      <c r="PCT34" s="46"/>
      <c r="PCU34" s="46"/>
      <c r="PCV34" s="46"/>
      <c r="PCW34" s="46"/>
      <c r="PCX34" s="46"/>
      <c r="PCY34" s="46"/>
      <c r="PCZ34" s="46"/>
      <c r="PDA34" s="46"/>
      <c r="PDB34" s="46"/>
      <c r="PDC34" s="46"/>
      <c r="PDD34" s="46"/>
      <c r="PDE34" s="46"/>
      <c r="PDF34" s="46"/>
      <c r="PDG34" s="46"/>
      <c r="PDH34" s="46"/>
      <c r="PDI34" s="46"/>
      <c r="PDJ34" s="46"/>
      <c r="PDK34" s="46"/>
      <c r="PDL34" s="46"/>
      <c r="PDM34" s="46"/>
      <c r="PDN34" s="46"/>
      <c r="PDO34" s="46"/>
      <c r="PDP34" s="46"/>
      <c r="PDQ34" s="46"/>
      <c r="PDR34" s="46"/>
      <c r="PDS34" s="46"/>
      <c r="PDT34" s="46"/>
      <c r="PDU34" s="46"/>
      <c r="PDV34" s="46"/>
      <c r="PDW34" s="46"/>
      <c r="PDX34" s="46"/>
      <c r="PDY34" s="46"/>
      <c r="PDZ34" s="46"/>
      <c r="PEA34" s="46"/>
      <c r="PEB34" s="46"/>
      <c r="PEC34" s="46"/>
      <c r="PED34" s="46"/>
      <c r="PEE34" s="46"/>
      <c r="PEF34" s="46"/>
      <c r="PEG34" s="46"/>
      <c r="PEH34" s="46"/>
      <c r="PEI34" s="46"/>
      <c r="PEJ34" s="46"/>
      <c r="PEK34" s="46"/>
      <c r="PEL34" s="46"/>
      <c r="PEM34" s="46"/>
      <c r="PEN34" s="46"/>
      <c r="PEO34" s="46"/>
      <c r="PEP34" s="46"/>
      <c r="PEQ34" s="46"/>
      <c r="PER34" s="46"/>
      <c r="PES34" s="46"/>
      <c r="PET34" s="46"/>
      <c r="PEU34" s="46"/>
      <c r="PEV34" s="46"/>
      <c r="PEW34" s="46"/>
      <c r="PEX34" s="46"/>
      <c r="PEY34" s="46"/>
      <c r="PEZ34" s="46"/>
      <c r="PFA34" s="46"/>
      <c r="PFB34" s="46"/>
      <c r="PFC34" s="46"/>
      <c r="PFD34" s="46"/>
      <c r="PFE34" s="46"/>
      <c r="PFF34" s="46"/>
      <c r="PFG34" s="46"/>
      <c r="PFH34" s="46"/>
      <c r="PFI34" s="46"/>
      <c r="PFJ34" s="46"/>
      <c r="PFK34" s="46"/>
      <c r="PFL34" s="46"/>
      <c r="PFM34" s="46"/>
      <c r="PFN34" s="46"/>
      <c r="PFO34" s="46"/>
      <c r="PFP34" s="46"/>
      <c r="PFQ34" s="46"/>
      <c r="PFR34" s="46"/>
      <c r="PFS34" s="46"/>
      <c r="PFT34" s="46"/>
      <c r="PFU34" s="46"/>
      <c r="PFV34" s="46"/>
      <c r="PFW34" s="46"/>
      <c r="PFX34" s="46"/>
      <c r="PFY34" s="46"/>
      <c r="PFZ34" s="46"/>
      <c r="PGA34" s="46"/>
      <c r="PGB34" s="46"/>
      <c r="PGC34" s="46"/>
      <c r="PGD34" s="46"/>
      <c r="PGE34" s="46"/>
      <c r="PGF34" s="46"/>
      <c r="PGG34" s="46"/>
      <c r="PGH34" s="46"/>
      <c r="PGI34" s="46"/>
      <c r="PGJ34" s="46"/>
      <c r="PGK34" s="46"/>
      <c r="PGL34" s="46"/>
      <c r="PGM34" s="46"/>
      <c r="PGN34" s="46"/>
      <c r="PGO34" s="46"/>
      <c r="PGP34" s="46"/>
      <c r="PGQ34" s="46"/>
      <c r="PGR34" s="46"/>
      <c r="PGS34" s="46"/>
      <c r="PGT34" s="46"/>
      <c r="PGU34" s="46"/>
      <c r="PGV34" s="46"/>
      <c r="PGW34" s="46"/>
      <c r="PGX34" s="46"/>
      <c r="PGY34" s="46"/>
      <c r="PGZ34" s="46"/>
      <c r="PHA34" s="46"/>
      <c r="PHB34" s="46"/>
      <c r="PHC34" s="46"/>
      <c r="PHD34" s="46"/>
      <c r="PHE34" s="46"/>
      <c r="PHF34" s="46"/>
      <c r="PHG34" s="46"/>
      <c r="PHH34" s="46"/>
      <c r="PHI34" s="46"/>
      <c r="PHJ34" s="46"/>
      <c r="PHK34" s="46"/>
      <c r="PHL34" s="46"/>
      <c r="PHM34" s="46"/>
      <c r="PHN34" s="46"/>
      <c r="PHO34" s="46"/>
      <c r="PHP34" s="46"/>
      <c r="PHQ34" s="46"/>
      <c r="PHR34" s="46"/>
      <c r="PHS34" s="46"/>
      <c r="PHT34" s="46"/>
      <c r="PHU34" s="46"/>
      <c r="PHV34" s="46"/>
      <c r="PHW34" s="46"/>
      <c r="PHX34" s="46"/>
      <c r="PHY34" s="46"/>
      <c r="PHZ34" s="46"/>
      <c r="PIA34" s="46"/>
      <c r="PIB34" s="46"/>
      <c r="PIC34" s="46"/>
      <c r="PID34" s="46"/>
      <c r="PIE34" s="46"/>
      <c r="PIF34" s="46"/>
      <c r="PIG34" s="46"/>
      <c r="PIH34" s="46"/>
      <c r="PII34" s="46"/>
      <c r="PIJ34" s="46"/>
      <c r="PIK34" s="46"/>
      <c r="PIL34" s="46"/>
      <c r="PIM34" s="46"/>
      <c r="PIN34" s="46"/>
      <c r="PIO34" s="46"/>
      <c r="PIP34" s="46"/>
      <c r="PIQ34" s="46"/>
      <c r="PIR34" s="46"/>
      <c r="PIS34" s="46"/>
      <c r="PIT34" s="46"/>
      <c r="PIU34" s="46"/>
      <c r="PIV34" s="46"/>
      <c r="PIW34" s="46"/>
      <c r="PIX34" s="46"/>
      <c r="PIY34" s="46"/>
      <c r="PIZ34" s="46"/>
      <c r="PJA34" s="46"/>
      <c r="PJB34" s="46"/>
      <c r="PJC34" s="46"/>
      <c r="PJD34" s="46"/>
      <c r="PJE34" s="46"/>
      <c r="PJF34" s="46"/>
      <c r="PJG34" s="46"/>
      <c r="PJH34" s="46"/>
      <c r="PJI34" s="46"/>
      <c r="PJJ34" s="46"/>
      <c r="PJK34" s="46"/>
      <c r="PJL34" s="46"/>
      <c r="PJM34" s="46"/>
      <c r="PJN34" s="46"/>
      <c r="PJO34" s="46"/>
      <c r="PJP34" s="46"/>
      <c r="PJQ34" s="46"/>
      <c r="PJR34" s="46"/>
      <c r="PJS34" s="46"/>
      <c r="PJT34" s="46"/>
      <c r="PJU34" s="46"/>
      <c r="PJV34" s="46"/>
      <c r="PJW34" s="46"/>
      <c r="PJX34" s="46"/>
      <c r="PJY34" s="46"/>
      <c r="PJZ34" s="46"/>
      <c r="PKA34" s="46"/>
      <c r="PKB34" s="46"/>
      <c r="PKC34" s="46"/>
      <c r="PKD34" s="46"/>
      <c r="PKE34" s="46"/>
      <c r="PKF34" s="46"/>
      <c r="PKG34" s="46"/>
      <c r="PKH34" s="46"/>
      <c r="PKI34" s="46"/>
      <c r="PKJ34" s="46"/>
      <c r="PKK34" s="46"/>
      <c r="PKL34" s="46"/>
      <c r="PKM34" s="46"/>
      <c r="PKN34" s="46"/>
      <c r="PKO34" s="46"/>
      <c r="PKP34" s="46"/>
      <c r="PKQ34" s="46"/>
      <c r="PKR34" s="46"/>
      <c r="PKS34" s="46"/>
      <c r="PKT34" s="46"/>
      <c r="PKU34" s="46"/>
      <c r="PKV34" s="46"/>
      <c r="PKW34" s="46"/>
      <c r="PKX34" s="46"/>
      <c r="PKY34" s="46"/>
      <c r="PKZ34" s="46"/>
      <c r="PLA34" s="46"/>
      <c r="PLB34" s="46"/>
      <c r="PLC34" s="46"/>
      <c r="PLD34" s="46"/>
      <c r="PLE34" s="46"/>
      <c r="PLF34" s="46"/>
      <c r="PLG34" s="46"/>
      <c r="PLH34" s="46"/>
      <c r="PLI34" s="46"/>
      <c r="PLJ34" s="46"/>
      <c r="PLK34" s="46"/>
      <c r="PLL34" s="46"/>
      <c r="PLM34" s="46"/>
      <c r="PLN34" s="46"/>
      <c r="PLO34" s="46"/>
      <c r="PLP34" s="46"/>
      <c r="PLQ34" s="46"/>
      <c r="PLR34" s="46"/>
      <c r="PLS34" s="46"/>
      <c r="PLT34" s="46"/>
      <c r="PLU34" s="46"/>
      <c r="PLV34" s="46"/>
      <c r="PLW34" s="46"/>
      <c r="PLX34" s="46"/>
      <c r="PLY34" s="46"/>
      <c r="PLZ34" s="46"/>
      <c r="PMA34" s="46"/>
      <c r="PMB34" s="46"/>
      <c r="PMC34" s="46"/>
      <c r="PMD34" s="46"/>
      <c r="PME34" s="46"/>
      <c r="PMF34" s="46"/>
      <c r="PMG34" s="46"/>
      <c r="PMH34" s="46"/>
      <c r="PMI34" s="46"/>
      <c r="PMJ34" s="46"/>
      <c r="PMK34" s="46"/>
      <c r="PML34" s="46"/>
      <c r="PMM34" s="46"/>
      <c r="PMN34" s="46"/>
      <c r="PMO34" s="46"/>
      <c r="PMP34" s="46"/>
      <c r="PMQ34" s="46"/>
      <c r="PMR34" s="46"/>
      <c r="PMS34" s="46"/>
      <c r="PMT34" s="46"/>
      <c r="PMU34" s="46"/>
      <c r="PMV34" s="46"/>
      <c r="PMW34" s="46"/>
      <c r="PMX34" s="46"/>
      <c r="PMY34" s="46"/>
      <c r="PMZ34" s="46"/>
      <c r="PNA34" s="46"/>
      <c r="PNB34" s="46"/>
      <c r="PNC34" s="46"/>
      <c r="PND34" s="46"/>
      <c r="PNE34" s="46"/>
      <c r="PNF34" s="46"/>
      <c r="PNG34" s="46"/>
      <c r="PNH34" s="46"/>
      <c r="PNI34" s="46"/>
      <c r="PNJ34" s="46"/>
      <c r="PNK34" s="46"/>
      <c r="PNL34" s="46"/>
      <c r="PNM34" s="46"/>
      <c r="PNN34" s="46"/>
      <c r="PNO34" s="46"/>
      <c r="PNP34" s="46"/>
      <c r="PNQ34" s="46"/>
      <c r="PNR34" s="46"/>
      <c r="PNS34" s="46"/>
      <c r="PNT34" s="46"/>
      <c r="PNU34" s="46"/>
      <c r="PNV34" s="46"/>
      <c r="PNW34" s="46"/>
      <c r="PNX34" s="46"/>
      <c r="PNY34" s="46"/>
      <c r="PNZ34" s="46"/>
      <c r="POA34" s="46"/>
      <c r="POB34" s="46"/>
      <c r="POC34" s="46"/>
      <c r="POD34" s="46"/>
      <c r="POE34" s="46"/>
      <c r="POF34" s="46"/>
      <c r="POG34" s="46"/>
      <c r="POH34" s="46"/>
      <c r="POI34" s="46"/>
      <c r="POJ34" s="46"/>
      <c r="POK34" s="46"/>
      <c r="POL34" s="46"/>
      <c r="POM34" s="46"/>
      <c r="PON34" s="46"/>
      <c r="POO34" s="46"/>
      <c r="POP34" s="46"/>
      <c r="POQ34" s="46"/>
      <c r="POR34" s="46"/>
      <c r="POS34" s="46"/>
      <c r="POT34" s="46"/>
      <c r="POU34" s="46"/>
      <c r="POV34" s="46"/>
      <c r="POW34" s="46"/>
      <c r="POX34" s="46"/>
      <c r="POY34" s="46"/>
      <c r="POZ34" s="46"/>
      <c r="PPA34" s="46"/>
      <c r="PPB34" s="46"/>
      <c r="PPC34" s="46"/>
      <c r="PPD34" s="46"/>
      <c r="PPE34" s="46"/>
      <c r="PPF34" s="46"/>
      <c r="PPG34" s="46"/>
      <c r="PPH34" s="46"/>
      <c r="PPI34" s="46"/>
      <c r="PPJ34" s="46"/>
      <c r="PPK34" s="46"/>
      <c r="PPL34" s="46"/>
      <c r="PPM34" s="46"/>
      <c r="PPN34" s="46"/>
      <c r="PPO34" s="46"/>
      <c r="PPP34" s="46"/>
      <c r="PPQ34" s="46"/>
      <c r="PPR34" s="46"/>
      <c r="PPS34" s="46"/>
      <c r="PPT34" s="46"/>
      <c r="PPU34" s="46"/>
      <c r="PPV34" s="46"/>
      <c r="PPW34" s="46"/>
      <c r="PPX34" s="46"/>
      <c r="PPY34" s="46"/>
      <c r="PPZ34" s="46"/>
      <c r="PQA34" s="46"/>
      <c r="PQB34" s="46"/>
      <c r="PQC34" s="46"/>
      <c r="PQD34" s="46"/>
      <c r="PQE34" s="46"/>
      <c r="PQF34" s="46"/>
      <c r="PQG34" s="46"/>
      <c r="PQH34" s="46"/>
      <c r="PQI34" s="46"/>
      <c r="PQJ34" s="46"/>
      <c r="PQK34" s="46"/>
      <c r="PQL34" s="46"/>
      <c r="PQM34" s="46"/>
      <c r="PQN34" s="46"/>
      <c r="PQO34" s="46"/>
      <c r="PQP34" s="46"/>
      <c r="PQQ34" s="46"/>
      <c r="PQR34" s="46"/>
      <c r="PQS34" s="46"/>
      <c r="PQT34" s="46"/>
      <c r="PQU34" s="46"/>
      <c r="PQV34" s="46"/>
      <c r="PQW34" s="46"/>
      <c r="PQX34" s="46"/>
      <c r="PQY34" s="46"/>
      <c r="PQZ34" s="46"/>
      <c r="PRA34" s="46"/>
      <c r="PRB34" s="46"/>
      <c r="PRC34" s="46"/>
      <c r="PRD34" s="46"/>
      <c r="PRE34" s="46"/>
      <c r="PRF34" s="46"/>
      <c r="PRG34" s="46"/>
      <c r="PRH34" s="46"/>
      <c r="PRI34" s="46"/>
      <c r="PRJ34" s="46"/>
      <c r="PRK34" s="46"/>
      <c r="PRL34" s="46"/>
      <c r="PRM34" s="46"/>
      <c r="PRN34" s="46"/>
      <c r="PRO34" s="46"/>
      <c r="PRP34" s="46"/>
      <c r="PRQ34" s="46"/>
      <c r="PRR34" s="46"/>
      <c r="PRS34" s="46"/>
      <c r="PRT34" s="46"/>
      <c r="PRU34" s="46"/>
      <c r="PRV34" s="46"/>
      <c r="PRW34" s="46"/>
      <c r="PRX34" s="46"/>
      <c r="PRY34" s="46"/>
      <c r="PRZ34" s="46"/>
      <c r="PSA34" s="46"/>
      <c r="PSB34" s="46"/>
      <c r="PSC34" s="46"/>
      <c r="PSD34" s="46"/>
      <c r="PSE34" s="46"/>
      <c r="PSF34" s="46"/>
      <c r="PSG34" s="46"/>
      <c r="PSH34" s="46"/>
      <c r="PSI34" s="46"/>
      <c r="PSJ34" s="46"/>
      <c r="PSK34" s="46"/>
      <c r="PSL34" s="46"/>
      <c r="PSM34" s="46"/>
      <c r="PSN34" s="46"/>
      <c r="PSO34" s="46"/>
      <c r="PSP34" s="46"/>
      <c r="PSQ34" s="46"/>
      <c r="PSR34" s="46"/>
      <c r="PSS34" s="46"/>
      <c r="PST34" s="46"/>
      <c r="PSU34" s="46"/>
      <c r="PSV34" s="46"/>
      <c r="PSW34" s="46"/>
      <c r="PSX34" s="46"/>
      <c r="PSY34" s="46"/>
      <c r="PSZ34" s="46"/>
      <c r="PTA34" s="46"/>
      <c r="PTB34" s="46"/>
      <c r="PTC34" s="46"/>
      <c r="PTD34" s="46"/>
      <c r="PTE34" s="46"/>
      <c r="PTF34" s="46"/>
      <c r="PTG34" s="46"/>
      <c r="PTH34" s="46"/>
      <c r="PTI34" s="46"/>
      <c r="PTJ34" s="46"/>
      <c r="PTK34" s="46"/>
      <c r="PTL34" s="46"/>
      <c r="PTM34" s="46"/>
      <c r="PTN34" s="46"/>
      <c r="PTO34" s="46"/>
      <c r="PTP34" s="46"/>
      <c r="PTQ34" s="46"/>
      <c r="PTR34" s="46"/>
      <c r="PTS34" s="46"/>
      <c r="PTT34" s="46"/>
      <c r="PTU34" s="46"/>
      <c r="PTV34" s="46"/>
      <c r="PTW34" s="46"/>
      <c r="PTX34" s="46"/>
      <c r="PTY34" s="46"/>
      <c r="PTZ34" s="46"/>
      <c r="PUA34" s="46"/>
      <c r="PUB34" s="46"/>
      <c r="PUC34" s="46"/>
      <c r="PUD34" s="46"/>
      <c r="PUE34" s="46"/>
      <c r="PUF34" s="46"/>
      <c r="PUG34" s="46"/>
      <c r="PUH34" s="46"/>
      <c r="PUI34" s="46"/>
      <c r="PUJ34" s="46"/>
      <c r="PUK34" s="46"/>
      <c r="PUL34" s="46"/>
      <c r="PUM34" s="46"/>
      <c r="PUN34" s="46"/>
      <c r="PUO34" s="46"/>
      <c r="PUP34" s="46"/>
      <c r="PUQ34" s="46"/>
      <c r="PUR34" s="46"/>
      <c r="PUS34" s="46"/>
      <c r="PUT34" s="46"/>
      <c r="PUU34" s="46"/>
      <c r="PUV34" s="46"/>
      <c r="PUW34" s="46"/>
      <c r="PUX34" s="46"/>
      <c r="PUY34" s="46"/>
      <c r="PUZ34" s="46"/>
      <c r="PVA34" s="46"/>
      <c r="PVB34" s="46"/>
      <c r="PVC34" s="46"/>
      <c r="PVD34" s="46"/>
      <c r="PVE34" s="46"/>
      <c r="PVF34" s="46"/>
      <c r="PVG34" s="46"/>
      <c r="PVH34" s="46"/>
      <c r="PVI34" s="46"/>
      <c r="PVJ34" s="46"/>
      <c r="PVK34" s="46"/>
      <c r="PVL34" s="46"/>
      <c r="PVM34" s="46"/>
      <c r="PVN34" s="46"/>
      <c r="PVO34" s="46"/>
      <c r="PVP34" s="46"/>
      <c r="PVQ34" s="46"/>
      <c r="PVR34" s="46"/>
      <c r="PVS34" s="46"/>
      <c r="PVT34" s="46"/>
      <c r="PVU34" s="46"/>
      <c r="PVV34" s="46"/>
      <c r="PVW34" s="46"/>
      <c r="PVX34" s="46"/>
      <c r="PVY34" s="46"/>
      <c r="PVZ34" s="46"/>
      <c r="PWA34" s="46"/>
      <c r="PWB34" s="46"/>
      <c r="PWC34" s="46"/>
      <c r="PWD34" s="46"/>
      <c r="PWE34" s="46"/>
      <c r="PWF34" s="46"/>
      <c r="PWG34" s="46"/>
      <c r="PWH34" s="46"/>
      <c r="PWI34" s="46"/>
      <c r="PWJ34" s="46"/>
      <c r="PWK34" s="46"/>
      <c r="PWL34" s="46"/>
      <c r="PWM34" s="46"/>
      <c r="PWN34" s="46"/>
      <c r="PWO34" s="46"/>
      <c r="PWP34" s="46"/>
      <c r="PWQ34" s="46"/>
      <c r="PWR34" s="46"/>
      <c r="PWS34" s="46"/>
      <c r="PWT34" s="46"/>
      <c r="PWU34" s="46"/>
      <c r="PWV34" s="46"/>
      <c r="PWW34" s="46"/>
      <c r="PWX34" s="46"/>
      <c r="PWY34" s="46"/>
      <c r="PWZ34" s="46"/>
      <c r="PXA34" s="46"/>
      <c r="PXB34" s="46"/>
      <c r="PXC34" s="46"/>
      <c r="PXD34" s="46"/>
      <c r="PXE34" s="46"/>
      <c r="PXF34" s="46"/>
      <c r="PXG34" s="46"/>
      <c r="PXH34" s="46"/>
      <c r="PXI34" s="46"/>
      <c r="PXJ34" s="46"/>
      <c r="PXK34" s="46"/>
      <c r="PXL34" s="46"/>
      <c r="PXM34" s="46"/>
      <c r="PXN34" s="46"/>
      <c r="PXO34" s="46"/>
      <c r="PXP34" s="46"/>
      <c r="PXQ34" s="46"/>
      <c r="PXR34" s="46"/>
      <c r="PXS34" s="46"/>
      <c r="PXT34" s="46"/>
      <c r="PXU34" s="46"/>
      <c r="PXV34" s="46"/>
      <c r="PXW34" s="46"/>
      <c r="PXX34" s="46"/>
      <c r="PXY34" s="46"/>
      <c r="PXZ34" s="46"/>
      <c r="PYA34" s="46"/>
      <c r="PYB34" s="46"/>
      <c r="PYC34" s="46"/>
      <c r="PYD34" s="46"/>
      <c r="PYE34" s="46"/>
      <c r="PYF34" s="46"/>
      <c r="PYG34" s="46"/>
      <c r="PYH34" s="46"/>
      <c r="PYI34" s="46"/>
      <c r="PYJ34" s="46"/>
      <c r="PYK34" s="46"/>
      <c r="PYL34" s="46"/>
      <c r="PYM34" s="46"/>
      <c r="PYN34" s="46"/>
      <c r="PYO34" s="46"/>
      <c r="PYP34" s="46"/>
      <c r="PYQ34" s="46"/>
      <c r="PYR34" s="46"/>
      <c r="PYS34" s="46"/>
      <c r="PYT34" s="46"/>
      <c r="PYU34" s="46"/>
      <c r="PYV34" s="46"/>
      <c r="PYW34" s="46"/>
      <c r="PYX34" s="46"/>
      <c r="PYY34" s="46"/>
      <c r="PYZ34" s="46"/>
      <c r="PZA34" s="46"/>
      <c r="PZB34" s="46"/>
      <c r="PZC34" s="46"/>
      <c r="PZD34" s="46"/>
      <c r="PZE34" s="46"/>
      <c r="PZF34" s="46"/>
      <c r="PZG34" s="46"/>
      <c r="PZH34" s="46"/>
      <c r="PZI34" s="46"/>
      <c r="PZJ34" s="46"/>
      <c r="PZK34" s="46"/>
      <c r="PZL34" s="46"/>
      <c r="PZM34" s="46"/>
      <c r="PZN34" s="46"/>
      <c r="PZO34" s="46"/>
      <c r="PZP34" s="46"/>
      <c r="PZQ34" s="46"/>
      <c r="PZR34" s="46"/>
      <c r="PZS34" s="46"/>
      <c r="PZT34" s="46"/>
      <c r="PZU34" s="46"/>
      <c r="PZV34" s="46"/>
      <c r="PZW34" s="46"/>
      <c r="PZX34" s="46"/>
      <c r="PZY34" s="46"/>
      <c r="PZZ34" s="46"/>
      <c r="QAA34" s="46"/>
      <c r="QAB34" s="46"/>
      <c r="QAC34" s="46"/>
      <c r="QAD34" s="46"/>
      <c r="QAE34" s="46"/>
      <c r="QAF34" s="46"/>
      <c r="QAG34" s="46"/>
      <c r="QAH34" s="46"/>
      <c r="QAI34" s="46"/>
      <c r="QAJ34" s="46"/>
      <c r="QAK34" s="46"/>
      <c r="QAL34" s="46"/>
      <c r="QAM34" s="46"/>
      <c r="QAN34" s="46"/>
      <c r="QAO34" s="46"/>
      <c r="QAP34" s="46"/>
      <c r="QAQ34" s="46"/>
      <c r="QAR34" s="46"/>
      <c r="QAS34" s="46"/>
      <c r="QAT34" s="46"/>
      <c r="QAU34" s="46"/>
      <c r="QAV34" s="46"/>
      <c r="QAW34" s="46"/>
      <c r="QAX34" s="46"/>
      <c r="QAY34" s="46"/>
      <c r="QAZ34" s="46"/>
      <c r="QBA34" s="46"/>
      <c r="QBB34" s="46"/>
      <c r="QBC34" s="46"/>
      <c r="QBD34" s="46"/>
      <c r="QBE34" s="46"/>
      <c r="QBF34" s="46"/>
      <c r="QBG34" s="46"/>
      <c r="QBH34" s="46"/>
      <c r="QBI34" s="46"/>
      <c r="QBJ34" s="46"/>
      <c r="QBK34" s="46"/>
      <c r="QBL34" s="46"/>
      <c r="QBM34" s="46"/>
      <c r="QBN34" s="46"/>
      <c r="QBO34" s="46"/>
      <c r="QBP34" s="46"/>
      <c r="QBQ34" s="46"/>
      <c r="QBR34" s="46"/>
      <c r="QBS34" s="46"/>
      <c r="QBT34" s="46"/>
      <c r="QBU34" s="46"/>
      <c r="QBV34" s="46"/>
      <c r="QBW34" s="46"/>
      <c r="QBX34" s="46"/>
      <c r="QBY34" s="46"/>
      <c r="QBZ34" s="46"/>
      <c r="QCA34" s="46"/>
      <c r="QCB34" s="46"/>
      <c r="QCC34" s="46"/>
      <c r="QCD34" s="46"/>
      <c r="QCE34" s="46"/>
      <c r="QCF34" s="46"/>
      <c r="QCG34" s="46"/>
      <c r="QCH34" s="46"/>
      <c r="QCI34" s="46"/>
      <c r="QCJ34" s="46"/>
      <c r="QCK34" s="46"/>
      <c r="QCL34" s="46"/>
      <c r="QCM34" s="46"/>
      <c r="QCN34" s="46"/>
      <c r="QCO34" s="46"/>
      <c r="QCP34" s="46"/>
      <c r="QCQ34" s="46"/>
      <c r="QCR34" s="46"/>
      <c r="QCS34" s="46"/>
      <c r="QCT34" s="46"/>
      <c r="QCU34" s="46"/>
      <c r="QCV34" s="46"/>
      <c r="QCW34" s="46"/>
      <c r="QCX34" s="46"/>
      <c r="QCY34" s="46"/>
      <c r="QCZ34" s="46"/>
      <c r="QDA34" s="46"/>
      <c r="QDB34" s="46"/>
      <c r="QDC34" s="46"/>
      <c r="QDD34" s="46"/>
      <c r="QDE34" s="46"/>
      <c r="QDF34" s="46"/>
      <c r="QDG34" s="46"/>
      <c r="QDH34" s="46"/>
      <c r="QDI34" s="46"/>
      <c r="QDJ34" s="46"/>
      <c r="QDK34" s="46"/>
      <c r="QDL34" s="46"/>
      <c r="QDM34" s="46"/>
      <c r="QDN34" s="46"/>
      <c r="QDO34" s="46"/>
      <c r="QDP34" s="46"/>
      <c r="QDQ34" s="46"/>
      <c r="QDR34" s="46"/>
      <c r="QDS34" s="46"/>
      <c r="QDT34" s="46"/>
      <c r="QDU34" s="46"/>
      <c r="QDV34" s="46"/>
      <c r="QDW34" s="46"/>
      <c r="QDX34" s="46"/>
      <c r="QDY34" s="46"/>
      <c r="QDZ34" s="46"/>
      <c r="QEA34" s="46"/>
      <c r="QEB34" s="46"/>
      <c r="QEC34" s="46"/>
      <c r="QED34" s="46"/>
      <c r="QEE34" s="46"/>
      <c r="QEF34" s="46"/>
      <c r="QEG34" s="46"/>
      <c r="QEH34" s="46"/>
      <c r="QEI34" s="46"/>
      <c r="QEJ34" s="46"/>
      <c r="QEK34" s="46"/>
      <c r="QEL34" s="46"/>
      <c r="QEM34" s="46"/>
      <c r="QEN34" s="46"/>
      <c r="QEO34" s="46"/>
      <c r="QEP34" s="46"/>
      <c r="QEQ34" s="46"/>
      <c r="QER34" s="46"/>
      <c r="QES34" s="46"/>
      <c r="QET34" s="46"/>
      <c r="QEU34" s="46"/>
      <c r="QEV34" s="46"/>
      <c r="QEW34" s="46"/>
      <c r="QEX34" s="46"/>
      <c r="QEY34" s="46"/>
      <c r="QEZ34" s="46"/>
      <c r="QFA34" s="46"/>
      <c r="QFB34" s="46"/>
      <c r="QFC34" s="46"/>
      <c r="QFD34" s="46"/>
      <c r="QFE34" s="46"/>
      <c r="QFF34" s="46"/>
      <c r="QFG34" s="46"/>
      <c r="QFH34" s="46"/>
      <c r="QFI34" s="46"/>
      <c r="QFJ34" s="46"/>
      <c r="QFK34" s="46"/>
      <c r="QFL34" s="46"/>
      <c r="QFM34" s="46"/>
      <c r="QFN34" s="46"/>
      <c r="QFO34" s="46"/>
      <c r="QFP34" s="46"/>
      <c r="QFQ34" s="46"/>
      <c r="QFR34" s="46"/>
      <c r="QFS34" s="46"/>
      <c r="QFT34" s="46"/>
      <c r="QFU34" s="46"/>
      <c r="QFV34" s="46"/>
      <c r="QFW34" s="46"/>
      <c r="QFX34" s="46"/>
      <c r="QFY34" s="46"/>
      <c r="QFZ34" s="46"/>
      <c r="QGA34" s="46"/>
      <c r="QGB34" s="46"/>
      <c r="QGC34" s="46"/>
      <c r="QGD34" s="46"/>
      <c r="QGE34" s="46"/>
      <c r="QGF34" s="46"/>
      <c r="QGG34" s="46"/>
      <c r="QGH34" s="46"/>
      <c r="QGI34" s="46"/>
      <c r="QGJ34" s="46"/>
      <c r="QGK34" s="46"/>
      <c r="QGL34" s="46"/>
      <c r="QGM34" s="46"/>
      <c r="QGN34" s="46"/>
      <c r="QGO34" s="46"/>
      <c r="QGP34" s="46"/>
      <c r="QGQ34" s="46"/>
      <c r="QGR34" s="46"/>
      <c r="QGS34" s="46"/>
      <c r="QGT34" s="46"/>
      <c r="QGU34" s="46"/>
      <c r="QGV34" s="46"/>
      <c r="QGW34" s="46"/>
      <c r="QGX34" s="46"/>
      <c r="QGY34" s="46"/>
      <c r="QGZ34" s="46"/>
      <c r="QHA34" s="46"/>
      <c r="QHB34" s="46"/>
      <c r="QHC34" s="46"/>
      <c r="QHD34" s="46"/>
      <c r="QHE34" s="46"/>
      <c r="QHF34" s="46"/>
      <c r="QHG34" s="46"/>
      <c r="QHH34" s="46"/>
      <c r="QHI34" s="46"/>
      <c r="QHJ34" s="46"/>
      <c r="QHK34" s="46"/>
      <c r="QHL34" s="46"/>
      <c r="QHM34" s="46"/>
      <c r="QHN34" s="46"/>
      <c r="QHO34" s="46"/>
      <c r="QHP34" s="46"/>
      <c r="QHQ34" s="46"/>
      <c r="QHR34" s="46"/>
      <c r="QHS34" s="46"/>
      <c r="QHT34" s="46"/>
      <c r="QHU34" s="46"/>
      <c r="QHV34" s="46"/>
      <c r="QHW34" s="46"/>
      <c r="QHX34" s="46"/>
      <c r="QHY34" s="46"/>
      <c r="QHZ34" s="46"/>
      <c r="QIA34" s="46"/>
      <c r="QIB34" s="46"/>
      <c r="QIC34" s="46"/>
      <c r="QID34" s="46"/>
      <c r="QIE34" s="46"/>
      <c r="QIF34" s="46"/>
      <c r="QIG34" s="46"/>
      <c r="QIH34" s="46"/>
      <c r="QII34" s="46"/>
      <c r="QIJ34" s="46"/>
      <c r="QIK34" s="46"/>
      <c r="QIL34" s="46"/>
      <c r="QIM34" s="46"/>
      <c r="QIN34" s="46"/>
      <c r="QIO34" s="46"/>
      <c r="QIP34" s="46"/>
      <c r="QIQ34" s="46"/>
      <c r="QIR34" s="46"/>
      <c r="QIS34" s="46"/>
      <c r="QIT34" s="46"/>
      <c r="QIU34" s="46"/>
      <c r="QIV34" s="46"/>
      <c r="QIW34" s="46"/>
      <c r="QIX34" s="46"/>
      <c r="QIY34" s="46"/>
      <c r="QIZ34" s="46"/>
      <c r="QJA34" s="46"/>
      <c r="QJB34" s="46"/>
      <c r="QJC34" s="46"/>
      <c r="QJD34" s="46"/>
      <c r="QJE34" s="46"/>
      <c r="QJF34" s="46"/>
      <c r="QJG34" s="46"/>
      <c r="QJH34" s="46"/>
      <c r="QJI34" s="46"/>
      <c r="QJJ34" s="46"/>
      <c r="QJK34" s="46"/>
      <c r="QJL34" s="46"/>
      <c r="QJM34" s="46"/>
      <c r="QJN34" s="46"/>
      <c r="QJO34" s="46"/>
      <c r="QJP34" s="46"/>
      <c r="QJQ34" s="46"/>
      <c r="QJR34" s="46"/>
      <c r="QJS34" s="46"/>
      <c r="QJT34" s="46"/>
      <c r="QJU34" s="46"/>
      <c r="QJV34" s="46"/>
      <c r="QJW34" s="46"/>
      <c r="QJX34" s="46"/>
      <c r="QJY34" s="46"/>
      <c r="QJZ34" s="46"/>
      <c r="QKA34" s="46"/>
      <c r="QKB34" s="46"/>
      <c r="QKC34" s="46"/>
      <c r="QKD34" s="46"/>
      <c r="QKE34" s="46"/>
      <c r="QKF34" s="46"/>
      <c r="QKG34" s="46"/>
      <c r="QKH34" s="46"/>
      <c r="QKI34" s="46"/>
      <c r="QKJ34" s="46"/>
      <c r="QKK34" s="46"/>
      <c r="QKL34" s="46"/>
      <c r="QKM34" s="46"/>
      <c r="QKN34" s="46"/>
      <c r="QKO34" s="46"/>
      <c r="QKP34" s="46"/>
      <c r="QKQ34" s="46"/>
      <c r="QKR34" s="46"/>
      <c r="QKS34" s="46"/>
      <c r="QKT34" s="46"/>
      <c r="QKU34" s="46"/>
      <c r="QKV34" s="46"/>
      <c r="QKW34" s="46"/>
      <c r="QKX34" s="46"/>
      <c r="QKY34" s="46"/>
      <c r="QKZ34" s="46"/>
      <c r="QLA34" s="46"/>
      <c r="QLB34" s="46"/>
      <c r="QLC34" s="46"/>
      <c r="QLD34" s="46"/>
      <c r="QLE34" s="46"/>
      <c r="QLF34" s="46"/>
      <c r="QLG34" s="46"/>
      <c r="QLH34" s="46"/>
      <c r="QLI34" s="46"/>
      <c r="QLJ34" s="46"/>
      <c r="QLK34" s="46"/>
      <c r="QLL34" s="46"/>
      <c r="QLM34" s="46"/>
      <c r="QLN34" s="46"/>
      <c r="QLO34" s="46"/>
      <c r="QLP34" s="46"/>
      <c r="QLQ34" s="46"/>
      <c r="QLR34" s="46"/>
      <c r="QLS34" s="46"/>
      <c r="QLT34" s="46"/>
      <c r="QLU34" s="46"/>
      <c r="QLV34" s="46"/>
      <c r="QLW34" s="46"/>
      <c r="QLX34" s="46"/>
      <c r="QLY34" s="46"/>
      <c r="QLZ34" s="46"/>
      <c r="QMA34" s="46"/>
      <c r="QMB34" s="46"/>
      <c r="QMC34" s="46"/>
      <c r="QMD34" s="46"/>
      <c r="QME34" s="46"/>
      <c r="QMF34" s="46"/>
      <c r="QMG34" s="46"/>
      <c r="QMH34" s="46"/>
      <c r="QMI34" s="46"/>
      <c r="QMJ34" s="46"/>
      <c r="QMK34" s="46"/>
      <c r="QML34" s="46"/>
      <c r="QMM34" s="46"/>
      <c r="QMN34" s="46"/>
      <c r="QMO34" s="46"/>
      <c r="QMP34" s="46"/>
      <c r="QMQ34" s="46"/>
      <c r="QMR34" s="46"/>
      <c r="QMS34" s="46"/>
      <c r="QMT34" s="46"/>
      <c r="QMU34" s="46"/>
      <c r="QMV34" s="46"/>
      <c r="QMW34" s="46"/>
      <c r="QMX34" s="46"/>
      <c r="QMY34" s="46"/>
      <c r="QMZ34" s="46"/>
      <c r="QNA34" s="46"/>
      <c r="QNB34" s="46"/>
      <c r="QNC34" s="46"/>
      <c r="QND34" s="46"/>
      <c r="QNE34" s="46"/>
      <c r="QNF34" s="46"/>
      <c r="QNG34" s="46"/>
      <c r="QNH34" s="46"/>
      <c r="QNI34" s="46"/>
      <c r="QNJ34" s="46"/>
      <c r="QNK34" s="46"/>
      <c r="QNL34" s="46"/>
      <c r="QNM34" s="46"/>
      <c r="QNN34" s="46"/>
      <c r="QNO34" s="46"/>
      <c r="QNP34" s="46"/>
      <c r="QNQ34" s="46"/>
      <c r="QNR34" s="46"/>
      <c r="QNS34" s="46"/>
      <c r="QNT34" s="46"/>
      <c r="QNU34" s="46"/>
      <c r="QNV34" s="46"/>
      <c r="QNW34" s="46"/>
      <c r="QNX34" s="46"/>
      <c r="QNY34" s="46"/>
      <c r="QNZ34" s="46"/>
      <c r="QOA34" s="46"/>
      <c r="QOB34" s="46"/>
      <c r="QOC34" s="46"/>
      <c r="QOD34" s="46"/>
      <c r="QOE34" s="46"/>
      <c r="QOF34" s="46"/>
      <c r="QOG34" s="46"/>
      <c r="QOH34" s="46"/>
      <c r="QOI34" s="46"/>
      <c r="QOJ34" s="46"/>
      <c r="QOK34" s="46"/>
      <c r="QOL34" s="46"/>
      <c r="QOM34" s="46"/>
      <c r="QON34" s="46"/>
      <c r="QOO34" s="46"/>
      <c r="QOP34" s="46"/>
      <c r="QOQ34" s="46"/>
      <c r="QOR34" s="46"/>
      <c r="QOS34" s="46"/>
      <c r="QOT34" s="46"/>
      <c r="QOU34" s="46"/>
      <c r="QOV34" s="46"/>
      <c r="QOW34" s="46"/>
      <c r="QOX34" s="46"/>
      <c r="QOY34" s="46"/>
      <c r="QOZ34" s="46"/>
      <c r="QPA34" s="46"/>
      <c r="QPB34" s="46"/>
      <c r="QPC34" s="46"/>
      <c r="QPD34" s="46"/>
      <c r="QPE34" s="46"/>
      <c r="QPF34" s="46"/>
      <c r="QPG34" s="46"/>
      <c r="QPH34" s="46"/>
      <c r="QPI34" s="46"/>
      <c r="QPJ34" s="46"/>
      <c r="QPK34" s="46"/>
      <c r="QPL34" s="46"/>
      <c r="QPM34" s="46"/>
      <c r="QPN34" s="46"/>
      <c r="QPO34" s="46"/>
      <c r="QPP34" s="46"/>
      <c r="QPQ34" s="46"/>
      <c r="QPR34" s="46"/>
      <c r="QPS34" s="46"/>
      <c r="QPT34" s="46"/>
      <c r="QPU34" s="46"/>
      <c r="QPV34" s="46"/>
      <c r="QPW34" s="46"/>
      <c r="QPX34" s="46"/>
      <c r="QPY34" s="46"/>
      <c r="QPZ34" s="46"/>
      <c r="QQA34" s="46"/>
      <c r="QQB34" s="46"/>
      <c r="QQC34" s="46"/>
      <c r="QQD34" s="46"/>
      <c r="QQE34" s="46"/>
      <c r="QQF34" s="46"/>
      <c r="QQG34" s="46"/>
      <c r="QQH34" s="46"/>
      <c r="QQI34" s="46"/>
      <c r="QQJ34" s="46"/>
      <c r="QQK34" s="46"/>
      <c r="QQL34" s="46"/>
      <c r="QQM34" s="46"/>
      <c r="QQN34" s="46"/>
      <c r="QQO34" s="46"/>
      <c r="QQP34" s="46"/>
      <c r="QQQ34" s="46"/>
      <c r="QQR34" s="46"/>
      <c r="QQS34" s="46"/>
      <c r="QQT34" s="46"/>
      <c r="QQU34" s="46"/>
      <c r="QQV34" s="46"/>
      <c r="QQW34" s="46"/>
      <c r="QQX34" s="46"/>
      <c r="QQY34" s="46"/>
      <c r="QQZ34" s="46"/>
      <c r="QRA34" s="46"/>
      <c r="QRB34" s="46"/>
      <c r="QRC34" s="46"/>
      <c r="QRD34" s="46"/>
      <c r="QRE34" s="46"/>
      <c r="QRF34" s="46"/>
      <c r="QRG34" s="46"/>
      <c r="QRH34" s="46"/>
      <c r="QRI34" s="46"/>
      <c r="QRJ34" s="46"/>
      <c r="QRK34" s="46"/>
      <c r="QRL34" s="46"/>
      <c r="QRM34" s="46"/>
      <c r="QRN34" s="46"/>
      <c r="QRO34" s="46"/>
      <c r="QRP34" s="46"/>
      <c r="QRQ34" s="46"/>
      <c r="QRR34" s="46"/>
      <c r="QRS34" s="46"/>
      <c r="QRT34" s="46"/>
      <c r="QRU34" s="46"/>
      <c r="QRV34" s="46"/>
      <c r="QRW34" s="46"/>
      <c r="QRX34" s="46"/>
      <c r="QRY34" s="46"/>
      <c r="QRZ34" s="46"/>
      <c r="QSA34" s="46"/>
      <c r="QSB34" s="46"/>
      <c r="QSC34" s="46"/>
      <c r="QSD34" s="46"/>
      <c r="QSE34" s="46"/>
      <c r="QSF34" s="46"/>
      <c r="QSG34" s="46"/>
      <c r="QSH34" s="46"/>
      <c r="QSI34" s="46"/>
      <c r="QSJ34" s="46"/>
      <c r="QSK34" s="46"/>
      <c r="QSL34" s="46"/>
      <c r="QSM34" s="46"/>
      <c r="QSN34" s="46"/>
      <c r="QSO34" s="46"/>
      <c r="QSP34" s="46"/>
      <c r="QSQ34" s="46"/>
      <c r="QSR34" s="46"/>
      <c r="QSS34" s="46"/>
      <c r="QST34" s="46"/>
      <c r="QSU34" s="46"/>
      <c r="QSV34" s="46"/>
      <c r="QSW34" s="46"/>
      <c r="QSX34" s="46"/>
      <c r="QSY34" s="46"/>
      <c r="QSZ34" s="46"/>
      <c r="QTA34" s="46"/>
      <c r="QTB34" s="46"/>
      <c r="QTC34" s="46"/>
      <c r="QTD34" s="46"/>
      <c r="QTE34" s="46"/>
      <c r="QTF34" s="46"/>
      <c r="QTG34" s="46"/>
      <c r="QTH34" s="46"/>
      <c r="QTI34" s="46"/>
      <c r="QTJ34" s="46"/>
      <c r="QTK34" s="46"/>
      <c r="QTL34" s="46"/>
      <c r="QTM34" s="46"/>
      <c r="QTN34" s="46"/>
      <c r="QTO34" s="46"/>
      <c r="QTP34" s="46"/>
      <c r="QTQ34" s="46"/>
      <c r="QTR34" s="46"/>
      <c r="QTS34" s="46"/>
      <c r="QTT34" s="46"/>
      <c r="QTU34" s="46"/>
      <c r="QTV34" s="46"/>
      <c r="QTW34" s="46"/>
      <c r="QTX34" s="46"/>
      <c r="QTY34" s="46"/>
      <c r="QTZ34" s="46"/>
      <c r="QUA34" s="46"/>
      <c r="QUB34" s="46"/>
      <c r="QUC34" s="46"/>
      <c r="QUD34" s="46"/>
      <c r="QUE34" s="46"/>
      <c r="QUF34" s="46"/>
      <c r="QUG34" s="46"/>
      <c r="QUH34" s="46"/>
      <c r="QUI34" s="46"/>
      <c r="QUJ34" s="46"/>
      <c r="QUK34" s="46"/>
      <c r="QUL34" s="46"/>
      <c r="QUM34" s="46"/>
      <c r="QUN34" s="46"/>
      <c r="QUO34" s="46"/>
      <c r="QUP34" s="46"/>
      <c r="QUQ34" s="46"/>
      <c r="QUR34" s="46"/>
      <c r="QUS34" s="46"/>
      <c r="QUT34" s="46"/>
      <c r="QUU34" s="46"/>
      <c r="QUV34" s="46"/>
      <c r="QUW34" s="46"/>
      <c r="QUX34" s="46"/>
      <c r="QUY34" s="46"/>
      <c r="QUZ34" s="46"/>
      <c r="QVA34" s="46"/>
      <c r="QVB34" s="46"/>
      <c r="QVC34" s="46"/>
      <c r="QVD34" s="46"/>
      <c r="QVE34" s="46"/>
      <c r="QVF34" s="46"/>
      <c r="QVG34" s="46"/>
      <c r="QVH34" s="46"/>
      <c r="QVI34" s="46"/>
      <c r="QVJ34" s="46"/>
      <c r="QVK34" s="46"/>
      <c r="QVL34" s="46"/>
      <c r="QVM34" s="46"/>
      <c r="QVN34" s="46"/>
      <c r="QVO34" s="46"/>
      <c r="QVP34" s="46"/>
      <c r="QVQ34" s="46"/>
      <c r="QVR34" s="46"/>
      <c r="QVS34" s="46"/>
      <c r="QVT34" s="46"/>
      <c r="QVU34" s="46"/>
      <c r="QVV34" s="46"/>
      <c r="QVW34" s="46"/>
      <c r="QVX34" s="46"/>
      <c r="QVY34" s="46"/>
      <c r="QVZ34" s="46"/>
      <c r="QWA34" s="46"/>
      <c r="QWB34" s="46"/>
      <c r="QWC34" s="46"/>
      <c r="QWD34" s="46"/>
      <c r="QWE34" s="46"/>
      <c r="QWF34" s="46"/>
      <c r="QWG34" s="46"/>
      <c r="QWH34" s="46"/>
      <c r="QWI34" s="46"/>
      <c r="QWJ34" s="46"/>
      <c r="QWK34" s="46"/>
      <c r="QWL34" s="46"/>
      <c r="QWM34" s="46"/>
      <c r="QWN34" s="46"/>
      <c r="QWO34" s="46"/>
      <c r="QWP34" s="46"/>
      <c r="QWQ34" s="46"/>
      <c r="QWR34" s="46"/>
      <c r="QWS34" s="46"/>
      <c r="QWT34" s="46"/>
      <c r="QWU34" s="46"/>
      <c r="QWV34" s="46"/>
      <c r="QWW34" s="46"/>
      <c r="QWX34" s="46"/>
      <c r="QWY34" s="46"/>
      <c r="QWZ34" s="46"/>
      <c r="QXA34" s="46"/>
      <c r="QXB34" s="46"/>
      <c r="QXC34" s="46"/>
      <c r="QXD34" s="46"/>
      <c r="QXE34" s="46"/>
      <c r="QXF34" s="46"/>
      <c r="QXG34" s="46"/>
      <c r="QXH34" s="46"/>
      <c r="QXI34" s="46"/>
      <c r="QXJ34" s="46"/>
      <c r="QXK34" s="46"/>
      <c r="QXL34" s="46"/>
      <c r="QXM34" s="46"/>
      <c r="QXN34" s="46"/>
      <c r="QXO34" s="46"/>
      <c r="QXP34" s="46"/>
      <c r="QXQ34" s="46"/>
      <c r="QXR34" s="46"/>
      <c r="QXS34" s="46"/>
      <c r="QXT34" s="46"/>
      <c r="QXU34" s="46"/>
      <c r="QXV34" s="46"/>
      <c r="QXW34" s="46"/>
      <c r="QXX34" s="46"/>
      <c r="QXY34" s="46"/>
      <c r="QXZ34" s="46"/>
      <c r="QYA34" s="46"/>
      <c r="QYB34" s="46"/>
      <c r="QYC34" s="46"/>
      <c r="QYD34" s="46"/>
      <c r="QYE34" s="46"/>
      <c r="QYF34" s="46"/>
      <c r="QYG34" s="46"/>
      <c r="QYH34" s="46"/>
      <c r="QYI34" s="46"/>
      <c r="QYJ34" s="46"/>
      <c r="QYK34" s="46"/>
      <c r="QYL34" s="46"/>
      <c r="QYM34" s="46"/>
      <c r="QYN34" s="46"/>
      <c r="QYO34" s="46"/>
      <c r="QYP34" s="46"/>
      <c r="QYQ34" s="46"/>
      <c r="QYR34" s="46"/>
      <c r="QYS34" s="46"/>
      <c r="QYT34" s="46"/>
      <c r="QYU34" s="46"/>
      <c r="QYV34" s="46"/>
      <c r="QYW34" s="46"/>
      <c r="QYX34" s="46"/>
      <c r="QYY34" s="46"/>
      <c r="QYZ34" s="46"/>
      <c r="QZA34" s="46"/>
      <c r="QZB34" s="46"/>
      <c r="QZC34" s="46"/>
      <c r="QZD34" s="46"/>
      <c r="QZE34" s="46"/>
      <c r="QZF34" s="46"/>
      <c r="QZG34" s="46"/>
      <c r="QZH34" s="46"/>
      <c r="QZI34" s="46"/>
      <c r="QZJ34" s="46"/>
      <c r="QZK34" s="46"/>
      <c r="QZL34" s="46"/>
      <c r="QZM34" s="46"/>
      <c r="QZN34" s="46"/>
      <c r="QZO34" s="46"/>
      <c r="QZP34" s="46"/>
      <c r="QZQ34" s="46"/>
      <c r="QZR34" s="46"/>
      <c r="QZS34" s="46"/>
      <c r="QZT34" s="46"/>
      <c r="QZU34" s="46"/>
      <c r="QZV34" s="46"/>
      <c r="QZW34" s="46"/>
      <c r="QZX34" s="46"/>
      <c r="QZY34" s="46"/>
      <c r="QZZ34" s="46"/>
      <c r="RAA34" s="46"/>
      <c r="RAB34" s="46"/>
      <c r="RAC34" s="46"/>
      <c r="RAD34" s="46"/>
      <c r="RAE34" s="46"/>
      <c r="RAF34" s="46"/>
      <c r="RAG34" s="46"/>
      <c r="RAH34" s="46"/>
      <c r="RAI34" s="46"/>
      <c r="RAJ34" s="46"/>
      <c r="RAK34" s="46"/>
      <c r="RAL34" s="46"/>
      <c r="RAM34" s="46"/>
      <c r="RAN34" s="46"/>
      <c r="RAO34" s="46"/>
      <c r="RAP34" s="46"/>
      <c r="RAQ34" s="46"/>
      <c r="RAR34" s="46"/>
      <c r="RAS34" s="46"/>
      <c r="RAT34" s="46"/>
      <c r="RAU34" s="46"/>
      <c r="RAV34" s="46"/>
      <c r="RAW34" s="46"/>
      <c r="RAX34" s="46"/>
      <c r="RAY34" s="46"/>
      <c r="RAZ34" s="46"/>
      <c r="RBA34" s="46"/>
      <c r="RBB34" s="46"/>
      <c r="RBC34" s="46"/>
      <c r="RBD34" s="46"/>
      <c r="RBE34" s="46"/>
      <c r="RBF34" s="46"/>
      <c r="RBG34" s="46"/>
      <c r="RBH34" s="46"/>
      <c r="RBI34" s="46"/>
      <c r="RBJ34" s="46"/>
      <c r="RBK34" s="46"/>
      <c r="RBL34" s="46"/>
      <c r="RBM34" s="46"/>
      <c r="RBN34" s="46"/>
      <c r="RBO34" s="46"/>
      <c r="RBP34" s="46"/>
      <c r="RBQ34" s="46"/>
      <c r="RBR34" s="46"/>
      <c r="RBS34" s="46"/>
      <c r="RBT34" s="46"/>
      <c r="RBU34" s="46"/>
      <c r="RBV34" s="46"/>
      <c r="RBW34" s="46"/>
      <c r="RBX34" s="46"/>
      <c r="RBY34" s="46"/>
      <c r="RBZ34" s="46"/>
      <c r="RCA34" s="46"/>
      <c r="RCB34" s="46"/>
      <c r="RCC34" s="46"/>
      <c r="RCD34" s="46"/>
      <c r="RCE34" s="46"/>
      <c r="RCF34" s="46"/>
      <c r="RCG34" s="46"/>
      <c r="RCH34" s="46"/>
      <c r="RCI34" s="46"/>
      <c r="RCJ34" s="46"/>
      <c r="RCK34" s="46"/>
      <c r="RCL34" s="46"/>
      <c r="RCM34" s="46"/>
      <c r="RCN34" s="46"/>
      <c r="RCO34" s="46"/>
      <c r="RCP34" s="46"/>
      <c r="RCQ34" s="46"/>
      <c r="RCR34" s="46"/>
      <c r="RCS34" s="46"/>
      <c r="RCT34" s="46"/>
      <c r="RCU34" s="46"/>
      <c r="RCV34" s="46"/>
      <c r="RCW34" s="46"/>
      <c r="RCX34" s="46"/>
      <c r="RCY34" s="46"/>
      <c r="RCZ34" s="46"/>
      <c r="RDA34" s="46"/>
      <c r="RDB34" s="46"/>
      <c r="RDC34" s="46"/>
      <c r="RDD34" s="46"/>
      <c r="RDE34" s="46"/>
      <c r="RDF34" s="46"/>
      <c r="RDG34" s="46"/>
      <c r="RDH34" s="46"/>
      <c r="RDI34" s="46"/>
      <c r="RDJ34" s="46"/>
      <c r="RDK34" s="46"/>
      <c r="RDL34" s="46"/>
      <c r="RDM34" s="46"/>
      <c r="RDN34" s="46"/>
      <c r="RDO34" s="46"/>
      <c r="RDP34" s="46"/>
      <c r="RDQ34" s="46"/>
      <c r="RDR34" s="46"/>
      <c r="RDS34" s="46"/>
      <c r="RDT34" s="46"/>
      <c r="RDU34" s="46"/>
      <c r="RDV34" s="46"/>
      <c r="RDW34" s="46"/>
      <c r="RDX34" s="46"/>
      <c r="RDY34" s="46"/>
      <c r="RDZ34" s="46"/>
      <c r="REA34" s="46"/>
      <c r="REB34" s="46"/>
      <c r="REC34" s="46"/>
      <c r="RED34" s="46"/>
      <c r="REE34" s="46"/>
      <c r="REF34" s="46"/>
      <c r="REG34" s="46"/>
      <c r="REH34" s="46"/>
      <c r="REI34" s="46"/>
      <c r="REJ34" s="46"/>
      <c r="REK34" s="46"/>
      <c r="REL34" s="46"/>
      <c r="REM34" s="46"/>
      <c r="REN34" s="46"/>
      <c r="REO34" s="46"/>
      <c r="REP34" s="46"/>
      <c r="REQ34" s="46"/>
      <c r="RER34" s="46"/>
      <c r="RES34" s="46"/>
      <c r="RET34" s="46"/>
      <c r="REU34" s="46"/>
      <c r="REV34" s="46"/>
      <c r="REW34" s="46"/>
      <c r="REX34" s="46"/>
      <c r="REY34" s="46"/>
      <c r="REZ34" s="46"/>
      <c r="RFA34" s="46"/>
      <c r="RFB34" s="46"/>
      <c r="RFC34" s="46"/>
      <c r="RFD34" s="46"/>
      <c r="RFE34" s="46"/>
      <c r="RFF34" s="46"/>
      <c r="RFG34" s="46"/>
      <c r="RFH34" s="46"/>
      <c r="RFI34" s="46"/>
      <c r="RFJ34" s="46"/>
      <c r="RFK34" s="46"/>
      <c r="RFL34" s="46"/>
      <c r="RFM34" s="46"/>
      <c r="RFN34" s="46"/>
      <c r="RFO34" s="46"/>
      <c r="RFP34" s="46"/>
      <c r="RFQ34" s="46"/>
      <c r="RFR34" s="46"/>
      <c r="RFS34" s="46"/>
      <c r="RFT34" s="46"/>
      <c r="RFU34" s="46"/>
      <c r="RFV34" s="46"/>
      <c r="RFW34" s="46"/>
      <c r="RFX34" s="46"/>
      <c r="RFY34" s="46"/>
      <c r="RFZ34" s="46"/>
      <c r="RGA34" s="46"/>
      <c r="RGB34" s="46"/>
      <c r="RGC34" s="46"/>
      <c r="RGD34" s="46"/>
      <c r="RGE34" s="46"/>
      <c r="RGF34" s="46"/>
      <c r="RGG34" s="46"/>
      <c r="RGH34" s="46"/>
      <c r="RGI34" s="46"/>
      <c r="RGJ34" s="46"/>
      <c r="RGK34" s="46"/>
      <c r="RGL34" s="46"/>
      <c r="RGM34" s="46"/>
      <c r="RGN34" s="46"/>
      <c r="RGO34" s="46"/>
      <c r="RGP34" s="46"/>
      <c r="RGQ34" s="46"/>
      <c r="RGR34" s="46"/>
      <c r="RGS34" s="46"/>
      <c r="RGT34" s="46"/>
      <c r="RGU34" s="46"/>
      <c r="RGV34" s="46"/>
      <c r="RGW34" s="46"/>
      <c r="RGX34" s="46"/>
      <c r="RGY34" s="46"/>
      <c r="RGZ34" s="46"/>
      <c r="RHA34" s="46"/>
      <c r="RHB34" s="46"/>
      <c r="RHC34" s="46"/>
      <c r="RHD34" s="46"/>
      <c r="RHE34" s="46"/>
      <c r="RHF34" s="46"/>
      <c r="RHG34" s="46"/>
      <c r="RHH34" s="46"/>
      <c r="RHI34" s="46"/>
      <c r="RHJ34" s="46"/>
      <c r="RHK34" s="46"/>
      <c r="RHL34" s="46"/>
      <c r="RHM34" s="46"/>
      <c r="RHN34" s="46"/>
      <c r="RHO34" s="46"/>
      <c r="RHP34" s="46"/>
      <c r="RHQ34" s="46"/>
      <c r="RHR34" s="46"/>
      <c r="RHS34" s="46"/>
      <c r="RHT34" s="46"/>
      <c r="RHU34" s="46"/>
      <c r="RHV34" s="46"/>
      <c r="RHW34" s="46"/>
      <c r="RHX34" s="46"/>
      <c r="RHY34" s="46"/>
      <c r="RHZ34" s="46"/>
      <c r="RIA34" s="46"/>
      <c r="RIB34" s="46"/>
      <c r="RIC34" s="46"/>
      <c r="RID34" s="46"/>
      <c r="RIE34" s="46"/>
      <c r="RIF34" s="46"/>
      <c r="RIG34" s="46"/>
      <c r="RIH34" s="46"/>
      <c r="RII34" s="46"/>
      <c r="RIJ34" s="46"/>
      <c r="RIK34" s="46"/>
      <c r="RIL34" s="46"/>
      <c r="RIM34" s="46"/>
      <c r="RIN34" s="46"/>
      <c r="RIO34" s="46"/>
      <c r="RIP34" s="46"/>
      <c r="RIQ34" s="46"/>
      <c r="RIR34" s="46"/>
      <c r="RIS34" s="46"/>
      <c r="RIT34" s="46"/>
      <c r="RIU34" s="46"/>
      <c r="RIV34" s="46"/>
      <c r="RIW34" s="46"/>
      <c r="RIX34" s="46"/>
      <c r="RIY34" s="46"/>
      <c r="RIZ34" s="46"/>
      <c r="RJA34" s="46"/>
      <c r="RJB34" s="46"/>
      <c r="RJC34" s="46"/>
      <c r="RJD34" s="46"/>
      <c r="RJE34" s="46"/>
      <c r="RJF34" s="46"/>
      <c r="RJG34" s="46"/>
      <c r="RJH34" s="46"/>
      <c r="RJI34" s="46"/>
      <c r="RJJ34" s="46"/>
      <c r="RJK34" s="46"/>
      <c r="RJL34" s="46"/>
      <c r="RJM34" s="46"/>
      <c r="RJN34" s="46"/>
      <c r="RJO34" s="46"/>
      <c r="RJP34" s="46"/>
      <c r="RJQ34" s="46"/>
      <c r="RJR34" s="46"/>
      <c r="RJS34" s="46"/>
      <c r="RJT34" s="46"/>
      <c r="RJU34" s="46"/>
      <c r="RJV34" s="46"/>
      <c r="RJW34" s="46"/>
      <c r="RJX34" s="46"/>
      <c r="RJY34" s="46"/>
      <c r="RJZ34" s="46"/>
      <c r="RKA34" s="46"/>
      <c r="RKB34" s="46"/>
      <c r="RKC34" s="46"/>
      <c r="RKD34" s="46"/>
      <c r="RKE34" s="46"/>
      <c r="RKF34" s="46"/>
      <c r="RKG34" s="46"/>
      <c r="RKH34" s="46"/>
      <c r="RKI34" s="46"/>
      <c r="RKJ34" s="46"/>
      <c r="RKK34" s="46"/>
      <c r="RKL34" s="46"/>
      <c r="RKM34" s="46"/>
      <c r="RKN34" s="46"/>
      <c r="RKO34" s="46"/>
      <c r="RKP34" s="46"/>
      <c r="RKQ34" s="46"/>
      <c r="RKR34" s="46"/>
      <c r="RKS34" s="46"/>
      <c r="RKT34" s="46"/>
      <c r="RKU34" s="46"/>
      <c r="RKV34" s="46"/>
      <c r="RKW34" s="46"/>
      <c r="RKX34" s="46"/>
      <c r="RKY34" s="46"/>
      <c r="RKZ34" s="46"/>
      <c r="RLA34" s="46"/>
      <c r="RLB34" s="46"/>
      <c r="RLC34" s="46"/>
      <c r="RLD34" s="46"/>
      <c r="RLE34" s="46"/>
      <c r="RLF34" s="46"/>
      <c r="RLG34" s="46"/>
      <c r="RLH34" s="46"/>
      <c r="RLI34" s="46"/>
      <c r="RLJ34" s="46"/>
      <c r="RLK34" s="46"/>
      <c r="RLL34" s="46"/>
      <c r="RLM34" s="46"/>
      <c r="RLN34" s="46"/>
      <c r="RLO34" s="46"/>
      <c r="RLP34" s="46"/>
      <c r="RLQ34" s="46"/>
      <c r="RLR34" s="46"/>
      <c r="RLS34" s="46"/>
      <c r="RLT34" s="46"/>
      <c r="RLU34" s="46"/>
      <c r="RLV34" s="46"/>
      <c r="RLW34" s="46"/>
      <c r="RLX34" s="46"/>
      <c r="RLY34" s="46"/>
      <c r="RLZ34" s="46"/>
      <c r="RMA34" s="46"/>
      <c r="RMB34" s="46"/>
      <c r="RMC34" s="46"/>
      <c r="RMD34" s="46"/>
      <c r="RME34" s="46"/>
      <c r="RMF34" s="46"/>
      <c r="RMG34" s="46"/>
      <c r="RMH34" s="46"/>
      <c r="RMI34" s="46"/>
      <c r="RMJ34" s="46"/>
      <c r="RMK34" s="46"/>
      <c r="RML34" s="46"/>
      <c r="RMM34" s="46"/>
      <c r="RMN34" s="46"/>
      <c r="RMO34" s="46"/>
      <c r="RMP34" s="46"/>
      <c r="RMQ34" s="46"/>
      <c r="RMR34" s="46"/>
      <c r="RMS34" s="46"/>
      <c r="RMT34" s="46"/>
      <c r="RMU34" s="46"/>
      <c r="RMV34" s="46"/>
      <c r="RMW34" s="46"/>
      <c r="RMX34" s="46"/>
      <c r="RMY34" s="46"/>
      <c r="RMZ34" s="46"/>
      <c r="RNA34" s="46"/>
      <c r="RNB34" s="46"/>
      <c r="RNC34" s="46"/>
      <c r="RND34" s="46"/>
      <c r="RNE34" s="46"/>
      <c r="RNF34" s="46"/>
      <c r="RNG34" s="46"/>
      <c r="RNH34" s="46"/>
      <c r="RNI34" s="46"/>
      <c r="RNJ34" s="46"/>
      <c r="RNK34" s="46"/>
      <c r="RNL34" s="46"/>
      <c r="RNM34" s="46"/>
      <c r="RNN34" s="46"/>
      <c r="RNO34" s="46"/>
      <c r="RNP34" s="46"/>
      <c r="RNQ34" s="46"/>
      <c r="RNR34" s="46"/>
      <c r="RNS34" s="46"/>
      <c r="RNT34" s="46"/>
      <c r="RNU34" s="46"/>
      <c r="RNV34" s="46"/>
      <c r="RNW34" s="46"/>
      <c r="RNX34" s="46"/>
      <c r="RNY34" s="46"/>
      <c r="RNZ34" s="46"/>
      <c r="ROA34" s="46"/>
      <c r="ROB34" s="46"/>
      <c r="ROC34" s="46"/>
      <c r="ROD34" s="46"/>
      <c r="ROE34" s="46"/>
      <c r="ROF34" s="46"/>
      <c r="ROG34" s="46"/>
      <c r="ROH34" s="46"/>
      <c r="ROI34" s="46"/>
      <c r="ROJ34" s="46"/>
      <c r="ROK34" s="46"/>
      <c r="ROL34" s="46"/>
      <c r="ROM34" s="46"/>
      <c r="RON34" s="46"/>
      <c r="ROO34" s="46"/>
      <c r="ROP34" s="46"/>
      <c r="ROQ34" s="46"/>
      <c r="ROR34" s="46"/>
      <c r="ROS34" s="46"/>
      <c r="ROT34" s="46"/>
      <c r="ROU34" s="46"/>
      <c r="ROV34" s="46"/>
      <c r="ROW34" s="46"/>
      <c r="ROX34" s="46"/>
      <c r="ROY34" s="46"/>
      <c r="ROZ34" s="46"/>
      <c r="RPA34" s="46"/>
      <c r="RPB34" s="46"/>
      <c r="RPC34" s="46"/>
      <c r="RPD34" s="46"/>
      <c r="RPE34" s="46"/>
      <c r="RPF34" s="46"/>
      <c r="RPG34" s="46"/>
      <c r="RPH34" s="46"/>
      <c r="RPI34" s="46"/>
      <c r="RPJ34" s="46"/>
      <c r="RPK34" s="46"/>
      <c r="RPL34" s="46"/>
      <c r="RPM34" s="46"/>
      <c r="RPN34" s="46"/>
      <c r="RPO34" s="46"/>
      <c r="RPP34" s="46"/>
      <c r="RPQ34" s="46"/>
      <c r="RPR34" s="46"/>
      <c r="RPS34" s="46"/>
      <c r="RPT34" s="46"/>
      <c r="RPU34" s="46"/>
      <c r="RPV34" s="46"/>
      <c r="RPW34" s="46"/>
      <c r="RPX34" s="46"/>
      <c r="RPY34" s="46"/>
      <c r="RPZ34" s="46"/>
      <c r="RQA34" s="46"/>
      <c r="RQB34" s="46"/>
      <c r="RQC34" s="46"/>
      <c r="RQD34" s="46"/>
      <c r="RQE34" s="46"/>
      <c r="RQF34" s="46"/>
      <c r="RQG34" s="46"/>
      <c r="RQH34" s="46"/>
      <c r="RQI34" s="46"/>
      <c r="RQJ34" s="46"/>
      <c r="RQK34" s="46"/>
      <c r="RQL34" s="46"/>
      <c r="RQM34" s="46"/>
      <c r="RQN34" s="46"/>
      <c r="RQO34" s="46"/>
      <c r="RQP34" s="46"/>
      <c r="RQQ34" s="46"/>
      <c r="RQR34" s="46"/>
      <c r="RQS34" s="46"/>
      <c r="RQT34" s="46"/>
      <c r="RQU34" s="46"/>
      <c r="RQV34" s="46"/>
      <c r="RQW34" s="46"/>
      <c r="RQX34" s="46"/>
      <c r="RQY34" s="46"/>
      <c r="RQZ34" s="46"/>
      <c r="RRA34" s="46"/>
      <c r="RRB34" s="46"/>
      <c r="RRC34" s="46"/>
      <c r="RRD34" s="46"/>
      <c r="RRE34" s="46"/>
      <c r="RRF34" s="46"/>
      <c r="RRG34" s="46"/>
      <c r="RRH34" s="46"/>
      <c r="RRI34" s="46"/>
      <c r="RRJ34" s="46"/>
      <c r="RRK34" s="46"/>
      <c r="RRL34" s="46"/>
      <c r="RRM34" s="46"/>
      <c r="RRN34" s="46"/>
      <c r="RRO34" s="46"/>
      <c r="RRP34" s="46"/>
      <c r="RRQ34" s="46"/>
      <c r="RRR34" s="46"/>
      <c r="RRS34" s="46"/>
      <c r="RRT34" s="46"/>
      <c r="RRU34" s="46"/>
      <c r="RRV34" s="46"/>
      <c r="RRW34" s="46"/>
      <c r="RRX34" s="46"/>
      <c r="RRY34" s="46"/>
      <c r="RRZ34" s="46"/>
      <c r="RSA34" s="46"/>
      <c r="RSB34" s="46"/>
      <c r="RSC34" s="46"/>
      <c r="RSD34" s="46"/>
      <c r="RSE34" s="46"/>
      <c r="RSF34" s="46"/>
      <c r="RSG34" s="46"/>
      <c r="RSH34" s="46"/>
      <c r="RSI34" s="46"/>
      <c r="RSJ34" s="46"/>
      <c r="RSK34" s="46"/>
      <c r="RSL34" s="46"/>
      <c r="RSM34" s="46"/>
      <c r="RSN34" s="46"/>
      <c r="RSO34" s="46"/>
      <c r="RSP34" s="46"/>
      <c r="RSQ34" s="46"/>
      <c r="RSR34" s="46"/>
      <c r="RSS34" s="46"/>
      <c r="RST34" s="46"/>
      <c r="RSU34" s="46"/>
      <c r="RSV34" s="46"/>
      <c r="RSW34" s="46"/>
      <c r="RSX34" s="46"/>
      <c r="RSY34" s="46"/>
      <c r="RSZ34" s="46"/>
      <c r="RTA34" s="46"/>
      <c r="RTB34" s="46"/>
      <c r="RTC34" s="46"/>
      <c r="RTD34" s="46"/>
      <c r="RTE34" s="46"/>
      <c r="RTF34" s="46"/>
      <c r="RTG34" s="46"/>
      <c r="RTH34" s="46"/>
      <c r="RTI34" s="46"/>
      <c r="RTJ34" s="46"/>
      <c r="RTK34" s="46"/>
      <c r="RTL34" s="46"/>
      <c r="RTM34" s="46"/>
      <c r="RTN34" s="46"/>
      <c r="RTO34" s="46"/>
      <c r="RTP34" s="46"/>
      <c r="RTQ34" s="46"/>
      <c r="RTR34" s="46"/>
      <c r="RTS34" s="46"/>
      <c r="RTT34" s="46"/>
      <c r="RTU34" s="46"/>
      <c r="RTV34" s="46"/>
      <c r="RTW34" s="46"/>
      <c r="RTX34" s="46"/>
      <c r="RTY34" s="46"/>
      <c r="RTZ34" s="46"/>
      <c r="RUA34" s="46"/>
      <c r="RUB34" s="46"/>
      <c r="RUC34" s="46"/>
      <c r="RUD34" s="46"/>
      <c r="RUE34" s="46"/>
      <c r="RUF34" s="46"/>
      <c r="RUG34" s="46"/>
      <c r="RUH34" s="46"/>
      <c r="RUI34" s="46"/>
      <c r="RUJ34" s="46"/>
      <c r="RUK34" s="46"/>
      <c r="RUL34" s="46"/>
      <c r="RUM34" s="46"/>
      <c r="RUN34" s="46"/>
      <c r="RUO34" s="46"/>
      <c r="RUP34" s="46"/>
      <c r="RUQ34" s="46"/>
      <c r="RUR34" s="46"/>
      <c r="RUS34" s="46"/>
      <c r="RUT34" s="46"/>
      <c r="RUU34" s="46"/>
      <c r="RUV34" s="46"/>
      <c r="RUW34" s="46"/>
      <c r="RUX34" s="46"/>
      <c r="RUY34" s="46"/>
      <c r="RUZ34" s="46"/>
      <c r="RVA34" s="46"/>
      <c r="RVB34" s="46"/>
      <c r="RVC34" s="46"/>
      <c r="RVD34" s="46"/>
      <c r="RVE34" s="46"/>
      <c r="RVF34" s="46"/>
      <c r="RVG34" s="46"/>
      <c r="RVH34" s="46"/>
      <c r="RVI34" s="46"/>
      <c r="RVJ34" s="46"/>
      <c r="RVK34" s="46"/>
      <c r="RVL34" s="46"/>
      <c r="RVM34" s="46"/>
      <c r="RVN34" s="46"/>
      <c r="RVO34" s="46"/>
      <c r="RVP34" s="46"/>
      <c r="RVQ34" s="46"/>
      <c r="RVR34" s="46"/>
      <c r="RVS34" s="46"/>
      <c r="RVT34" s="46"/>
      <c r="RVU34" s="46"/>
      <c r="RVV34" s="46"/>
      <c r="RVW34" s="46"/>
      <c r="RVX34" s="46"/>
      <c r="RVY34" s="46"/>
      <c r="RVZ34" s="46"/>
      <c r="RWA34" s="46"/>
      <c r="RWB34" s="46"/>
      <c r="RWC34" s="46"/>
      <c r="RWD34" s="46"/>
      <c r="RWE34" s="46"/>
      <c r="RWF34" s="46"/>
      <c r="RWG34" s="46"/>
      <c r="RWH34" s="46"/>
      <c r="RWI34" s="46"/>
      <c r="RWJ34" s="46"/>
      <c r="RWK34" s="46"/>
      <c r="RWL34" s="46"/>
      <c r="RWM34" s="46"/>
      <c r="RWN34" s="46"/>
      <c r="RWO34" s="46"/>
      <c r="RWP34" s="46"/>
      <c r="RWQ34" s="46"/>
      <c r="RWR34" s="46"/>
      <c r="RWS34" s="46"/>
      <c r="RWT34" s="46"/>
      <c r="RWU34" s="46"/>
      <c r="RWV34" s="46"/>
      <c r="RWW34" s="46"/>
      <c r="RWX34" s="46"/>
      <c r="RWY34" s="46"/>
      <c r="RWZ34" s="46"/>
      <c r="RXA34" s="46"/>
      <c r="RXB34" s="46"/>
      <c r="RXC34" s="46"/>
      <c r="RXD34" s="46"/>
      <c r="RXE34" s="46"/>
      <c r="RXF34" s="46"/>
      <c r="RXG34" s="46"/>
      <c r="RXH34" s="46"/>
      <c r="RXI34" s="46"/>
      <c r="RXJ34" s="46"/>
      <c r="RXK34" s="46"/>
      <c r="RXL34" s="46"/>
      <c r="RXM34" s="46"/>
      <c r="RXN34" s="46"/>
      <c r="RXO34" s="46"/>
      <c r="RXP34" s="46"/>
      <c r="RXQ34" s="46"/>
      <c r="RXR34" s="46"/>
      <c r="RXS34" s="46"/>
      <c r="RXT34" s="46"/>
      <c r="RXU34" s="46"/>
      <c r="RXV34" s="46"/>
      <c r="RXW34" s="46"/>
      <c r="RXX34" s="46"/>
      <c r="RXY34" s="46"/>
      <c r="RXZ34" s="46"/>
      <c r="RYA34" s="46"/>
      <c r="RYB34" s="46"/>
      <c r="RYC34" s="46"/>
      <c r="RYD34" s="46"/>
      <c r="RYE34" s="46"/>
      <c r="RYF34" s="46"/>
      <c r="RYG34" s="46"/>
      <c r="RYH34" s="46"/>
      <c r="RYI34" s="46"/>
      <c r="RYJ34" s="46"/>
      <c r="RYK34" s="46"/>
      <c r="RYL34" s="46"/>
      <c r="RYM34" s="46"/>
      <c r="RYN34" s="46"/>
      <c r="RYO34" s="46"/>
      <c r="RYP34" s="46"/>
      <c r="RYQ34" s="46"/>
      <c r="RYR34" s="46"/>
      <c r="RYS34" s="46"/>
      <c r="RYT34" s="46"/>
      <c r="RYU34" s="46"/>
      <c r="RYV34" s="46"/>
      <c r="RYW34" s="46"/>
      <c r="RYX34" s="46"/>
      <c r="RYY34" s="46"/>
      <c r="RYZ34" s="46"/>
      <c r="RZA34" s="46"/>
      <c r="RZB34" s="46"/>
      <c r="RZC34" s="46"/>
      <c r="RZD34" s="46"/>
      <c r="RZE34" s="46"/>
      <c r="RZF34" s="46"/>
      <c r="RZG34" s="46"/>
      <c r="RZH34" s="46"/>
      <c r="RZI34" s="46"/>
      <c r="RZJ34" s="46"/>
      <c r="RZK34" s="46"/>
      <c r="RZL34" s="46"/>
      <c r="RZM34" s="46"/>
      <c r="RZN34" s="46"/>
      <c r="RZO34" s="46"/>
      <c r="RZP34" s="46"/>
      <c r="RZQ34" s="46"/>
      <c r="RZR34" s="46"/>
      <c r="RZS34" s="46"/>
      <c r="RZT34" s="46"/>
      <c r="RZU34" s="46"/>
      <c r="RZV34" s="46"/>
      <c r="RZW34" s="46"/>
      <c r="RZX34" s="46"/>
      <c r="RZY34" s="46"/>
      <c r="RZZ34" s="46"/>
      <c r="SAA34" s="46"/>
      <c r="SAB34" s="46"/>
      <c r="SAC34" s="46"/>
      <c r="SAD34" s="46"/>
      <c r="SAE34" s="46"/>
      <c r="SAF34" s="46"/>
      <c r="SAG34" s="46"/>
      <c r="SAH34" s="46"/>
      <c r="SAI34" s="46"/>
      <c r="SAJ34" s="46"/>
      <c r="SAK34" s="46"/>
      <c r="SAL34" s="46"/>
      <c r="SAM34" s="46"/>
      <c r="SAN34" s="46"/>
      <c r="SAO34" s="46"/>
      <c r="SAP34" s="46"/>
      <c r="SAQ34" s="46"/>
      <c r="SAR34" s="46"/>
      <c r="SAS34" s="46"/>
      <c r="SAT34" s="46"/>
      <c r="SAU34" s="46"/>
      <c r="SAV34" s="46"/>
      <c r="SAW34" s="46"/>
      <c r="SAX34" s="46"/>
      <c r="SAY34" s="46"/>
      <c r="SAZ34" s="46"/>
      <c r="SBA34" s="46"/>
      <c r="SBB34" s="46"/>
      <c r="SBC34" s="46"/>
      <c r="SBD34" s="46"/>
      <c r="SBE34" s="46"/>
      <c r="SBF34" s="46"/>
      <c r="SBG34" s="46"/>
      <c r="SBH34" s="46"/>
      <c r="SBI34" s="46"/>
      <c r="SBJ34" s="46"/>
      <c r="SBK34" s="46"/>
      <c r="SBL34" s="46"/>
      <c r="SBM34" s="46"/>
      <c r="SBN34" s="46"/>
      <c r="SBO34" s="46"/>
      <c r="SBP34" s="46"/>
      <c r="SBQ34" s="46"/>
      <c r="SBR34" s="46"/>
      <c r="SBS34" s="46"/>
      <c r="SBT34" s="46"/>
      <c r="SBU34" s="46"/>
      <c r="SBV34" s="46"/>
      <c r="SBW34" s="46"/>
      <c r="SBX34" s="46"/>
      <c r="SBY34" s="46"/>
      <c r="SBZ34" s="46"/>
      <c r="SCA34" s="46"/>
      <c r="SCB34" s="46"/>
      <c r="SCC34" s="46"/>
      <c r="SCD34" s="46"/>
      <c r="SCE34" s="46"/>
      <c r="SCF34" s="46"/>
      <c r="SCG34" s="46"/>
      <c r="SCH34" s="46"/>
      <c r="SCI34" s="46"/>
      <c r="SCJ34" s="46"/>
      <c r="SCK34" s="46"/>
      <c r="SCL34" s="46"/>
      <c r="SCM34" s="46"/>
      <c r="SCN34" s="46"/>
      <c r="SCO34" s="46"/>
      <c r="SCP34" s="46"/>
      <c r="SCQ34" s="46"/>
      <c r="SCR34" s="46"/>
      <c r="SCS34" s="46"/>
      <c r="SCT34" s="46"/>
      <c r="SCU34" s="46"/>
      <c r="SCV34" s="46"/>
      <c r="SCW34" s="46"/>
      <c r="SCX34" s="46"/>
      <c r="SCY34" s="46"/>
      <c r="SCZ34" s="46"/>
      <c r="SDA34" s="46"/>
      <c r="SDB34" s="46"/>
      <c r="SDC34" s="46"/>
      <c r="SDD34" s="46"/>
      <c r="SDE34" s="46"/>
      <c r="SDF34" s="46"/>
      <c r="SDG34" s="46"/>
      <c r="SDH34" s="46"/>
      <c r="SDI34" s="46"/>
      <c r="SDJ34" s="46"/>
      <c r="SDK34" s="46"/>
      <c r="SDL34" s="46"/>
      <c r="SDM34" s="46"/>
      <c r="SDN34" s="46"/>
      <c r="SDO34" s="46"/>
      <c r="SDP34" s="46"/>
      <c r="SDQ34" s="46"/>
      <c r="SDR34" s="46"/>
      <c r="SDS34" s="46"/>
      <c r="SDT34" s="46"/>
      <c r="SDU34" s="46"/>
      <c r="SDV34" s="46"/>
      <c r="SDW34" s="46"/>
      <c r="SDX34" s="46"/>
      <c r="SDY34" s="46"/>
      <c r="SDZ34" s="46"/>
      <c r="SEA34" s="46"/>
      <c r="SEB34" s="46"/>
      <c r="SEC34" s="46"/>
      <c r="SED34" s="46"/>
      <c r="SEE34" s="46"/>
      <c r="SEF34" s="46"/>
      <c r="SEG34" s="46"/>
      <c r="SEH34" s="46"/>
      <c r="SEI34" s="46"/>
      <c r="SEJ34" s="46"/>
      <c r="SEK34" s="46"/>
      <c r="SEL34" s="46"/>
      <c r="SEM34" s="46"/>
      <c r="SEN34" s="46"/>
      <c r="SEO34" s="46"/>
      <c r="SEP34" s="46"/>
      <c r="SEQ34" s="46"/>
      <c r="SER34" s="46"/>
      <c r="SES34" s="46"/>
      <c r="SET34" s="46"/>
      <c r="SEU34" s="46"/>
      <c r="SEV34" s="46"/>
      <c r="SEW34" s="46"/>
      <c r="SEX34" s="46"/>
      <c r="SEY34" s="46"/>
      <c r="SEZ34" s="46"/>
      <c r="SFA34" s="46"/>
      <c r="SFB34" s="46"/>
      <c r="SFC34" s="46"/>
      <c r="SFD34" s="46"/>
      <c r="SFE34" s="46"/>
      <c r="SFF34" s="46"/>
      <c r="SFG34" s="46"/>
      <c r="SFH34" s="46"/>
      <c r="SFI34" s="46"/>
      <c r="SFJ34" s="46"/>
      <c r="SFK34" s="46"/>
      <c r="SFL34" s="46"/>
      <c r="SFM34" s="46"/>
      <c r="SFN34" s="46"/>
      <c r="SFO34" s="46"/>
      <c r="SFP34" s="46"/>
      <c r="SFQ34" s="46"/>
      <c r="SFR34" s="46"/>
      <c r="SFS34" s="46"/>
      <c r="SFT34" s="46"/>
      <c r="SFU34" s="46"/>
      <c r="SFV34" s="46"/>
      <c r="SFW34" s="46"/>
      <c r="SFX34" s="46"/>
      <c r="SFY34" s="46"/>
      <c r="SFZ34" s="46"/>
      <c r="SGA34" s="46"/>
      <c r="SGB34" s="46"/>
      <c r="SGC34" s="46"/>
      <c r="SGD34" s="46"/>
      <c r="SGE34" s="46"/>
      <c r="SGF34" s="46"/>
      <c r="SGG34" s="46"/>
      <c r="SGH34" s="46"/>
      <c r="SGI34" s="46"/>
      <c r="SGJ34" s="46"/>
      <c r="SGK34" s="46"/>
      <c r="SGL34" s="46"/>
      <c r="SGM34" s="46"/>
      <c r="SGN34" s="46"/>
      <c r="SGO34" s="46"/>
      <c r="SGP34" s="46"/>
      <c r="SGQ34" s="46"/>
      <c r="SGR34" s="46"/>
      <c r="SGS34" s="46"/>
      <c r="SGT34" s="46"/>
      <c r="SGU34" s="46"/>
      <c r="SGV34" s="46"/>
      <c r="SGW34" s="46"/>
      <c r="SGX34" s="46"/>
      <c r="SGY34" s="46"/>
      <c r="SGZ34" s="46"/>
      <c r="SHA34" s="46"/>
      <c r="SHB34" s="46"/>
      <c r="SHC34" s="46"/>
      <c r="SHD34" s="46"/>
      <c r="SHE34" s="46"/>
      <c r="SHF34" s="46"/>
      <c r="SHG34" s="46"/>
      <c r="SHH34" s="46"/>
      <c r="SHI34" s="46"/>
      <c r="SHJ34" s="46"/>
      <c r="SHK34" s="46"/>
      <c r="SHL34" s="46"/>
      <c r="SHM34" s="46"/>
      <c r="SHN34" s="46"/>
      <c r="SHO34" s="46"/>
      <c r="SHP34" s="46"/>
      <c r="SHQ34" s="46"/>
      <c r="SHR34" s="46"/>
      <c r="SHS34" s="46"/>
      <c r="SHT34" s="46"/>
      <c r="SHU34" s="46"/>
      <c r="SHV34" s="46"/>
      <c r="SHW34" s="46"/>
      <c r="SHX34" s="46"/>
      <c r="SHY34" s="46"/>
      <c r="SHZ34" s="46"/>
      <c r="SIA34" s="46"/>
      <c r="SIB34" s="46"/>
      <c r="SIC34" s="46"/>
      <c r="SID34" s="46"/>
      <c r="SIE34" s="46"/>
      <c r="SIF34" s="46"/>
      <c r="SIG34" s="46"/>
      <c r="SIH34" s="46"/>
      <c r="SII34" s="46"/>
      <c r="SIJ34" s="46"/>
      <c r="SIK34" s="46"/>
      <c r="SIL34" s="46"/>
      <c r="SIM34" s="46"/>
      <c r="SIN34" s="46"/>
      <c r="SIO34" s="46"/>
      <c r="SIP34" s="46"/>
      <c r="SIQ34" s="46"/>
      <c r="SIR34" s="46"/>
      <c r="SIS34" s="46"/>
      <c r="SIT34" s="46"/>
      <c r="SIU34" s="46"/>
      <c r="SIV34" s="46"/>
      <c r="SIW34" s="46"/>
      <c r="SIX34" s="46"/>
      <c r="SIY34" s="46"/>
      <c r="SIZ34" s="46"/>
      <c r="SJA34" s="46"/>
      <c r="SJB34" s="46"/>
      <c r="SJC34" s="46"/>
      <c r="SJD34" s="46"/>
      <c r="SJE34" s="46"/>
      <c r="SJF34" s="46"/>
      <c r="SJG34" s="46"/>
      <c r="SJH34" s="46"/>
      <c r="SJI34" s="46"/>
      <c r="SJJ34" s="46"/>
      <c r="SJK34" s="46"/>
      <c r="SJL34" s="46"/>
      <c r="SJM34" s="46"/>
      <c r="SJN34" s="46"/>
      <c r="SJO34" s="46"/>
      <c r="SJP34" s="46"/>
      <c r="SJQ34" s="46"/>
      <c r="SJR34" s="46"/>
      <c r="SJS34" s="46"/>
      <c r="SJT34" s="46"/>
      <c r="SJU34" s="46"/>
      <c r="SJV34" s="46"/>
      <c r="SJW34" s="46"/>
      <c r="SJX34" s="46"/>
      <c r="SJY34" s="46"/>
      <c r="SJZ34" s="46"/>
      <c r="SKA34" s="46"/>
      <c r="SKB34" s="46"/>
      <c r="SKC34" s="46"/>
      <c r="SKD34" s="46"/>
      <c r="SKE34" s="46"/>
      <c r="SKF34" s="46"/>
      <c r="SKG34" s="46"/>
      <c r="SKH34" s="46"/>
      <c r="SKI34" s="46"/>
      <c r="SKJ34" s="46"/>
      <c r="SKK34" s="46"/>
      <c r="SKL34" s="46"/>
      <c r="SKM34" s="46"/>
      <c r="SKN34" s="46"/>
      <c r="SKO34" s="46"/>
      <c r="SKP34" s="46"/>
      <c r="SKQ34" s="46"/>
      <c r="SKR34" s="46"/>
      <c r="SKS34" s="46"/>
      <c r="SKT34" s="46"/>
      <c r="SKU34" s="46"/>
      <c r="SKV34" s="46"/>
      <c r="SKW34" s="46"/>
      <c r="SKX34" s="46"/>
      <c r="SKY34" s="46"/>
      <c r="SKZ34" s="46"/>
      <c r="SLA34" s="46"/>
      <c r="SLB34" s="46"/>
      <c r="SLC34" s="46"/>
      <c r="SLD34" s="46"/>
      <c r="SLE34" s="46"/>
      <c r="SLF34" s="46"/>
      <c r="SLG34" s="46"/>
      <c r="SLH34" s="46"/>
      <c r="SLI34" s="46"/>
      <c r="SLJ34" s="46"/>
      <c r="SLK34" s="46"/>
      <c r="SLL34" s="46"/>
      <c r="SLM34" s="46"/>
      <c r="SLN34" s="46"/>
      <c r="SLO34" s="46"/>
      <c r="SLP34" s="46"/>
      <c r="SLQ34" s="46"/>
      <c r="SLR34" s="46"/>
      <c r="SLS34" s="46"/>
      <c r="SLT34" s="46"/>
      <c r="SLU34" s="46"/>
      <c r="SLV34" s="46"/>
      <c r="SLW34" s="46"/>
      <c r="SLX34" s="46"/>
      <c r="SLY34" s="46"/>
      <c r="SLZ34" s="46"/>
      <c r="SMA34" s="46"/>
      <c r="SMB34" s="46"/>
      <c r="SMC34" s="46"/>
      <c r="SMD34" s="46"/>
      <c r="SME34" s="46"/>
      <c r="SMF34" s="46"/>
      <c r="SMG34" s="46"/>
      <c r="SMH34" s="46"/>
      <c r="SMI34" s="46"/>
      <c r="SMJ34" s="46"/>
      <c r="SMK34" s="46"/>
      <c r="SML34" s="46"/>
      <c r="SMM34" s="46"/>
      <c r="SMN34" s="46"/>
      <c r="SMO34" s="46"/>
      <c r="SMP34" s="46"/>
      <c r="SMQ34" s="46"/>
      <c r="SMR34" s="46"/>
      <c r="SMS34" s="46"/>
      <c r="SMT34" s="46"/>
      <c r="SMU34" s="46"/>
      <c r="SMV34" s="46"/>
      <c r="SMW34" s="46"/>
      <c r="SMX34" s="46"/>
      <c r="SMY34" s="46"/>
      <c r="SMZ34" s="46"/>
      <c r="SNA34" s="46"/>
      <c r="SNB34" s="46"/>
      <c r="SNC34" s="46"/>
      <c r="SND34" s="46"/>
      <c r="SNE34" s="46"/>
      <c r="SNF34" s="46"/>
      <c r="SNG34" s="46"/>
      <c r="SNH34" s="46"/>
      <c r="SNI34" s="46"/>
      <c r="SNJ34" s="46"/>
      <c r="SNK34" s="46"/>
      <c r="SNL34" s="46"/>
      <c r="SNM34" s="46"/>
      <c r="SNN34" s="46"/>
      <c r="SNO34" s="46"/>
      <c r="SNP34" s="46"/>
      <c r="SNQ34" s="46"/>
      <c r="SNR34" s="46"/>
      <c r="SNS34" s="46"/>
      <c r="SNT34" s="46"/>
      <c r="SNU34" s="46"/>
      <c r="SNV34" s="46"/>
      <c r="SNW34" s="46"/>
      <c r="SNX34" s="46"/>
      <c r="SNY34" s="46"/>
      <c r="SNZ34" s="46"/>
      <c r="SOA34" s="46"/>
      <c r="SOB34" s="46"/>
      <c r="SOC34" s="46"/>
      <c r="SOD34" s="46"/>
      <c r="SOE34" s="46"/>
      <c r="SOF34" s="46"/>
      <c r="SOG34" s="46"/>
      <c r="SOH34" s="46"/>
      <c r="SOI34" s="46"/>
      <c r="SOJ34" s="46"/>
      <c r="SOK34" s="46"/>
      <c r="SOL34" s="46"/>
      <c r="SOM34" s="46"/>
      <c r="SON34" s="46"/>
      <c r="SOO34" s="46"/>
      <c r="SOP34" s="46"/>
      <c r="SOQ34" s="46"/>
      <c r="SOR34" s="46"/>
      <c r="SOS34" s="46"/>
      <c r="SOT34" s="46"/>
      <c r="SOU34" s="46"/>
      <c r="SOV34" s="46"/>
      <c r="SOW34" s="46"/>
      <c r="SOX34" s="46"/>
      <c r="SOY34" s="46"/>
      <c r="SOZ34" s="46"/>
      <c r="SPA34" s="46"/>
      <c r="SPB34" s="46"/>
      <c r="SPC34" s="46"/>
      <c r="SPD34" s="46"/>
      <c r="SPE34" s="46"/>
      <c r="SPF34" s="46"/>
      <c r="SPG34" s="46"/>
      <c r="SPH34" s="46"/>
      <c r="SPI34" s="46"/>
      <c r="SPJ34" s="46"/>
      <c r="SPK34" s="46"/>
      <c r="SPL34" s="46"/>
      <c r="SPM34" s="46"/>
      <c r="SPN34" s="46"/>
      <c r="SPO34" s="46"/>
      <c r="SPP34" s="46"/>
      <c r="SPQ34" s="46"/>
      <c r="SPR34" s="46"/>
      <c r="SPS34" s="46"/>
      <c r="SPT34" s="46"/>
      <c r="SPU34" s="46"/>
      <c r="SPV34" s="46"/>
      <c r="SPW34" s="46"/>
      <c r="SPX34" s="46"/>
      <c r="SPY34" s="46"/>
      <c r="SPZ34" s="46"/>
      <c r="SQA34" s="46"/>
      <c r="SQB34" s="46"/>
      <c r="SQC34" s="46"/>
      <c r="SQD34" s="46"/>
      <c r="SQE34" s="46"/>
      <c r="SQF34" s="46"/>
      <c r="SQG34" s="46"/>
      <c r="SQH34" s="46"/>
      <c r="SQI34" s="46"/>
      <c r="SQJ34" s="46"/>
      <c r="SQK34" s="46"/>
      <c r="SQL34" s="46"/>
      <c r="SQM34" s="46"/>
      <c r="SQN34" s="46"/>
      <c r="SQO34" s="46"/>
      <c r="SQP34" s="46"/>
      <c r="SQQ34" s="46"/>
      <c r="SQR34" s="46"/>
      <c r="SQS34" s="46"/>
      <c r="SQT34" s="46"/>
      <c r="SQU34" s="46"/>
      <c r="SQV34" s="46"/>
      <c r="SQW34" s="46"/>
      <c r="SQX34" s="46"/>
      <c r="SQY34" s="46"/>
      <c r="SQZ34" s="46"/>
      <c r="SRA34" s="46"/>
      <c r="SRB34" s="46"/>
      <c r="SRC34" s="46"/>
      <c r="SRD34" s="46"/>
      <c r="SRE34" s="46"/>
      <c r="SRF34" s="46"/>
      <c r="SRG34" s="46"/>
      <c r="SRH34" s="46"/>
      <c r="SRI34" s="46"/>
      <c r="SRJ34" s="46"/>
      <c r="SRK34" s="46"/>
      <c r="SRL34" s="46"/>
      <c r="SRM34" s="46"/>
      <c r="SRN34" s="46"/>
      <c r="SRO34" s="46"/>
      <c r="SRP34" s="46"/>
      <c r="SRQ34" s="46"/>
      <c r="SRR34" s="46"/>
      <c r="SRS34" s="46"/>
      <c r="SRT34" s="46"/>
      <c r="SRU34" s="46"/>
      <c r="SRV34" s="46"/>
      <c r="SRW34" s="46"/>
      <c r="SRX34" s="46"/>
      <c r="SRY34" s="46"/>
      <c r="SRZ34" s="46"/>
      <c r="SSA34" s="46"/>
      <c r="SSB34" s="46"/>
      <c r="SSC34" s="46"/>
      <c r="SSD34" s="46"/>
      <c r="SSE34" s="46"/>
      <c r="SSF34" s="46"/>
      <c r="SSG34" s="46"/>
      <c r="SSH34" s="46"/>
      <c r="SSI34" s="46"/>
      <c r="SSJ34" s="46"/>
      <c r="SSK34" s="46"/>
      <c r="SSL34" s="46"/>
      <c r="SSM34" s="46"/>
      <c r="SSN34" s="46"/>
      <c r="SSO34" s="46"/>
      <c r="SSP34" s="46"/>
      <c r="SSQ34" s="46"/>
      <c r="SSR34" s="46"/>
      <c r="SSS34" s="46"/>
      <c r="SST34" s="46"/>
      <c r="SSU34" s="46"/>
      <c r="SSV34" s="46"/>
      <c r="SSW34" s="46"/>
      <c r="SSX34" s="46"/>
      <c r="SSY34" s="46"/>
      <c r="SSZ34" s="46"/>
      <c r="STA34" s="46"/>
      <c r="STB34" s="46"/>
      <c r="STC34" s="46"/>
      <c r="STD34" s="46"/>
      <c r="STE34" s="46"/>
      <c r="STF34" s="46"/>
      <c r="STG34" s="46"/>
      <c r="STH34" s="46"/>
      <c r="STI34" s="46"/>
      <c r="STJ34" s="46"/>
      <c r="STK34" s="46"/>
      <c r="STL34" s="46"/>
      <c r="STM34" s="46"/>
      <c r="STN34" s="46"/>
      <c r="STO34" s="46"/>
      <c r="STP34" s="46"/>
      <c r="STQ34" s="46"/>
      <c r="STR34" s="46"/>
      <c r="STS34" s="46"/>
      <c r="STT34" s="46"/>
      <c r="STU34" s="46"/>
      <c r="STV34" s="46"/>
      <c r="STW34" s="46"/>
      <c r="STX34" s="46"/>
      <c r="STY34" s="46"/>
      <c r="STZ34" s="46"/>
      <c r="SUA34" s="46"/>
      <c r="SUB34" s="46"/>
      <c r="SUC34" s="46"/>
      <c r="SUD34" s="46"/>
      <c r="SUE34" s="46"/>
      <c r="SUF34" s="46"/>
      <c r="SUG34" s="46"/>
      <c r="SUH34" s="46"/>
      <c r="SUI34" s="46"/>
      <c r="SUJ34" s="46"/>
      <c r="SUK34" s="46"/>
      <c r="SUL34" s="46"/>
      <c r="SUM34" s="46"/>
      <c r="SUN34" s="46"/>
      <c r="SUO34" s="46"/>
      <c r="SUP34" s="46"/>
      <c r="SUQ34" s="46"/>
      <c r="SUR34" s="46"/>
      <c r="SUS34" s="46"/>
      <c r="SUT34" s="46"/>
      <c r="SUU34" s="46"/>
      <c r="SUV34" s="46"/>
      <c r="SUW34" s="46"/>
      <c r="SUX34" s="46"/>
      <c r="SUY34" s="46"/>
      <c r="SUZ34" s="46"/>
      <c r="SVA34" s="46"/>
      <c r="SVB34" s="46"/>
      <c r="SVC34" s="46"/>
      <c r="SVD34" s="46"/>
      <c r="SVE34" s="46"/>
      <c r="SVF34" s="46"/>
      <c r="SVG34" s="46"/>
      <c r="SVH34" s="46"/>
      <c r="SVI34" s="46"/>
      <c r="SVJ34" s="46"/>
      <c r="SVK34" s="46"/>
      <c r="SVL34" s="46"/>
      <c r="SVM34" s="46"/>
      <c r="SVN34" s="46"/>
      <c r="SVO34" s="46"/>
      <c r="SVP34" s="46"/>
      <c r="SVQ34" s="46"/>
      <c r="SVR34" s="46"/>
      <c r="SVS34" s="46"/>
      <c r="SVT34" s="46"/>
      <c r="SVU34" s="46"/>
      <c r="SVV34" s="46"/>
      <c r="SVW34" s="46"/>
      <c r="SVX34" s="46"/>
      <c r="SVY34" s="46"/>
      <c r="SVZ34" s="46"/>
      <c r="SWA34" s="46"/>
      <c r="SWB34" s="46"/>
      <c r="SWC34" s="46"/>
      <c r="SWD34" s="46"/>
      <c r="SWE34" s="46"/>
      <c r="SWF34" s="46"/>
      <c r="SWG34" s="46"/>
      <c r="SWH34" s="46"/>
      <c r="SWI34" s="46"/>
      <c r="SWJ34" s="46"/>
      <c r="SWK34" s="46"/>
      <c r="SWL34" s="46"/>
      <c r="SWM34" s="46"/>
      <c r="SWN34" s="46"/>
      <c r="SWO34" s="46"/>
      <c r="SWP34" s="46"/>
      <c r="SWQ34" s="46"/>
      <c r="SWR34" s="46"/>
      <c r="SWS34" s="46"/>
      <c r="SWT34" s="46"/>
      <c r="SWU34" s="46"/>
      <c r="SWV34" s="46"/>
      <c r="SWW34" s="46"/>
      <c r="SWX34" s="46"/>
      <c r="SWY34" s="46"/>
      <c r="SWZ34" s="46"/>
      <c r="SXA34" s="46"/>
      <c r="SXB34" s="46"/>
      <c r="SXC34" s="46"/>
      <c r="SXD34" s="46"/>
      <c r="SXE34" s="46"/>
      <c r="SXF34" s="46"/>
      <c r="SXG34" s="46"/>
      <c r="SXH34" s="46"/>
      <c r="SXI34" s="46"/>
      <c r="SXJ34" s="46"/>
      <c r="SXK34" s="46"/>
      <c r="SXL34" s="46"/>
      <c r="SXM34" s="46"/>
      <c r="SXN34" s="46"/>
      <c r="SXO34" s="46"/>
      <c r="SXP34" s="46"/>
      <c r="SXQ34" s="46"/>
      <c r="SXR34" s="46"/>
      <c r="SXS34" s="46"/>
      <c r="SXT34" s="46"/>
      <c r="SXU34" s="46"/>
      <c r="SXV34" s="46"/>
      <c r="SXW34" s="46"/>
      <c r="SXX34" s="46"/>
      <c r="SXY34" s="46"/>
      <c r="SXZ34" s="46"/>
      <c r="SYA34" s="46"/>
      <c r="SYB34" s="46"/>
      <c r="SYC34" s="46"/>
      <c r="SYD34" s="46"/>
      <c r="SYE34" s="46"/>
      <c r="SYF34" s="46"/>
      <c r="SYG34" s="46"/>
      <c r="SYH34" s="46"/>
      <c r="SYI34" s="46"/>
      <c r="SYJ34" s="46"/>
      <c r="SYK34" s="46"/>
      <c r="SYL34" s="46"/>
      <c r="SYM34" s="46"/>
      <c r="SYN34" s="46"/>
      <c r="SYO34" s="46"/>
      <c r="SYP34" s="46"/>
      <c r="SYQ34" s="46"/>
      <c r="SYR34" s="46"/>
      <c r="SYS34" s="46"/>
      <c r="SYT34" s="46"/>
      <c r="SYU34" s="46"/>
      <c r="SYV34" s="46"/>
      <c r="SYW34" s="46"/>
      <c r="SYX34" s="46"/>
      <c r="SYY34" s="46"/>
      <c r="SYZ34" s="46"/>
      <c r="SZA34" s="46"/>
      <c r="SZB34" s="46"/>
      <c r="SZC34" s="46"/>
      <c r="SZD34" s="46"/>
      <c r="SZE34" s="46"/>
      <c r="SZF34" s="46"/>
      <c r="SZG34" s="46"/>
      <c r="SZH34" s="46"/>
      <c r="SZI34" s="46"/>
      <c r="SZJ34" s="46"/>
      <c r="SZK34" s="46"/>
      <c r="SZL34" s="46"/>
      <c r="SZM34" s="46"/>
      <c r="SZN34" s="46"/>
      <c r="SZO34" s="46"/>
      <c r="SZP34" s="46"/>
      <c r="SZQ34" s="46"/>
      <c r="SZR34" s="46"/>
      <c r="SZS34" s="46"/>
      <c r="SZT34" s="46"/>
      <c r="SZU34" s="46"/>
      <c r="SZV34" s="46"/>
      <c r="SZW34" s="46"/>
      <c r="SZX34" s="46"/>
      <c r="SZY34" s="46"/>
      <c r="SZZ34" s="46"/>
      <c r="TAA34" s="46"/>
      <c r="TAB34" s="46"/>
      <c r="TAC34" s="46"/>
      <c r="TAD34" s="46"/>
      <c r="TAE34" s="46"/>
      <c r="TAF34" s="46"/>
      <c r="TAG34" s="46"/>
      <c r="TAH34" s="46"/>
      <c r="TAI34" s="46"/>
      <c r="TAJ34" s="46"/>
      <c r="TAK34" s="46"/>
      <c r="TAL34" s="46"/>
      <c r="TAM34" s="46"/>
      <c r="TAN34" s="46"/>
      <c r="TAO34" s="46"/>
      <c r="TAP34" s="46"/>
      <c r="TAQ34" s="46"/>
      <c r="TAR34" s="46"/>
      <c r="TAS34" s="46"/>
      <c r="TAT34" s="46"/>
      <c r="TAU34" s="46"/>
      <c r="TAV34" s="46"/>
      <c r="TAW34" s="46"/>
      <c r="TAX34" s="46"/>
      <c r="TAY34" s="46"/>
      <c r="TAZ34" s="46"/>
      <c r="TBA34" s="46"/>
      <c r="TBB34" s="46"/>
      <c r="TBC34" s="46"/>
      <c r="TBD34" s="46"/>
      <c r="TBE34" s="46"/>
      <c r="TBF34" s="46"/>
      <c r="TBG34" s="46"/>
      <c r="TBH34" s="46"/>
      <c r="TBI34" s="46"/>
      <c r="TBJ34" s="46"/>
      <c r="TBK34" s="46"/>
      <c r="TBL34" s="46"/>
      <c r="TBM34" s="46"/>
      <c r="TBN34" s="46"/>
      <c r="TBO34" s="46"/>
      <c r="TBP34" s="46"/>
      <c r="TBQ34" s="46"/>
      <c r="TBR34" s="46"/>
      <c r="TBS34" s="46"/>
      <c r="TBT34" s="46"/>
      <c r="TBU34" s="46"/>
      <c r="TBV34" s="46"/>
      <c r="TBW34" s="46"/>
      <c r="TBX34" s="46"/>
      <c r="TBY34" s="46"/>
      <c r="TBZ34" s="46"/>
      <c r="TCA34" s="46"/>
      <c r="TCB34" s="46"/>
      <c r="TCC34" s="46"/>
      <c r="TCD34" s="46"/>
      <c r="TCE34" s="46"/>
      <c r="TCF34" s="46"/>
      <c r="TCG34" s="46"/>
      <c r="TCH34" s="46"/>
      <c r="TCI34" s="46"/>
      <c r="TCJ34" s="46"/>
      <c r="TCK34" s="46"/>
      <c r="TCL34" s="46"/>
      <c r="TCM34" s="46"/>
      <c r="TCN34" s="46"/>
      <c r="TCO34" s="46"/>
      <c r="TCP34" s="46"/>
      <c r="TCQ34" s="46"/>
      <c r="TCR34" s="46"/>
      <c r="TCS34" s="46"/>
      <c r="TCT34" s="46"/>
      <c r="TCU34" s="46"/>
      <c r="TCV34" s="46"/>
      <c r="TCW34" s="46"/>
      <c r="TCX34" s="46"/>
      <c r="TCY34" s="46"/>
      <c r="TCZ34" s="46"/>
      <c r="TDA34" s="46"/>
      <c r="TDB34" s="46"/>
      <c r="TDC34" s="46"/>
      <c r="TDD34" s="46"/>
      <c r="TDE34" s="46"/>
      <c r="TDF34" s="46"/>
      <c r="TDG34" s="46"/>
      <c r="TDH34" s="46"/>
      <c r="TDI34" s="46"/>
      <c r="TDJ34" s="46"/>
      <c r="TDK34" s="46"/>
      <c r="TDL34" s="46"/>
      <c r="TDM34" s="46"/>
      <c r="TDN34" s="46"/>
      <c r="TDO34" s="46"/>
      <c r="TDP34" s="46"/>
      <c r="TDQ34" s="46"/>
      <c r="TDR34" s="46"/>
      <c r="TDS34" s="46"/>
      <c r="TDT34" s="46"/>
      <c r="TDU34" s="46"/>
      <c r="TDV34" s="46"/>
      <c r="TDW34" s="46"/>
      <c r="TDX34" s="46"/>
      <c r="TDY34" s="46"/>
      <c r="TDZ34" s="46"/>
      <c r="TEA34" s="46"/>
      <c r="TEB34" s="46"/>
      <c r="TEC34" s="46"/>
      <c r="TED34" s="46"/>
      <c r="TEE34" s="46"/>
      <c r="TEF34" s="46"/>
      <c r="TEG34" s="46"/>
      <c r="TEH34" s="46"/>
      <c r="TEI34" s="46"/>
      <c r="TEJ34" s="46"/>
      <c r="TEK34" s="46"/>
      <c r="TEL34" s="46"/>
      <c r="TEM34" s="46"/>
      <c r="TEN34" s="46"/>
      <c r="TEO34" s="46"/>
      <c r="TEP34" s="46"/>
      <c r="TEQ34" s="46"/>
      <c r="TER34" s="46"/>
      <c r="TES34" s="46"/>
      <c r="TET34" s="46"/>
      <c r="TEU34" s="46"/>
      <c r="TEV34" s="46"/>
      <c r="TEW34" s="46"/>
      <c r="TEX34" s="46"/>
      <c r="TEY34" s="46"/>
      <c r="TEZ34" s="46"/>
      <c r="TFA34" s="46"/>
      <c r="TFB34" s="46"/>
      <c r="TFC34" s="46"/>
      <c r="TFD34" s="46"/>
      <c r="TFE34" s="46"/>
      <c r="TFF34" s="46"/>
      <c r="TFG34" s="46"/>
      <c r="TFH34" s="46"/>
      <c r="TFI34" s="46"/>
      <c r="TFJ34" s="46"/>
      <c r="TFK34" s="46"/>
      <c r="TFL34" s="46"/>
      <c r="TFM34" s="46"/>
      <c r="TFN34" s="46"/>
      <c r="TFO34" s="46"/>
      <c r="TFP34" s="46"/>
      <c r="TFQ34" s="46"/>
      <c r="TFR34" s="46"/>
      <c r="TFS34" s="46"/>
      <c r="TFT34" s="46"/>
      <c r="TFU34" s="46"/>
      <c r="TFV34" s="46"/>
      <c r="TFW34" s="46"/>
      <c r="TFX34" s="46"/>
      <c r="TFY34" s="46"/>
      <c r="TFZ34" s="46"/>
      <c r="TGA34" s="46"/>
      <c r="TGB34" s="46"/>
      <c r="TGC34" s="46"/>
      <c r="TGD34" s="46"/>
      <c r="TGE34" s="46"/>
      <c r="TGF34" s="46"/>
      <c r="TGG34" s="46"/>
      <c r="TGH34" s="46"/>
      <c r="TGI34" s="46"/>
      <c r="TGJ34" s="46"/>
      <c r="TGK34" s="46"/>
      <c r="TGL34" s="46"/>
      <c r="TGM34" s="46"/>
      <c r="TGN34" s="46"/>
      <c r="TGO34" s="46"/>
      <c r="TGP34" s="46"/>
      <c r="TGQ34" s="46"/>
      <c r="TGR34" s="46"/>
      <c r="TGS34" s="46"/>
      <c r="TGT34" s="46"/>
      <c r="TGU34" s="46"/>
      <c r="TGV34" s="46"/>
      <c r="TGW34" s="46"/>
      <c r="TGX34" s="46"/>
      <c r="TGY34" s="46"/>
      <c r="TGZ34" s="46"/>
      <c r="THA34" s="46"/>
      <c r="THB34" s="46"/>
      <c r="THC34" s="46"/>
      <c r="THD34" s="46"/>
      <c r="THE34" s="46"/>
      <c r="THF34" s="46"/>
      <c r="THG34" s="46"/>
      <c r="THH34" s="46"/>
      <c r="THI34" s="46"/>
      <c r="THJ34" s="46"/>
      <c r="THK34" s="46"/>
      <c r="THL34" s="46"/>
      <c r="THM34" s="46"/>
      <c r="THN34" s="46"/>
      <c r="THO34" s="46"/>
      <c r="THP34" s="46"/>
      <c r="THQ34" s="46"/>
      <c r="THR34" s="46"/>
      <c r="THS34" s="46"/>
      <c r="THT34" s="46"/>
      <c r="THU34" s="46"/>
      <c r="THV34" s="46"/>
      <c r="THW34" s="46"/>
      <c r="THX34" s="46"/>
      <c r="THY34" s="46"/>
      <c r="THZ34" s="46"/>
      <c r="TIA34" s="46"/>
      <c r="TIB34" s="46"/>
      <c r="TIC34" s="46"/>
      <c r="TID34" s="46"/>
      <c r="TIE34" s="46"/>
      <c r="TIF34" s="46"/>
      <c r="TIG34" s="46"/>
      <c r="TIH34" s="46"/>
      <c r="TII34" s="46"/>
      <c r="TIJ34" s="46"/>
      <c r="TIK34" s="46"/>
      <c r="TIL34" s="46"/>
      <c r="TIM34" s="46"/>
      <c r="TIN34" s="46"/>
      <c r="TIO34" s="46"/>
      <c r="TIP34" s="46"/>
      <c r="TIQ34" s="46"/>
      <c r="TIR34" s="46"/>
      <c r="TIS34" s="46"/>
      <c r="TIT34" s="46"/>
      <c r="TIU34" s="46"/>
      <c r="TIV34" s="46"/>
      <c r="TIW34" s="46"/>
      <c r="TIX34" s="46"/>
      <c r="TIY34" s="46"/>
      <c r="TIZ34" s="46"/>
      <c r="TJA34" s="46"/>
      <c r="TJB34" s="46"/>
      <c r="TJC34" s="46"/>
      <c r="TJD34" s="46"/>
      <c r="TJE34" s="46"/>
      <c r="TJF34" s="46"/>
      <c r="TJG34" s="46"/>
      <c r="TJH34" s="46"/>
      <c r="TJI34" s="46"/>
      <c r="TJJ34" s="46"/>
      <c r="TJK34" s="46"/>
      <c r="TJL34" s="46"/>
      <c r="TJM34" s="46"/>
      <c r="TJN34" s="46"/>
      <c r="TJO34" s="46"/>
      <c r="TJP34" s="46"/>
      <c r="TJQ34" s="46"/>
      <c r="TJR34" s="46"/>
      <c r="TJS34" s="46"/>
      <c r="TJT34" s="46"/>
      <c r="TJU34" s="46"/>
      <c r="TJV34" s="46"/>
      <c r="TJW34" s="46"/>
      <c r="TJX34" s="46"/>
      <c r="TJY34" s="46"/>
      <c r="TJZ34" s="46"/>
      <c r="TKA34" s="46"/>
      <c r="TKB34" s="46"/>
      <c r="TKC34" s="46"/>
      <c r="TKD34" s="46"/>
      <c r="TKE34" s="46"/>
      <c r="TKF34" s="46"/>
      <c r="TKG34" s="46"/>
      <c r="TKH34" s="46"/>
      <c r="TKI34" s="46"/>
      <c r="TKJ34" s="46"/>
      <c r="TKK34" s="46"/>
      <c r="TKL34" s="46"/>
      <c r="TKM34" s="46"/>
      <c r="TKN34" s="46"/>
      <c r="TKO34" s="46"/>
      <c r="TKP34" s="46"/>
      <c r="TKQ34" s="46"/>
      <c r="TKR34" s="46"/>
      <c r="TKS34" s="46"/>
      <c r="TKT34" s="46"/>
      <c r="TKU34" s="46"/>
      <c r="TKV34" s="46"/>
      <c r="TKW34" s="46"/>
      <c r="TKX34" s="46"/>
      <c r="TKY34" s="46"/>
      <c r="TKZ34" s="46"/>
      <c r="TLA34" s="46"/>
      <c r="TLB34" s="46"/>
      <c r="TLC34" s="46"/>
      <c r="TLD34" s="46"/>
      <c r="TLE34" s="46"/>
      <c r="TLF34" s="46"/>
      <c r="TLG34" s="46"/>
      <c r="TLH34" s="46"/>
      <c r="TLI34" s="46"/>
      <c r="TLJ34" s="46"/>
      <c r="TLK34" s="46"/>
      <c r="TLL34" s="46"/>
      <c r="TLM34" s="46"/>
      <c r="TLN34" s="46"/>
      <c r="TLO34" s="46"/>
      <c r="TLP34" s="46"/>
      <c r="TLQ34" s="46"/>
      <c r="TLR34" s="46"/>
      <c r="TLS34" s="46"/>
      <c r="TLT34" s="46"/>
      <c r="TLU34" s="46"/>
      <c r="TLV34" s="46"/>
      <c r="TLW34" s="46"/>
      <c r="TLX34" s="46"/>
      <c r="TLY34" s="46"/>
      <c r="TLZ34" s="46"/>
      <c r="TMA34" s="46"/>
      <c r="TMB34" s="46"/>
      <c r="TMC34" s="46"/>
      <c r="TMD34" s="46"/>
      <c r="TME34" s="46"/>
      <c r="TMF34" s="46"/>
      <c r="TMG34" s="46"/>
      <c r="TMH34" s="46"/>
      <c r="TMI34" s="46"/>
      <c r="TMJ34" s="46"/>
      <c r="TMK34" s="46"/>
      <c r="TML34" s="46"/>
      <c r="TMM34" s="46"/>
      <c r="TMN34" s="46"/>
      <c r="TMO34" s="46"/>
      <c r="TMP34" s="46"/>
      <c r="TMQ34" s="46"/>
      <c r="TMR34" s="46"/>
      <c r="TMS34" s="46"/>
      <c r="TMT34" s="46"/>
      <c r="TMU34" s="46"/>
      <c r="TMV34" s="46"/>
      <c r="TMW34" s="46"/>
      <c r="TMX34" s="46"/>
      <c r="TMY34" s="46"/>
      <c r="TMZ34" s="46"/>
      <c r="TNA34" s="46"/>
      <c r="TNB34" s="46"/>
      <c r="TNC34" s="46"/>
      <c r="TND34" s="46"/>
      <c r="TNE34" s="46"/>
      <c r="TNF34" s="46"/>
      <c r="TNG34" s="46"/>
      <c r="TNH34" s="46"/>
      <c r="TNI34" s="46"/>
      <c r="TNJ34" s="46"/>
      <c r="TNK34" s="46"/>
      <c r="TNL34" s="46"/>
      <c r="TNM34" s="46"/>
      <c r="TNN34" s="46"/>
      <c r="TNO34" s="46"/>
      <c r="TNP34" s="46"/>
      <c r="TNQ34" s="46"/>
      <c r="TNR34" s="46"/>
      <c r="TNS34" s="46"/>
      <c r="TNT34" s="46"/>
      <c r="TNU34" s="46"/>
      <c r="TNV34" s="46"/>
      <c r="TNW34" s="46"/>
      <c r="TNX34" s="46"/>
      <c r="TNY34" s="46"/>
      <c r="TNZ34" s="46"/>
      <c r="TOA34" s="46"/>
      <c r="TOB34" s="46"/>
      <c r="TOC34" s="46"/>
      <c r="TOD34" s="46"/>
      <c r="TOE34" s="46"/>
      <c r="TOF34" s="46"/>
      <c r="TOG34" s="46"/>
      <c r="TOH34" s="46"/>
      <c r="TOI34" s="46"/>
      <c r="TOJ34" s="46"/>
      <c r="TOK34" s="46"/>
      <c r="TOL34" s="46"/>
      <c r="TOM34" s="46"/>
      <c r="TON34" s="46"/>
      <c r="TOO34" s="46"/>
      <c r="TOP34" s="46"/>
      <c r="TOQ34" s="46"/>
      <c r="TOR34" s="46"/>
      <c r="TOS34" s="46"/>
      <c r="TOT34" s="46"/>
      <c r="TOU34" s="46"/>
      <c r="TOV34" s="46"/>
      <c r="TOW34" s="46"/>
      <c r="TOX34" s="46"/>
      <c r="TOY34" s="46"/>
      <c r="TOZ34" s="46"/>
      <c r="TPA34" s="46"/>
      <c r="TPB34" s="46"/>
      <c r="TPC34" s="46"/>
      <c r="TPD34" s="46"/>
      <c r="TPE34" s="46"/>
      <c r="TPF34" s="46"/>
      <c r="TPG34" s="46"/>
      <c r="TPH34" s="46"/>
      <c r="TPI34" s="46"/>
      <c r="TPJ34" s="46"/>
      <c r="TPK34" s="46"/>
      <c r="TPL34" s="46"/>
      <c r="TPM34" s="46"/>
      <c r="TPN34" s="46"/>
      <c r="TPO34" s="46"/>
      <c r="TPP34" s="46"/>
      <c r="TPQ34" s="46"/>
      <c r="TPR34" s="46"/>
      <c r="TPS34" s="46"/>
      <c r="TPT34" s="46"/>
      <c r="TPU34" s="46"/>
      <c r="TPV34" s="46"/>
      <c r="TPW34" s="46"/>
      <c r="TPX34" s="46"/>
      <c r="TPY34" s="46"/>
      <c r="TPZ34" s="46"/>
      <c r="TQA34" s="46"/>
      <c r="TQB34" s="46"/>
      <c r="TQC34" s="46"/>
      <c r="TQD34" s="46"/>
      <c r="TQE34" s="46"/>
      <c r="TQF34" s="46"/>
      <c r="TQG34" s="46"/>
      <c r="TQH34" s="46"/>
      <c r="TQI34" s="46"/>
      <c r="TQJ34" s="46"/>
      <c r="TQK34" s="46"/>
      <c r="TQL34" s="46"/>
      <c r="TQM34" s="46"/>
      <c r="TQN34" s="46"/>
      <c r="TQO34" s="46"/>
      <c r="TQP34" s="46"/>
      <c r="TQQ34" s="46"/>
      <c r="TQR34" s="46"/>
      <c r="TQS34" s="46"/>
      <c r="TQT34" s="46"/>
      <c r="TQU34" s="46"/>
      <c r="TQV34" s="46"/>
      <c r="TQW34" s="46"/>
      <c r="TQX34" s="46"/>
      <c r="TQY34" s="46"/>
      <c r="TQZ34" s="46"/>
      <c r="TRA34" s="46"/>
      <c r="TRB34" s="46"/>
      <c r="TRC34" s="46"/>
      <c r="TRD34" s="46"/>
      <c r="TRE34" s="46"/>
      <c r="TRF34" s="46"/>
      <c r="TRG34" s="46"/>
      <c r="TRH34" s="46"/>
      <c r="TRI34" s="46"/>
      <c r="TRJ34" s="46"/>
      <c r="TRK34" s="46"/>
      <c r="TRL34" s="46"/>
      <c r="TRM34" s="46"/>
      <c r="TRN34" s="46"/>
      <c r="TRO34" s="46"/>
      <c r="TRP34" s="46"/>
      <c r="TRQ34" s="46"/>
      <c r="TRR34" s="46"/>
      <c r="TRS34" s="46"/>
      <c r="TRT34" s="46"/>
      <c r="TRU34" s="46"/>
      <c r="TRV34" s="46"/>
      <c r="TRW34" s="46"/>
      <c r="TRX34" s="46"/>
      <c r="TRY34" s="46"/>
      <c r="TRZ34" s="46"/>
      <c r="TSA34" s="46"/>
      <c r="TSB34" s="46"/>
      <c r="TSC34" s="46"/>
      <c r="TSD34" s="46"/>
      <c r="TSE34" s="46"/>
      <c r="TSF34" s="46"/>
      <c r="TSG34" s="46"/>
      <c r="TSH34" s="46"/>
      <c r="TSI34" s="46"/>
      <c r="TSJ34" s="46"/>
      <c r="TSK34" s="46"/>
      <c r="TSL34" s="46"/>
      <c r="TSM34" s="46"/>
      <c r="TSN34" s="46"/>
      <c r="TSO34" s="46"/>
      <c r="TSP34" s="46"/>
      <c r="TSQ34" s="46"/>
      <c r="TSR34" s="46"/>
      <c r="TSS34" s="46"/>
      <c r="TST34" s="46"/>
      <c r="TSU34" s="46"/>
      <c r="TSV34" s="46"/>
      <c r="TSW34" s="46"/>
      <c r="TSX34" s="46"/>
      <c r="TSY34" s="46"/>
      <c r="TSZ34" s="46"/>
      <c r="TTA34" s="46"/>
      <c r="TTB34" s="46"/>
      <c r="TTC34" s="46"/>
      <c r="TTD34" s="46"/>
      <c r="TTE34" s="46"/>
      <c r="TTF34" s="46"/>
      <c r="TTG34" s="46"/>
      <c r="TTH34" s="46"/>
      <c r="TTI34" s="46"/>
      <c r="TTJ34" s="46"/>
      <c r="TTK34" s="46"/>
      <c r="TTL34" s="46"/>
      <c r="TTM34" s="46"/>
      <c r="TTN34" s="46"/>
      <c r="TTO34" s="46"/>
      <c r="TTP34" s="46"/>
      <c r="TTQ34" s="46"/>
      <c r="TTR34" s="46"/>
      <c r="TTS34" s="46"/>
      <c r="TTT34" s="46"/>
      <c r="TTU34" s="46"/>
      <c r="TTV34" s="46"/>
      <c r="TTW34" s="46"/>
      <c r="TTX34" s="46"/>
      <c r="TTY34" s="46"/>
      <c r="TTZ34" s="46"/>
      <c r="TUA34" s="46"/>
      <c r="TUB34" s="46"/>
      <c r="TUC34" s="46"/>
      <c r="TUD34" s="46"/>
      <c r="TUE34" s="46"/>
      <c r="TUF34" s="46"/>
      <c r="TUG34" s="46"/>
      <c r="TUH34" s="46"/>
      <c r="TUI34" s="46"/>
      <c r="TUJ34" s="46"/>
      <c r="TUK34" s="46"/>
      <c r="TUL34" s="46"/>
      <c r="TUM34" s="46"/>
      <c r="TUN34" s="46"/>
      <c r="TUO34" s="46"/>
      <c r="TUP34" s="46"/>
      <c r="TUQ34" s="46"/>
      <c r="TUR34" s="46"/>
      <c r="TUS34" s="46"/>
      <c r="TUT34" s="46"/>
      <c r="TUU34" s="46"/>
      <c r="TUV34" s="46"/>
      <c r="TUW34" s="46"/>
      <c r="TUX34" s="46"/>
      <c r="TUY34" s="46"/>
      <c r="TUZ34" s="46"/>
      <c r="TVA34" s="46"/>
      <c r="TVB34" s="46"/>
      <c r="TVC34" s="46"/>
      <c r="TVD34" s="46"/>
      <c r="TVE34" s="46"/>
      <c r="TVF34" s="46"/>
      <c r="TVG34" s="46"/>
      <c r="TVH34" s="46"/>
      <c r="TVI34" s="46"/>
      <c r="TVJ34" s="46"/>
      <c r="TVK34" s="46"/>
      <c r="TVL34" s="46"/>
      <c r="TVM34" s="46"/>
      <c r="TVN34" s="46"/>
      <c r="TVO34" s="46"/>
      <c r="TVP34" s="46"/>
      <c r="TVQ34" s="46"/>
      <c r="TVR34" s="46"/>
      <c r="TVS34" s="46"/>
      <c r="TVT34" s="46"/>
      <c r="TVU34" s="46"/>
      <c r="TVV34" s="46"/>
      <c r="TVW34" s="46"/>
      <c r="TVX34" s="46"/>
      <c r="TVY34" s="46"/>
      <c r="TVZ34" s="46"/>
      <c r="TWA34" s="46"/>
      <c r="TWB34" s="46"/>
      <c r="TWC34" s="46"/>
      <c r="TWD34" s="46"/>
      <c r="TWE34" s="46"/>
      <c r="TWF34" s="46"/>
      <c r="TWG34" s="46"/>
      <c r="TWH34" s="46"/>
      <c r="TWI34" s="46"/>
      <c r="TWJ34" s="46"/>
      <c r="TWK34" s="46"/>
      <c r="TWL34" s="46"/>
      <c r="TWM34" s="46"/>
      <c r="TWN34" s="46"/>
      <c r="TWO34" s="46"/>
      <c r="TWP34" s="46"/>
      <c r="TWQ34" s="46"/>
      <c r="TWR34" s="46"/>
      <c r="TWS34" s="46"/>
      <c r="TWT34" s="46"/>
      <c r="TWU34" s="46"/>
      <c r="TWV34" s="46"/>
      <c r="TWW34" s="46"/>
      <c r="TWX34" s="46"/>
      <c r="TWY34" s="46"/>
      <c r="TWZ34" s="46"/>
      <c r="TXA34" s="46"/>
      <c r="TXB34" s="46"/>
      <c r="TXC34" s="46"/>
      <c r="TXD34" s="46"/>
      <c r="TXE34" s="46"/>
      <c r="TXF34" s="46"/>
      <c r="TXG34" s="46"/>
      <c r="TXH34" s="46"/>
      <c r="TXI34" s="46"/>
      <c r="TXJ34" s="46"/>
      <c r="TXK34" s="46"/>
      <c r="TXL34" s="46"/>
      <c r="TXM34" s="46"/>
      <c r="TXN34" s="46"/>
      <c r="TXO34" s="46"/>
      <c r="TXP34" s="46"/>
      <c r="TXQ34" s="46"/>
      <c r="TXR34" s="46"/>
      <c r="TXS34" s="46"/>
      <c r="TXT34" s="46"/>
      <c r="TXU34" s="46"/>
      <c r="TXV34" s="46"/>
      <c r="TXW34" s="46"/>
      <c r="TXX34" s="46"/>
      <c r="TXY34" s="46"/>
      <c r="TXZ34" s="46"/>
      <c r="TYA34" s="46"/>
      <c r="TYB34" s="46"/>
      <c r="TYC34" s="46"/>
      <c r="TYD34" s="46"/>
      <c r="TYE34" s="46"/>
      <c r="TYF34" s="46"/>
      <c r="TYG34" s="46"/>
      <c r="TYH34" s="46"/>
      <c r="TYI34" s="46"/>
      <c r="TYJ34" s="46"/>
      <c r="TYK34" s="46"/>
      <c r="TYL34" s="46"/>
      <c r="TYM34" s="46"/>
      <c r="TYN34" s="46"/>
      <c r="TYO34" s="46"/>
      <c r="TYP34" s="46"/>
      <c r="TYQ34" s="46"/>
      <c r="TYR34" s="46"/>
      <c r="TYS34" s="46"/>
      <c r="TYT34" s="46"/>
      <c r="TYU34" s="46"/>
      <c r="TYV34" s="46"/>
      <c r="TYW34" s="46"/>
      <c r="TYX34" s="46"/>
      <c r="TYY34" s="46"/>
      <c r="TYZ34" s="46"/>
      <c r="TZA34" s="46"/>
      <c r="TZB34" s="46"/>
      <c r="TZC34" s="46"/>
      <c r="TZD34" s="46"/>
      <c r="TZE34" s="46"/>
      <c r="TZF34" s="46"/>
      <c r="TZG34" s="46"/>
      <c r="TZH34" s="46"/>
      <c r="TZI34" s="46"/>
      <c r="TZJ34" s="46"/>
      <c r="TZK34" s="46"/>
      <c r="TZL34" s="46"/>
      <c r="TZM34" s="46"/>
      <c r="TZN34" s="46"/>
      <c r="TZO34" s="46"/>
      <c r="TZP34" s="46"/>
      <c r="TZQ34" s="46"/>
      <c r="TZR34" s="46"/>
      <c r="TZS34" s="46"/>
      <c r="TZT34" s="46"/>
      <c r="TZU34" s="46"/>
      <c r="TZV34" s="46"/>
      <c r="TZW34" s="46"/>
      <c r="TZX34" s="46"/>
      <c r="TZY34" s="46"/>
      <c r="TZZ34" s="46"/>
      <c r="UAA34" s="46"/>
      <c r="UAB34" s="46"/>
      <c r="UAC34" s="46"/>
      <c r="UAD34" s="46"/>
      <c r="UAE34" s="46"/>
      <c r="UAF34" s="46"/>
      <c r="UAG34" s="46"/>
      <c r="UAH34" s="46"/>
      <c r="UAI34" s="46"/>
      <c r="UAJ34" s="46"/>
      <c r="UAK34" s="46"/>
      <c r="UAL34" s="46"/>
      <c r="UAM34" s="46"/>
      <c r="UAN34" s="46"/>
      <c r="UAO34" s="46"/>
      <c r="UAP34" s="46"/>
      <c r="UAQ34" s="46"/>
      <c r="UAR34" s="46"/>
      <c r="UAS34" s="46"/>
      <c r="UAT34" s="46"/>
      <c r="UAU34" s="46"/>
      <c r="UAV34" s="46"/>
      <c r="UAW34" s="46"/>
      <c r="UAX34" s="46"/>
      <c r="UAY34" s="46"/>
      <c r="UAZ34" s="46"/>
      <c r="UBA34" s="46"/>
      <c r="UBB34" s="46"/>
      <c r="UBC34" s="46"/>
      <c r="UBD34" s="46"/>
      <c r="UBE34" s="46"/>
      <c r="UBF34" s="46"/>
      <c r="UBG34" s="46"/>
      <c r="UBH34" s="46"/>
      <c r="UBI34" s="46"/>
      <c r="UBJ34" s="46"/>
      <c r="UBK34" s="46"/>
      <c r="UBL34" s="46"/>
      <c r="UBM34" s="46"/>
      <c r="UBN34" s="46"/>
      <c r="UBO34" s="46"/>
      <c r="UBP34" s="46"/>
      <c r="UBQ34" s="46"/>
      <c r="UBR34" s="46"/>
      <c r="UBS34" s="46"/>
      <c r="UBT34" s="46"/>
      <c r="UBU34" s="46"/>
      <c r="UBV34" s="46"/>
      <c r="UBW34" s="46"/>
      <c r="UBX34" s="46"/>
      <c r="UBY34" s="46"/>
      <c r="UBZ34" s="46"/>
      <c r="UCA34" s="46"/>
      <c r="UCB34" s="46"/>
      <c r="UCC34" s="46"/>
      <c r="UCD34" s="46"/>
      <c r="UCE34" s="46"/>
      <c r="UCF34" s="46"/>
      <c r="UCG34" s="46"/>
      <c r="UCH34" s="46"/>
      <c r="UCI34" s="46"/>
      <c r="UCJ34" s="46"/>
      <c r="UCK34" s="46"/>
      <c r="UCL34" s="46"/>
      <c r="UCM34" s="46"/>
      <c r="UCN34" s="46"/>
      <c r="UCO34" s="46"/>
      <c r="UCP34" s="46"/>
      <c r="UCQ34" s="46"/>
      <c r="UCR34" s="46"/>
      <c r="UCS34" s="46"/>
      <c r="UCT34" s="46"/>
      <c r="UCU34" s="46"/>
      <c r="UCV34" s="46"/>
      <c r="UCW34" s="46"/>
      <c r="UCX34" s="46"/>
      <c r="UCY34" s="46"/>
      <c r="UCZ34" s="46"/>
      <c r="UDA34" s="46"/>
      <c r="UDB34" s="46"/>
      <c r="UDC34" s="46"/>
      <c r="UDD34" s="46"/>
      <c r="UDE34" s="46"/>
      <c r="UDF34" s="46"/>
      <c r="UDG34" s="46"/>
      <c r="UDH34" s="46"/>
      <c r="UDI34" s="46"/>
      <c r="UDJ34" s="46"/>
      <c r="UDK34" s="46"/>
      <c r="UDL34" s="46"/>
      <c r="UDM34" s="46"/>
      <c r="UDN34" s="46"/>
      <c r="UDO34" s="46"/>
      <c r="UDP34" s="46"/>
      <c r="UDQ34" s="46"/>
      <c r="UDR34" s="46"/>
      <c r="UDS34" s="46"/>
      <c r="UDT34" s="46"/>
      <c r="UDU34" s="46"/>
      <c r="UDV34" s="46"/>
      <c r="UDW34" s="46"/>
      <c r="UDX34" s="46"/>
      <c r="UDY34" s="46"/>
      <c r="UDZ34" s="46"/>
      <c r="UEA34" s="46"/>
      <c r="UEB34" s="46"/>
      <c r="UEC34" s="46"/>
      <c r="UED34" s="46"/>
      <c r="UEE34" s="46"/>
      <c r="UEF34" s="46"/>
      <c r="UEG34" s="46"/>
      <c r="UEH34" s="46"/>
      <c r="UEI34" s="46"/>
      <c r="UEJ34" s="46"/>
      <c r="UEK34" s="46"/>
      <c r="UEL34" s="46"/>
      <c r="UEM34" s="46"/>
      <c r="UEN34" s="46"/>
      <c r="UEO34" s="46"/>
      <c r="UEP34" s="46"/>
      <c r="UEQ34" s="46"/>
      <c r="UER34" s="46"/>
      <c r="UES34" s="46"/>
      <c r="UET34" s="46"/>
      <c r="UEU34" s="46"/>
      <c r="UEV34" s="46"/>
      <c r="UEW34" s="46"/>
      <c r="UEX34" s="46"/>
      <c r="UEY34" s="46"/>
      <c r="UEZ34" s="46"/>
      <c r="UFA34" s="46"/>
      <c r="UFB34" s="46"/>
      <c r="UFC34" s="46"/>
      <c r="UFD34" s="46"/>
      <c r="UFE34" s="46"/>
      <c r="UFF34" s="46"/>
      <c r="UFG34" s="46"/>
      <c r="UFH34" s="46"/>
      <c r="UFI34" s="46"/>
      <c r="UFJ34" s="46"/>
      <c r="UFK34" s="46"/>
      <c r="UFL34" s="46"/>
      <c r="UFM34" s="46"/>
      <c r="UFN34" s="46"/>
      <c r="UFO34" s="46"/>
      <c r="UFP34" s="46"/>
      <c r="UFQ34" s="46"/>
      <c r="UFR34" s="46"/>
      <c r="UFS34" s="46"/>
      <c r="UFT34" s="46"/>
      <c r="UFU34" s="46"/>
      <c r="UFV34" s="46"/>
      <c r="UFW34" s="46"/>
      <c r="UFX34" s="46"/>
      <c r="UFY34" s="46"/>
      <c r="UFZ34" s="46"/>
      <c r="UGA34" s="46"/>
      <c r="UGB34" s="46"/>
      <c r="UGC34" s="46"/>
      <c r="UGD34" s="46"/>
      <c r="UGE34" s="46"/>
      <c r="UGF34" s="46"/>
      <c r="UGG34" s="46"/>
      <c r="UGH34" s="46"/>
      <c r="UGI34" s="46"/>
      <c r="UGJ34" s="46"/>
      <c r="UGK34" s="46"/>
      <c r="UGL34" s="46"/>
      <c r="UGM34" s="46"/>
      <c r="UGN34" s="46"/>
      <c r="UGO34" s="46"/>
      <c r="UGP34" s="46"/>
      <c r="UGQ34" s="46"/>
      <c r="UGR34" s="46"/>
      <c r="UGS34" s="46"/>
      <c r="UGT34" s="46"/>
      <c r="UGU34" s="46"/>
      <c r="UGV34" s="46"/>
      <c r="UGW34" s="46"/>
      <c r="UGX34" s="46"/>
      <c r="UGY34" s="46"/>
      <c r="UGZ34" s="46"/>
      <c r="UHA34" s="46"/>
      <c r="UHB34" s="46"/>
      <c r="UHC34" s="46"/>
      <c r="UHD34" s="46"/>
      <c r="UHE34" s="46"/>
      <c r="UHF34" s="46"/>
      <c r="UHG34" s="46"/>
      <c r="UHH34" s="46"/>
      <c r="UHI34" s="46"/>
      <c r="UHJ34" s="46"/>
      <c r="UHK34" s="46"/>
      <c r="UHL34" s="46"/>
      <c r="UHM34" s="46"/>
      <c r="UHN34" s="46"/>
      <c r="UHO34" s="46"/>
      <c r="UHP34" s="46"/>
      <c r="UHQ34" s="46"/>
      <c r="UHR34" s="46"/>
      <c r="UHS34" s="46"/>
      <c r="UHT34" s="46"/>
      <c r="UHU34" s="46"/>
      <c r="UHV34" s="46"/>
      <c r="UHW34" s="46"/>
      <c r="UHX34" s="46"/>
      <c r="UHY34" s="46"/>
      <c r="UHZ34" s="46"/>
      <c r="UIA34" s="46"/>
      <c r="UIB34" s="46"/>
      <c r="UIC34" s="46"/>
      <c r="UID34" s="46"/>
      <c r="UIE34" s="46"/>
      <c r="UIF34" s="46"/>
      <c r="UIG34" s="46"/>
      <c r="UIH34" s="46"/>
      <c r="UII34" s="46"/>
      <c r="UIJ34" s="46"/>
      <c r="UIK34" s="46"/>
      <c r="UIL34" s="46"/>
      <c r="UIM34" s="46"/>
      <c r="UIN34" s="46"/>
      <c r="UIO34" s="46"/>
      <c r="UIP34" s="46"/>
      <c r="UIQ34" s="46"/>
      <c r="UIR34" s="46"/>
      <c r="UIS34" s="46"/>
      <c r="UIT34" s="46"/>
      <c r="UIU34" s="46"/>
      <c r="UIV34" s="46"/>
      <c r="UIW34" s="46"/>
      <c r="UIX34" s="46"/>
      <c r="UIY34" s="46"/>
      <c r="UIZ34" s="46"/>
      <c r="UJA34" s="46"/>
      <c r="UJB34" s="46"/>
      <c r="UJC34" s="46"/>
      <c r="UJD34" s="46"/>
      <c r="UJE34" s="46"/>
      <c r="UJF34" s="46"/>
      <c r="UJG34" s="46"/>
      <c r="UJH34" s="46"/>
      <c r="UJI34" s="46"/>
      <c r="UJJ34" s="46"/>
      <c r="UJK34" s="46"/>
      <c r="UJL34" s="46"/>
      <c r="UJM34" s="46"/>
      <c r="UJN34" s="46"/>
      <c r="UJO34" s="46"/>
      <c r="UJP34" s="46"/>
      <c r="UJQ34" s="46"/>
      <c r="UJR34" s="46"/>
      <c r="UJS34" s="46"/>
      <c r="UJT34" s="46"/>
      <c r="UJU34" s="46"/>
      <c r="UJV34" s="46"/>
      <c r="UJW34" s="46"/>
      <c r="UJX34" s="46"/>
      <c r="UJY34" s="46"/>
      <c r="UJZ34" s="46"/>
      <c r="UKA34" s="46"/>
      <c r="UKB34" s="46"/>
      <c r="UKC34" s="46"/>
      <c r="UKD34" s="46"/>
      <c r="UKE34" s="46"/>
      <c r="UKF34" s="46"/>
      <c r="UKG34" s="46"/>
      <c r="UKH34" s="46"/>
      <c r="UKI34" s="46"/>
      <c r="UKJ34" s="46"/>
      <c r="UKK34" s="46"/>
      <c r="UKL34" s="46"/>
      <c r="UKM34" s="46"/>
      <c r="UKN34" s="46"/>
      <c r="UKO34" s="46"/>
      <c r="UKP34" s="46"/>
      <c r="UKQ34" s="46"/>
      <c r="UKR34" s="46"/>
      <c r="UKS34" s="46"/>
      <c r="UKT34" s="46"/>
      <c r="UKU34" s="46"/>
      <c r="UKV34" s="46"/>
      <c r="UKW34" s="46"/>
      <c r="UKX34" s="46"/>
      <c r="UKY34" s="46"/>
      <c r="UKZ34" s="46"/>
      <c r="ULA34" s="46"/>
      <c r="ULB34" s="46"/>
      <c r="ULC34" s="46"/>
      <c r="ULD34" s="46"/>
      <c r="ULE34" s="46"/>
      <c r="ULF34" s="46"/>
      <c r="ULG34" s="46"/>
      <c r="ULH34" s="46"/>
      <c r="ULI34" s="46"/>
      <c r="ULJ34" s="46"/>
      <c r="ULK34" s="46"/>
      <c r="ULL34" s="46"/>
      <c r="ULM34" s="46"/>
      <c r="ULN34" s="46"/>
      <c r="ULO34" s="46"/>
      <c r="ULP34" s="46"/>
      <c r="ULQ34" s="46"/>
      <c r="ULR34" s="46"/>
      <c r="ULS34" s="46"/>
      <c r="ULT34" s="46"/>
      <c r="ULU34" s="46"/>
      <c r="ULV34" s="46"/>
      <c r="ULW34" s="46"/>
      <c r="ULX34" s="46"/>
      <c r="ULY34" s="46"/>
      <c r="ULZ34" s="46"/>
      <c r="UMA34" s="46"/>
      <c r="UMB34" s="46"/>
      <c r="UMC34" s="46"/>
      <c r="UMD34" s="46"/>
      <c r="UME34" s="46"/>
      <c r="UMF34" s="46"/>
      <c r="UMG34" s="46"/>
      <c r="UMH34" s="46"/>
      <c r="UMI34" s="46"/>
      <c r="UMJ34" s="46"/>
      <c r="UMK34" s="46"/>
      <c r="UML34" s="46"/>
      <c r="UMM34" s="46"/>
      <c r="UMN34" s="46"/>
      <c r="UMO34" s="46"/>
      <c r="UMP34" s="46"/>
      <c r="UMQ34" s="46"/>
      <c r="UMR34" s="46"/>
      <c r="UMS34" s="46"/>
      <c r="UMT34" s="46"/>
      <c r="UMU34" s="46"/>
      <c r="UMV34" s="46"/>
      <c r="UMW34" s="46"/>
      <c r="UMX34" s="46"/>
      <c r="UMY34" s="46"/>
      <c r="UMZ34" s="46"/>
      <c r="UNA34" s="46"/>
      <c r="UNB34" s="46"/>
      <c r="UNC34" s="46"/>
      <c r="UND34" s="46"/>
      <c r="UNE34" s="46"/>
      <c r="UNF34" s="46"/>
      <c r="UNG34" s="46"/>
      <c r="UNH34" s="46"/>
      <c r="UNI34" s="46"/>
      <c r="UNJ34" s="46"/>
      <c r="UNK34" s="46"/>
      <c r="UNL34" s="46"/>
      <c r="UNM34" s="46"/>
      <c r="UNN34" s="46"/>
      <c r="UNO34" s="46"/>
      <c r="UNP34" s="46"/>
      <c r="UNQ34" s="46"/>
      <c r="UNR34" s="46"/>
      <c r="UNS34" s="46"/>
      <c r="UNT34" s="46"/>
      <c r="UNU34" s="46"/>
      <c r="UNV34" s="46"/>
      <c r="UNW34" s="46"/>
      <c r="UNX34" s="46"/>
      <c r="UNY34" s="46"/>
      <c r="UNZ34" s="46"/>
      <c r="UOA34" s="46"/>
      <c r="UOB34" s="46"/>
      <c r="UOC34" s="46"/>
      <c r="UOD34" s="46"/>
      <c r="UOE34" s="46"/>
      <c r="UOF34" s="46"/>
      <c r="UOG34" s="46"/>
      <c r="UOH34" s="46"/>
      <c r="UOI34" s="46"/>
      <c r="UOJ34" s="46"/>
      <c r="UOK34" s="46"/>
      <c r="UOL34" s="46"/>
      <c r="UOM34" s="46"/>
      <c r="UON34" s="46"/>
      <c r="UOO34" s="46"/>
      <c r="UOP34" s="46"/>
      <c r="UOQ34" s="46"/>
      <c r="UOR34" s="46"/>
      <c r="UOS34" s="46"/>
      <c r="UOT34" s="46"/>
      <c r="UOU34" s="46"/>
      <c r="UOV34" s="46"/>
      <c r="UOW34" s="46"/>
      <c r="UOX34" s="46"/>
      <c r="UOY34" s="46"/>
      <c r="UOZ34" s="46"/>
      <c r="UPA34" s="46"/>
      <c r="UPB34" s="46"/>
      <c r="UPC34" s="46"/>
      <c r="UPD34" s="46"/>
      <c r="UPE34" s="46"/>
      <c r="UPF34" s="46"/>
      <c r="UPG34" s="46"/>
      <c r="UPH34" s="46"/>
      <c r="UPI34" s="46"/>
      <c r="UPJ34" s="46"/>
      <c r="UPK34" s="46"/>
      <c r="UPL34" s="46"/>
      <c r="UPM34" s="46"/>
      <c r="UPN34" s="46"/>
      <c r="UPO34" s="46"/>
      <c r="UPP34" s="46"/>
      <c r="UPQ34" s="46"/>
      <c r="UPR34" s="46"/>
      <c r="UPS34" s="46"/>
      <c r="UPT34" s="46"/>
      <c r="UPU34" s="46"/>
      <c r="UPV34" s="46"/>
      <c r="UPW34" s="46"/>
      <c r="UPX34" s="46"/>
      <c r="UPY34" s="46"/>
      <c r="UPZ34" s="46"/>
      <c r="UQA34" s="46"/>
      <c r="UQB34" s="46"/>
      <c r="UQC34" s="46"/>
      <c r="UQD34" s="46"/>
      <c r="UQE34" s="46"/>
      <c r="UQF34" s="46"/>
      <c r="UQG34" s="46"/>
      <c r="UQH34" s="46"/>
      <c r="UQI34" s="46"/>
      <c r="UQJ34" s="46"/>
      <c r="UQK34" s="46"/>
      <c r="UQL34" s="46"/>
      <c r="UQM34" s="46"/>
      <c r="UQN34" s="46"/>
      <c r="UQO34" s="46"/>
      <c r="UQP34" s="46"/>
      <c r="UQQ34" s="46"/>
      <c r="UQR34" s="46"/>
      <c r="UQS34" s="46"/>
      <c r="UQT34" s="46"/>
      <c r="UQU34" s="46"/>
      <c r="UQV34" s="46"/>
      <c r="UQW34" s="46"/>
      <c r="UQX34" s="46"/>
      <c r="UQY34" s="46"/>
      <c r="UQZ34" s="46"/>
      <c r="URA34" s="46"/>
      <c r="URB34" s="46"/>
      <c r="URC34" s="46"/>
      <c r="URD34" s="46"/>
      <c r="URE34" s="46"/>
      <c r="URF34" s="46"/>
      <c r="URG34" s="46"/>
      <c r="URH34" s="46"/>
      <c r="URI34" s="46"/>
      <c r="URJ34" s="46"/>
      <c r="URK34" s="46"/>
      <c r="URL34" s="46"/>
      <c r="URM34" s="46"/>
      <c r="URN34" s="46"/>
      <c r="URO34" s="46"/>
      <c r="URP34" s="46"/>
      <c r="URQ34" s="46"/>
      <c r="URR34" s="46"/>
      <c r="URS34" s="46"/>
      <c r="URT34" s="46"/>
      <c r="URU34" s="46"/>
      <c r="URV34" s="46"/>
      <c r="URW34" s="46"/>
      <c r="URX34" s="46"/>
      <c r="URY34" s="46"/>
      <c r="URZ34" s="46"/>
      <c r="USA34" s="46"/>
      <c r="USB34" s="46"/>
      <c r="USC34" s="46"/>
      <c r="USD34" s="46"/>
      <c r="USE34" s="46"/>
      <c r="USF34" s="46"/>
      <c r="USG34" s="46"/>
      <c r="USH34" s="46"/>
      <c r="USI34" s="46"/>
      <c r="USJ34" s="46"/>
      <c r="USK34" s="46"/>
      <c r="USL34" s="46"/>
      <c r="USM34" s="46"/>
      <c r="USN34" s="46"/>
      <c r="USO34" s="46"/>
      <c r="USP34" s="46"/>
      <c r="USQ34" s="46"/>
      <c r="USR34" s="46"/>
      <c r="USS34" s="46"/>
      <c r="UST34" s="46"/>
      <c r="USU34" s="46"/>
      <c r="USV34" s="46"/>
      <c r="USW34" s="46"/>
      <c r="USX34" s="46"/>
      <c r="USY34" s="46"/>
      <c r="USZ34" s="46"/>
      <c r="UTA34" s="46"/>
      <c r="UTB34" s="46"/>
      <c r="UTC34" s="46"/>
      <c r="UTD34" s="46"/>
      <c r="UTE34" s="46"/>
      <c r="UTF34" s="46"/>
      <c r="UTG34" s="46"/>
      <c r="UTH34" s="46"/>
      <c r="UTI34" s="46"/>
      <c r="UTJ34" s="46"/>
      <c r="UTK34" s="46"/>
      <c r="UTL34" s="46"/>
      <c r="UTM34" s="46"/>
      <c r="UTN34" s="46"/>
      <c r="UTO34" s="46"/>
      <c r="UTP34" s="46"/>
      <c r="UTQ34" s="46"/>
      <c r="UTR34" s="46"/>
      <c r="UTS34" s="46"/>
      <c r="UTT34" s="46"/>
      <c r="UTU34" s="46"/>
      <c r="UTV34" s="46"/>
      <c r="UTW34" s="46"/>
      <c r="UTX34" s="46"/>
      <c r="UTY34" s="46"/>
      <c r="UTZ34" s="46"/>
      <c r="UUA34" s="46"/>
      <c r="UUB34" s="46"/>
      <c r="UUC34" s="46"/>
      <c r="UUD34" s="46"/>
      <c r="UUE34" s="46"/>
      <c r="UUF34" s="46"/>
      <c r="UUG34" s="46"/>
      <c r="UUH34" s="46"/>
      <c r="UUI34" s="46"/>
      <c r="UUJ34" s="46"/>
      <c r="UUK34" s="46"/>
      <c r="UUL34" s="46"/>
      <c r="UUM34" s="46"/>
      <c r="UUN34" s="46"/>
      <c r="UUO34" s="46"/>
      <c r="UUP34" s="46"/>
      <c r="UUQ34" s="46"/>
      <c r="UUR34" s="46"/>
      <c r="UUS34" s="46"/>
      <c r="UUT34" s="46"/>
      <c r="UUU34" s="46"/>
      <c r="UUV34" s="46"/>
      <c r="UUW34" s="46"/>
      <c r="UUX34" s="46"/>
      <c r="UUY34" s="46"/>
      <c r="UUZ34" s="46"/>
      <c r="UVA34" s="46"/>
      <c r="UVB34" s="46"/>
      <c r="UVC34" s="46"/>
      <c r="UVD34" s="46"/>
      <c r="UVE34" s="46"/>
      <c r="UVF34" s="46"/>
      <c r="UVG34" s="46"/>
      <c r="UVH34" s="46"/>
      <c r="UVI34" s="46"/>
      <c r="UVJ34" s="46"/>
      <c r="UVK34" s="46"/>
      <c r="UVL34" s="46"/>
      <c r="UVM34" s="46"/>
      <c r="UVN34" s="46"/>
      <c r="UVO34" s="46"/>
      <c r="UVP34" s="46"/>
      <c r="UVQ34" s="46"/>
      <c r="UVR34" s="46"/>
      <c r="UVS34" s="46"/>
      <c r="UVT34" s="46"/>
      <c r="UVU34" s="46"/>
      <c r="UVV34" s="46"/>
      <c r="UVW34" s="46"/>
      <c r="UVX34" s="46"/>
      <c r="UVY34" s="46"/>
      <c r="UVZ34" s="46"/>
      <c r="UWA34" s="46"/>
      <c r="UWB34" s="46"/>
      <c r="UWC34" s="46"/>
      <c r="UWD34" s="46"/>
      <c r="UWE34" s="46"/>
      <c r="UWF34" s="46"/>
      <c r="UWG34" s="46"/>
      <c r="UWH34" s="46"/>
      <c r="UWI34" s="46"/>
      <c r="UWJ34" s="46"/>
      <c r="UWK34" s="46"/>
      <c r="UWL34" s="46"/>
      <c r="UWM34" s="46"/>
      <c r="UWN34" s="46"/>
      <c r="UWO34" s="46"/>
      <c r="UWP34" s="46"/>
      <c r="UWQ34" s="46"/>
      <c r="UWR34" s="46"/>
      <c r="UWS34" s="46"/>
      <c r="UWT34" s="46"/>
      <c r="UWU34" s="46"/>
      <c r="UWV34" s="46"/>
      <c r="UWW34" s="46"/>
      <c r="UWX34" s="46"/>
      <c r="UWY34" s="46"/>
      <c r="UWZ34" s="46"/>
      <c r="UXA34" s="46"/>
      <c r="UXB34" s="46"/>
      <c r="UXC34" s="46"/>
      <c r="UXD34" s="46"/>
      <c r="UXE34" s="46"/>
      <c r="UXF34" s="46"/>
      <c r="UXG34" s="46"/>
      <c r="UXH34" s="46"/>
      <c r="UXI34" s="46"/>
      <c r="UXJ34" s="46"/>
      <c r="UXK34" s="46"/>
      <c r="UXL34" s="46"/>
      <c r="UXM34" s="46"/>
      <c r="UXN34" s="46"/>
      <c r="UXO34" s="46"/>
      <c r="UXP34" s="46"/>
      <c r="UXQ34" s="46"/>
      <c r="UXR34" s="46"/>
      <c r="UXS34" s="46"/>
      <c r="UXT34" s="46"/>
      <c r="UXU34" s="46"/>
      <c r="UXV34" s="46"/>
      <c r="UXW34" s="46"/>
      <c r="UXX34" s="46"/>
      <c r="UXY34" s="46"/>
      <c r="UXZ34" s="46"/>
      <c r="UYA34" s="46"/>
      <c r="UYB34" s="46"/>
      <c r="UYC34" s="46"/>
      <c r="UYD34" s="46"/>
      <c r="UYE34" s="46"/>
      <c r="UYF34" s="46"/>
      <c r="UYG34" s="46"/>
      <c r="UYH34" s="46"/>
      <c r="UYI34" s="46"/>
      <c r="UYJ34" s="46"/>
      <c r="UYK34" s="46"/>
      <c r="UYL34" s="46"/>
      <c r="UYM34" s="46"/>
      <c r="UYN34" s="46"/>
      <c r="UYO34" s="46"/>
      <c r="UYP34" s="46"/>
      <c r="UYQ34" s="46"/>
      <c r="UYR34" s="46"/>
      <c r="UYS34" s="46"/>
      <c r="UYT34" s="46"/>
      <c r="UYU34" s="46"/>
      <c r="UYV34" s="46"/>
      <c r="UYW34" s="46"/>
      <c r="UYX34" s="46"/>
      <c r="UYY34" s="46"/>
      <c r="UYZ34" s="46"/>
      <c r="UZA34" s="46"/>
      <c r="UZB34" s="46"/>
      <c r="UZC34" s="46"/>
      <c r="UZD34" s="46"/>
      <c r="UZE34" s="46"/>
      <c r="UZF34" s="46"/>
      <c r="UZG34" s="46"/>
      <c r="UZH34" s="46"/>
      <c r="UZI34" s="46"/>
      <c r="UZJ34" s="46"/>
      <c r="UZK34" s="46"/>
      <c r="UZL34" s="46"/>
      <c r="UZM34" s="46"/>
      <c r="UZN34" s="46"/>
      <c r="UZO34" s="46"/>
      <c r="UZP34" s="46"/>
      <c r="UZQ34" s="46"/>
      <c r="UZR34" s="46"/>
      <c r="UZS34" s="46"/>
      <c r="UZT34" s="46"/>
      <c r="UZU34" s="46"/>
      <c r="UZV34" s="46"/>
      <c r="UZW34" s="46"/>
      <c r="UZX34" s="46"/>
      <c r="UZY34" s="46"/>
      <c r="UZZ34" s="46"/>
      <c r="VAA34" s="46"/>
      <c r="VAB34" s="46"/>
      <c r="VAC34" s="46"/>
      <c r="VAD34" s="46"/>
      <c r="VAE34" s="46"/>
      <c r="VAF34" s="46"/>
      <c r="VAG34" s="46"/>
      <c r="VAH34" s="46"/>
      <c r="VAI34" s="46"/>
      <c r="VAJ34" s="46"/>
      <c r="VAK34" s="46"/>
      <c r="VAL34" s="46"/>
      <c r="VAM34" s="46"/>
      <c r="VAN34" s="46"/>
      <c r="VAO34" s="46"/>
      <c r="VAP34" s="46"/>
      <c r="VAQ34" s="46"/>
      <c r="VAR34" s="46"/>
      <c r="VAS34" s="46"/>
      <c r="VAT34" s="46"/>
      <c r="VAU34" s="46"/>
      <c r="VAV34" s="46"/>
      <c r="VAW34" s="46"/>
      <c r="VAX34" s="46"/>
      <c r="VAY34" s="46"/>
      <c r="VAZ34" s="46"/>
      <c r="VBA34" s="46"/>
      <c r="VBB34" s="46"/>
      <c r="VBC34" s="46"/>
      <c r="VBD34" s="46"/>
      <c r="VBE34" s="46"/>
      <c r="VBF34" s="46"/>
      <c r="VBG34" s="46"/>
      <c r="VBH34" s="46"/>
      <c r="VBI34" s="46"/>
      <c r="VBJ34" s="46"/>
      <c r="VBK34" s="46"/>
      <c r="VBL34" s="46"/>
      <c r="VBM34" s="46"/>
      <c r="VBN34" s="46"/>
      <c r="VBO34" s="46"/>
      <c r="VBP34" s="46"/>
      <c r="VBQ34" s="46"/>
      <c r="VBR34" s="46"/>
      <c r="VBS34" s="46"/>
      <c r="VBT34" s="46"/>
      <c r="VBU34" s="46"/>
      <c r="VBV34" s="46"/>
      <c r="VBW34" s="46"/>
      <c r="VBX34" s="46"/>
      <c r="VBY34" s="46"/>
      <c r="VBZ34" s="46"/>
      <c r="VCA34" s="46"/>
      <c r="VCB34" s="46"/>
      <c r="VCC34" s="46"/>
      <c r="VCD34" s="46"/>
      <c r="VCE34" s="46"/>
      <c r="VCF34" s="46"/>
      <c r="VCG34" s="46"/>
      <c r="VCH34" s="46"/>
      <c r="VCI34" s="46"/>
      <c r="VCJ34" s="46"/>
      <c r="VCK34" s="46"/>
      <c r="VCL34" s="46"/>
      <c r="VCM34" s="46"/>
      <c r="VCN34" s="46"/>
      <c r="VCO34" s="46"/>
      <c r="VCP34" s="46"/>
      <c r="VCQ34" s="46"/>
      <c r="VCR34" s="46"/>
      <c r="VCS34" s="46"/>
      <c r="VCT34" s="46"/>
      <c r="VCU34" s="46"/>
      <c r="VCV34" s="46"/>
      <c r="VCW34" s="46"/>
      <c r="VCX34" s="46"/>
      <c r="VCY34" s="46"/>
      <c r="VCZ34" s="46"/>
      <c r="VDA34" s="46"/>
      <c r="VDB34" s="46"/>
      <c r="VDC34" s="46"/>
      <c r="VDD34" s="46"/>
      <c r="VDE34" s="46"/>
      <c r="VDF34" s="46"/>
      <c r="VDG34" s="46"/>
      <c r="VDH34" s="46"/>
      <c r="VDI34" s="46"/>
      <c r="VDJ34" s="46"/>
      <c r="VDK34" s="46"/>
      <c r="VDL34" s="46"/>
      <c r="VDM34" s="46"/>
      <c r="VDN34" s="46"/>
      <c r="VDO34" s="46"/>
      <c r="VDP34" s="46"/>
      <c r="VDQ34" s="46"/>
      <c r="VDR34" s="46"/>
      <c r="VDS34" s="46"/>
      <c r="VDT34" s="46"/>
      <c r="VDU34" s="46"/>
      <c r="VDV34" s="46"/>
      <c r="VDW34" s="46"/>
      <c r="VDX34" s="46"/>
      <c r="VDY34" s="46"/>
      <c r="VDZ34" s="46"/>
      <c r="VEA34" s="46"/>
      <c r="VEB34" s="46"/>
      <c r="VEC34" s="46"/>
      <c r="VED34" s="46"/>
      <c r="VEE34" s="46"/>
      <c r="VEF34" s="46"/>
      <c r="VEG34" s="46"/>
      <c r="VEH34" s="46"/>
      <c r="VEI34" s="46"/>
      <c r="VEJ34" s="46"/>
      <c r="VEK34" s="46"/>
      <c r="VEL34" s="46"/>
      <c r="VEM34" s="46"/>
      <c r="VEN34" s="46"/>
      <c r="VEO34" s="46"/>
      <c r="VEP34" s="46"/>
      <c r="VEQ34" s="46"/>
      <c r="VER34" s="46"/>
      <c r="VES34" s="46"/>
      <c r="VET34" s="46"/>
      <c r="VEU34" s="46"/>
      <c r="VEV34" s="46"/>
      <c r="VEW34" s="46"/>
      <c r="VEX34" s="46"/>
      <c r="VEY34" s="46"/>
      <c r="VEZ34" s="46"/>
      <c r="VFA34" s="46"/>
      <c r="VFB34" s="46"/>
      <c r="VFC34" s="46"/>
      <c r="VFD34" s="46"/>
      <c r="VFE34" s="46"/>
      <c r="VFF34" s="46"/>
      <c r="VFG34" s="46"/>
      <c r="VFH34" s="46"/>
      <c r="VFI34" s="46"/>
      <c r="VFJ34" s="46"/>
      <c r="VFK34" s="46"/>
      <c r="VFL34" s="46"/>
      <c r="VFM34" s="46"/>
      <c r="VFN34" s="46"/>
      <c r="VFO34" s="46"/>
      <c r="VFP34" s="46"/>
      <c r="VFQ34" s="46"/>
      <c r="VFR34" s="46"/>
      <c r="VFS34" s="46"/>
      <c r="VFT34" s="46"/>
      <c r="VFU34" s="46"/>
      <c r="VFV34" s="46"/>
      <c r="VFW34" s="46"/>
      <c r="VFX34" s="46"/>
      <c r="VFY34" s="46"/>
      <c r="VFZ34" s="46"/>
      <c r="VGA34" s="46"/>
      <c r="VGB34" s="46"/>
      <c r="VGC34" s="46"/>
      <c r="VGD34" s="46"/>
      <c r="VGE34" s="46"/>
      <c r="VGF34" s="46"/>
      <c r="VGG34" s="46"/>
      <c r="VGH34" s="46"/>
      <c r="VGI34" s="46"/>
      <c r="VGJ34" s="46"/>
      <c r="VGK34" s="46"/>
      <c r="VGL34" s="46"/>
      <c r="VGM34" s="46"/>
      <c r="VGN34" s="46"/>
      <c r="VGO34" s="46"/>
      <c r="VGP34" s="46"/>
      <c r="VGQ34" s="46"/>
      <c r="VGR34" s="46"/>
      <c r="VGS34" s="46"/>
      <c r="VGT34" s="46"/>
      <c r="VGU34" s="46"/>
      <c r="VGV34" s="46"/>
      <c r="VGW34" s="46"/>
      <c r="VGX34" s="46"/>
      <c r="VGY34" s="46"/>
      <c r="VGZ34" s="46"/>
      <c r="VHA34" s="46"/>
      <c r="VHB34" s="46"/>
      <c r="VHC34" s="46"/>
      <c r="VHD34" s="46"/>
      <c r="VHE34" s="46"/>
      <c r="VHF34" s="46"/>
      <c r="VHG34" s="46"/>
      <c r="VHH34" s="46"/>
      <c r="VHI34" s="46"/>
      <c r="VHJ34" s="46"/>
      <c r="VHK34" s="46"/>
      <c r="VHL34" s="46"/>
      <c r="VHM34" s="46"/>
      <c r="VHN34" s="46"/>
      <c r="VHO34" s="46"/>
      <c r="VHP34" s="46"/>
      <c r="VHQ34" s="46"/>
      <c r="VHR34" s="46"/>
      <c r="VHS34" s="46"/>
      <c r="VHT34" s="46"/>
      <c r="VHU34" s="46"/>
      <c r="VHV34" s="46"/>
      <c r="VHW34" s="46"/>
      <c r="VHX34" s="46"/>
      <c r="VHY34" s="46"/>
      <c r="VHZ34" s="46"/>
      <c r="VIA34" s="46"/>
      <c r="VIB34" s="46"/>
      <c r="VIC34" s="46"/>
      <c r="VID34" s="46"/>
      <c r="VIE34" s="46"/>
      <c r="VIF34" s="46"/>
      <c r="VIG34" s="46"/>
      <c r="VIH34" s="46"/>
      <c r="VII34" s="46"/>
      <c r="VIJ34" s="46"/>
      <c r="VIK34" s="46"/>
      <c r="VIL34" s="46"/>
      <c r="VIM34" s="46"/>
      <c r="VIN34" s="46"/>
      <c r="VIO34" s="46"/>
      <c r="VIP34" s="46"/>
      <c r="VIQ34" s="46"/>
      <c r="VIR34" s="46"/>
      <c r="VIS34" s="46"/>
      <c r="VIT34" s="46"/>
      <c r="VIU34" s="46"/>
      <c r="VIV34" s="46"/>
      <c r="VIW34" s="46"/>
      <c r="VIX34" s="46"/>
      <c r="VIY34" s="46"/>
      <c r="VIZ34" s="46"/>
      <c r="VJA34" s="46"/>
      <c r="VJB34" s="46"/>
      <c r="VJC34" s="46"/>
      <c r="VJD34" s="46"/>
      <c r="VJE34" s="46"/>
      <c r="VJF34" s="46"/>
      <c r="VJG34" s="46"/>
      <c r="VJH34" s="46"/>
      <c r="VJI34" s="46"/>
      <c r="VJJ34" s="46"/>
      <c r="VJK34" s="46"/>
      <c r="VJL34" s="46"/>
      <c r="VJM34" s="46"/>
      <c r="VJN34" s="46"/>
      <c r="VJO34" s="46"/>
      <c r="VJP34" s="46"/>
      <c r="VJQ34" s="46"/>
      <c r="VJR34" s="46"/>
      <c r="VJS34" s="46"/>
      <c r="VJT34" s="46"/>
      <c r="VJU34" s="46"/>
      <c r="VJV34" s="46"/>
      <c r="VJW34" s="46"/>
      <c r="VJX34" s="46"/>
      <c r="VJY34" s="46"/>
      <c r="VJZ34" s="46"/>
      <c r="VKA34" s="46"/>
      <c r="VKB34" s="46"/>
      <c r="VKC34" s="46"/>
      <c r="VKD34" s="46"/>
      <c r="VKE34" s="46"/>
      <c r="VKF34" s="46"/>
      <c r="VKG34" s="46"/>
      <c r="VKH34" s="46"/>
      <c r="VKI34" s="46"/>
      <c r="VKJ34" s="46"/>
      <c r="VKK34" s="46"/>
      <c r="VKL34" s="46"/>
      <c r="VKM34" s="46"/>
      <c r="VKN34" s="46"/>
      <c r="VKO34" s="46"/>
      <c r="VKP34" s="46"/>
      <c r="VKQ34" s="46"/>
      <c r="VKR34" s="46"/>
      <c r="VKS34" s="46"/>
      <c r="VKT34" s="46"/>
      <c r="VKU34" s="46"/>
      <c r="VKV34" s="46"/>
      <c r="VKW34" s="46"/>
      <c r="VKX34" s="46"/>
      <c r="VKY34" s="46"/>
      <c r="VKZ34" s="46"/>
      <c r="VLA34" s="46"/>
      <c r="VLB34" s="46"/>
      <c r="VLC34" s="46"/>
      <c r="VLD34" s="46"/>
      <c r="VLE34" s="46"/>
      <c r="VLF34" s="46"/>
      <c r="VLG34" s="46"/>
      <c r="VLH34" s="46"/>
      <c r="VLI34" s="46"/>
      <c r="VLJ34" s="46"/>
      <c r="VLK34" s="46"/>
      <c r="VLL34" s="46"/>
      <c r="VLM34" s="46"/>
      <c r="VLN34" s="46"/>
      <c r="VLO34" s="46"/>
      <c r="VLP34" s="46"/>
      <c r="VLQ34" s="46"/>
      <c r="VLR34" s="46"/>
      <c r="VLS34" s="46"/>
      <c r="VLT34" s="46"/>
      <c r="VLU34" s="46"/>
      <c r="VLV34" s="46"/>
      <c r="VLW34" s="46"/>
      <c r="VLX34" s="46"/>
      <c r="VLY34" s="46"/>
      <c r="VLZ34" s="46"/>
      <c r="VMA34" s="46"/>
      <c r="VMB34" s="46"/>
      <c r="VMC34" s="46"/>
      <c r="VMD34" s="46"/>
      <c r="VME34" s="46"/>
      <c r="VMF34" s="46"/>
      <c r="VMG34" s="46"/>
      <c r="VMH34" s="46"/>
      <c r="VMI34" s="46"/>
      <c r="VMJ34" s="46"/>
      <c r="VMK34" s="46"/>
      <c r="VML34" s="46"/>
      <c r="VMM34" s="46"/>
      <c r="VMN34" s="46"/>
      <c r="VMO34" s="46"/>
      <c r="VMP34" s="46"/>
      <c r="VMQ34" s="46"/>
      <c r="VMR34" s="46"/>
      <c r="VMS34" s="46"/>
      <c r="VMT34" s="46"/>
      <c r="VMU34" s="46"/>
      <c r="VMV34" s="46"/>
      <c r="VMW34" s="46"/>
      <c r="VMX34" s="46"/>
      <c r="VMY34" s="46"/>
      <c r="VMZ34" s="46"/>
      <c r="VNA34" s="46"/>
      <c r="VNB34" s="46"/>
      <c r="VNC34" s="46"/>
      <c r="VND34" s="46"/>
      <c r="VNE34" s="46"/>
      <c r="VNF34" s="46"/>
      <c r="VNG34" s="46"/>
      <c r="VNH34" s="46"/>
      <c r="VNI34" s="46"/>
      <c r="VNJ34" s="46"/>
      <c r="VNK34" s="46"/>
      <c r="VNL34" s="46"/>
      <c r="VNM34" s="46"/>
      <c r="VNN34" s="46"/>
      <c r="VNO34" s="46"/>
      <c r="VNP34" s="46"/>
      <c r="VNQ34" s="46"/>
      <c r="VNR34" s="46"/>
      <c r="VNS34" s="46"/>
      <c r="VNT34" s="46"/>
      <c r="VNU34" s="46"/>
      <c r="VNV34" s="46"/>
      <c r="VNW34" s="46"/>
      <c r="VNX34" s="46"/>
      <c r="VNY34" s="46"/>
      <c r="VNZ34" s="46"/>
      <c r="VOA34" s="46"/>
      <c r="VOB34" s="46"/>
      <c r="VOC34" s="46"/>
      <c r="VOD34" s="46"/>
      <c r="VOE34" s="46"/>
      <c r="VOF34" s="46"/>
      <c r="VOG34" s="46"/>
      <c r="VOH34" s="46"/>
      <c r="VOI34" s="46"/>
      <c r="VOJ34" s="46"/>
      <c r="VOK34" s="46"/>
      <c r="VOL34" s="46"/>
      <c r="VOM34" s="46"/>
      <c r="VON34" s="46"/>
      <c r="VOO34" s="46"/>
      <c r="VOP34" s="46"/>
      <c r="VOQ34" s="46"/>
      <c r="VOR34" s="46"/>
      <c r="VOS34" s="46"/>
      <c r="VOT34" s="46"/>
      <c r="VOU34" s="46"/>
      <c r="VOV34" s="46"/>
      <c r="VOW34" s="46"/>
      <c r="VOX34" s="46"/>
      <c r="VOY34" s="46"/>
      <c r="VOZ34" s="46"/>
      <c r="VPA34" s="46"/>
      <c r="VPB34" s="46"/>
      <c r="VPC34" s="46"/>
      <c r="VPD34" s="46"/>
      <c r="VPE34" s="46"/>
      <c r="VPF34" s="46"/>
      <c r="VPG34" s="46"/>
      <c r="VPH34" s="46"/>
      <c r="VPI34" s="46"/>
      <c r="VPJ34" s="46"/>
      <c r="VPK34" s="46"/>
      <c r="VPL34" s="46"/>
      <c r="VPM34" s="46"/>
      <c r="VPN34" s="46"/>
      <c r="VPO34" s="46"/>
      <c r="VPP34" s="46"/>
      <c r="VPQ34" s="46"/>
      <c r="VPR34" s="46"/>
      <c r="VPS34" s="46"/>
      <c r="VPT34" s="46"/>
      <c r="VPU34" s="46"/>
      <c r="VPV34" s="46"/>
      <c r="VPW34" s="46"/>
      <c r="VPX34" s="46"/>
      <c r="VPY34" s="46"/>
      <c r="VPZ34" s="46"/>
      <c r="VQA34" s="46"/>
      <c r="VQB34" s="46"/>
      <c r="VQC34" s="46"/>
      <c r="VQD34" s="46"/>
      <c r="VQE34" s="46"/>
      <c r="VQF34" s="46"/>
      <c r="VQG34" s="46"/>
      <c r="VQH34" s="46"/>
      <c r="VQI34" s="46"/>
      <c r="VQJ34" s="46"/>
      <c r="VQK34" s="46"/>
      <c r="VQL34" s="46"/>
      <c r="VQM34" s="46"/>
      <c r="VQN34" s="46"/>
      <c r="VQO34" s="46"/>
      <c r="VQP34" s="46"/>
      <c r="VQQ34" s="46"/>
      <c r="VQR34" s="46"/>
      <c r="VQS34" s="46"/>
      <c r="VQT34" s="46"/>
      <c r="VQU34" s="46"/>
      <c r="VQV34" s="46"/>
      <c r="VQW34" s="46"/>
      <c r="VQX34" s="46"/>
      <c r="VQY34" s="46"/>
      <c r="VQZ34" s="46"/>
      <c r="VRA34" s="46"/>
      <c r="VRB34" s="46"/>
      <c r="VRC34" s="46"/>
      <c r="VRD34" s="46"/>
      <c r="VRE34" s="46"/>
      <c r="VRF34" s="46"/>
      <c r="VRG34" s="46"/>
      <c r="VRH34" s="46"/>
      <c r="VRI34" s="46"/>
      <c r="VRJ34" s="46"/>
      <c r="VRK34" s="46"/>
      <c r="VRL34" s="46"/>
      <c r="VRM34" s="46"/>
      <c r="VRN34" s="46"/>
      <c r="VRO34" s="46"/>
      <c r="VRP34" s="46"/>
      <c r="VRQ34" s="46"/>
      <c r="VRR34" s="46"/>
      <c r="VRS34" s="46"/>
      <c r="VRT34" s="46"/>
      <c r="VRU34" s="46"/>
      <c r="VRV34" s="46"/>
      <c r="VRW34" s="46"/>
      <c r="VRX34" s="46"/>
      <c r="VRY34" s="46"/>
      <c r="VRZ34" s="46"/>
      <c r="VSA34" s="46"/>
      <c r="VSB34" s="46"/>
      <c r="VSC34" s="46"/>
      <c r="VSD34" s="46"/>
      <c r="VSE34" s="46"/>
      <c r="VSF34" s="46"/>
      <c r="VSG34" s="46"/>
      <c r="VSH34" s="46"/>
      <c r="VSI34" s="46"/>
      <c r="VSJ34" s="46"/>
      <c r="VSK34" s="46"/>
      <c r="VSL34" s="46"/>
      <c r="VSM34" s="46"/>
      <c r="VSN34" s="46"/>
      <c r="VSO34" s="46"/>
      <c r="VSP34" s="46"/>
      <c r="VSQ34" s="46"/>
      <c r="VSR34" s="46"/>
      <c r="VSS34" s="46"/>
      <c r="VST34" s="46"/>
      <c r="VSU34" s="46"/>
      <c r="VSV34" s="46"/>
      <c r="VSW34" s="46"/>
      <c r="VSX34" s="46"/>
      <c r="VSY34" s="46"/>
      <c r="VSZ34" s="46"/>
      <c r="VTA34" s="46"/>
      <c r="VTB34" s="46"/>
      <c r="VTC34" s="46"/>
      <c r="VTD34" s="46"/>
      <c r="VTE34" s="46"/>
      <c r="VTF34" s="46"/>
      <c r="VTG34" s="46"/>
      <c r="VTH34" s="46"/>
      <c r="VTI34" s="46"/>
      <c r="VTJ34" s="46"/>
      <c r="VTK34" s="46"/>
      <c r="VTL34" s="46"/>
      <c r="VTM34" s="46"/>
      <c r="VTN34" s="46"/>
      <c r="VTO34" s="46"/>
      <c r="VTP34" s="46"/>
      <c r="VTQ34" s="46"/>
      <c r="VTR34" s="46"/>
      <c r="VTS34" s="46"/>
      <c r="VTT34" s="46"/>
      <c r="VTU34" s="46"/>
      <c r="VTV34" s="46"/>
      <c r="VTW34" s="46"/>
      <c r="VTX34" s="46"/>
      <c r="VTY34" s="46"/>
      <c r="VTZ34" s="46"/>
      <c r="VUA34" s="46"/>
      <c r="VUB34" s="46"/>
      <c r="VUC34" s="46"/>
      <c r="VUD34" s="46"/>
      <c r="VUE34" s="46"/>
      <c r="VUF34" s="46"/>
      <c r="VUG34" s="46"/>
      <c r="VUH34" s="46"/>
      <c r="VUI34" s="46"/>
      <c r="VUJ34" s="46"/>
      <c r="VUK34" s="46"/>
      <c r="VUL34" s="46"/>
      <c r="VUM34" s="46"/>
      <c r="VUN34" s="46"/>
      <c r="VUO34" s="46"/>
      <c r="VUP34" s="46"/>
      <c r="VUQ34" s="46"/>
      <c r="VUR34" s="46"/>
      <c r="VUS34" s="46"/>
      <c r="VUT34" s="46"/>
      <c r="VUU34" s="46"/>
      <c r="VUV34" s="46"/>
      <c r="VUW34" s="46"/>
      <c r="VUX34" s="46"/>
      <c r="VUY34" s="46"/>
      <c r="VUZ34" s="46"/>
      <c r="VVA34" s="46"/>
      <c r="VVB34" s="46"/>
      <c r="VVC34" s="46"/>
      <c r="VVD34" s="46"/>
      <c r="VVE34" s="46"/>
      <c r="VVF34" s="46"/>
      <c r="VVG34" s="46"/>
      <c r="VVH34" s="46"/>
      <c r="VVI34" s="46"/>
      <c r="VVJ34" s="46"/>
      <c r="VVK34" s="46"/>
      <c r="VVL34" s="46"/>
      <c r="VVM34" s="46"/>
      <c r="VVN34" s="46"/>
      <c r="VVO34" s="46"/>
      <c r="VVP34" s="46"/>
      <c r="VVQ34" s="46"/>
      <c r="VVR34" s="46"/>
      <c r="VVS34" s="46"/>
      <c r="VVT34" s="46"/>
      <c r="VVU34" s="46"/>
      <c r="VVV34" s="46"/>
      <c r="VVW34" s="46"/>
      <c r="VVX34" s="46"/>
      <c r="VVY34" s="46"/>
      <c r="VVZ34" s="46"/>
      <c r="VWA34" s="46"/>
      <c r="VWB34" s="46"/>
      <c r="VWC34" s="46"/>
      <c r="VWD34" s="46"/>
      <c r="VWE34" s="46"/>
      <c r="VWF34" s="46"/>
      <c r="VWG34" s="46"/>
      <c r="VWH34" s="46"/>
      <c r="VWI34" s="46"/>
      <c r="VWJ34" s="46"/>
      <c r="VWK34" s="46"/>
      <c r="VWL34" s="46"/>
      <c r="VWM34" s="46"/>
      <c r="VWN34" s="46"/>
      <c r="VWO34" s="46"/>
      <c r="VWP34" s="46"/>
      <c r="VWQ34" s="46"/>
      <c r="VWR34" s="46"/>
      <c r="VWS34" s="46"/>
      <c r="VWT34" s="46"/>
      <c r="VWU34" s="46"/>
      <c r="VWV34" s="46"/>
      <c r="VWW34" s="46"/>
      <c r="VWX34" s="46"/>
      <c r="VWY34" s="46"/>
      <c r="VWZ34" s="46"/>
      <c r="VXA34" s="46"/>
      <c r="VXB34" s="46"/>
      <c r="VXC34" s="46"/>
      <c r="VXD34" s="46"/>
      <c r="VXE34" s="46"/>
      <c r="VXF34" s="46"/>
      <c r="VXG34" s="46"/>
      <c r="VXH34" s="46"/>
      <c r="VXI34" s="46"/>
      <c r="VXJ34" s="46"/>
      <c r="VXK34" s="46"/>
      <c r="VXL34" s="46"/>
      <c r="VXM34" s="46"/>
      <c r="VXN34" s="46"/>
      <c r="VXO34" s="46"/>
      <c r="VXP34" s="46"/>
      <c r="VXQ34" s="46"/>
      <c r="VXR34" s="46"/>
      <c r="VXS34" s="46"/>
      <c r="VXT34" s="46"/>
      <c r="VXU34" s="46"/>
      <c r="VXV34" s="46"/>
      <c r="VXW34" s="46"/>
      <c r="VXX34" s="46"/>
      <c r="VXY34" s="46"/>
      <c r="VXZ34" s="46"/>
      <c r="VYA34" s="46"/>
      <c r="VYB34" s="46"/>
      <c r="VYC34" s="46"/>
      <c r="VYD34" s="46"/>
      <c r="VYE34" s="46"/>
      <c r="VYF34" s="46"/>
      <c r="VYG34" s="46"/>
      <c r="VYH34" s="46"/>
      <c r="VYI34" s="46"/>
      <c r="VYJ34" s="46"/>
      <c r="VYK34" s="46"/>
      <c r="VYL34" s="46"/>
      <c r="VYM34" s="46"/>
      <c r="VYN34" s="46"/>
      <c r="VYO34" s="46"/>
      <c r="VYP34" s="46"/>
      <c r="VYQ34" s="46"/>
      <c r="VYR34" s="46"/>
      <c r="VYS34" s="46"/>
      <c r="VYT34" s="46"/>
      <c r="VYU34" s="46"/>
      <c r="VYV34" s="46"/>
      <c r="VYW34" s="46"/>
      <c r="VYX34" s="46"/>
      <c r="VYY34" s="46"/>
      <c r="VYZ34" s="46"/>
      <c r="VZA34" s="46"/>
      <c r="VZB34" s="46"/>
      <c r="VZC34" s="46"/>
      <c r="VZD34" s="46"/>
      <c r="VZE34" s="46"/>
      <c r="VZF34" s="46"/>
      <c r="VZG34" s="46"/>
      <c r="VZH34" s="46"/>
      <c r="VZI34" s="46"/>
      <c r="VZJ34" s="46"/>
      <c r="VZK34" s="46"/>
      <c r="VZL34" s="46"/>
      <c r="VZM34" s="46"/>
      <c r="VZN34" s="46"/>
      <c r="VZO34" s="46"/>
      <c r="VZP34" s="46"/>
      <c r="VZQ34" s="46"/>
      <c r="VZR34" s="46"/>
      <c r="VZS34" s="46"/>
      <c r="VZT34" s="46"/>
      <c r="VZU34" s="46"/>
      <c r="VZV34" s="46"/>
      <c r="VZW34" s="46"/>
      <c r="VZX34" s="46"/>
      <c r="VZY34" s="46"/>
      <c r="VZZ34" s="46"/>
      <c r="WAA34" s="46"/>
      <c r="WAB34" s="46"/>
      <c r="WAC34" s="46"/>
      <c r="WAD34" s="46"/>
      <c r="WAE34" s="46"/>
      <c r="WAF34" s="46"/>
      <c r="WAG34" s="46"/>
      <c r="WAH34" s="46"/>
      <c r="WAI34" s="46"/>
      <c r="WAJ34" s="46"/>
      <c r="WAK34" s="46"/>
      <c r="WAL34" s="46"/>
      <c r="WAM34" s="46"/>
      <c r="WAN34" s="46"/>
      <c r="WAO34" s="46"/>
      <c r="WAP34" s="46"/>
      <c r="WAQ34" s="46"/>
      <c r="WAR34" s="46"/>
      <c r="WAS34" s="46"/>
      <c r="WAT34" s="46"/>
      <c r="WAU34" s="46"/>
      <c r="WAV34" s="46"/>
      <c r="WAW34" s="46"/>
      <c r="WAX34" s="46"/>
      <c r="WAY34" s="46"/>
      <c r="WAZ34" s="46"/>
      <c r="WBA34" s="46"/>
      <c r="WBB34" s="46"/>
      <c r="WBC34" s="46"/>
      <c r="WBD34" s="46"/>
      <c r="WBE34" s="46"/>
      <c r="WBF34" s="46"/>
      <c r="WBG34" s="46"/>
      <c r="WBH34" s="46"/>
      <c r="WBI34" s="46"/>
      <c r="WBJ34" s="46"/>
      <c r="WBK34" s="46"/>
      <c r="WBL34" s="46"/>
      <c r="WBM34" s="46"/>
      <c r="WBN34" s="46"/>
      <c r="WBO34" s="46"/>
      <c r="WBP34" s="46"/>
      <c r="WBQ34" s="46"/>
      <c r="WBR34" s="46"/>
      <c r="WBS34" s="46"/>
      <c r="WBT34" s="46"/>
      <c r="WBU34" s="46"/>
      <c r="WBV34" s="46"/>
      <c r="WBW34" s="46"/>
      <c r="WBX34" s="46"/>
      <c r="WBY34" s="46"/>
      <c r="WBZ34" s="46"/>
      <c r="WCA34" s="46"/>
      <c r="WCB34" s="46"/>
      <c r="WCC34" s="46"/>
      <c r="WCD34" s="46"/>
      <c r="WCE34" s="46"/>
      <c r="WCF34" s="46"/>
      <c r="WCG34" s="46"/>
      <c r="WCH34" s="46"/>
      <c r="WCI34" s="46"/>
      <c r="WCJ34" s="46"/>
      <c r="WCK34" s="46"/>
      <c r="WCL34" s="46"/>
      <c r="WCM34" s="46"/>
      <c r="WCN34" s="46"/>
      <c r="WCO34" s="46"/>
      <c r="WCP34" s="46"/>
      <c r="WCQ34" s="46"/>
      <c r="WCR34" s="46"/>
      <c r="WCS34" s="46"/>
      <c r="WCT34" s="46"/>
      <c r="WCU34" s="46"/>
      <c r="WCV34" s="46"/>
      <c r="WCW34" s="46"/>
      <c r="WCX34" s="46"/>
      <c r="WCY34" s="46"/>
      <c r="WCZ34" s="46"/>
      <c r="WDA34" s="46"/>
      <c r="WDB34" s="46"/>
      <c r="WDC34" s="46"/>
      <c r="WDD34" s="46"/>
      <c r="WDE34" s="46"/>
      <c r="WDF34" s="46"/>
      <c r="WDG34" s="46"/>
      <c r="WDH34" s="46"/>
      <c r="WDI34" s="46"/>
      <c r="WDJ34" s="46"/>
      <c r="WDK34" s="46"/>
      <c r="WDL34" s="46"/>
      <c r="WDM34" s="46"/>
      <c r="WDN34" s="46"/>
      <c r="WDO34" s="46"/>
      <c r="WDP34" s="46"/>
      <c r="WDQ34" s="46"/>
      <c r="WDR34" s="46"/>
      <c r="WDS34" s="46"/>
      <c r="WDT34" s="46"/>
      <c r="WDU34" s="46"/>
      <c r="WDV34" s="46"/>
      <c r="WDW34" s="46"/>
      <c r="WDX34" s="46"/>
      <c r="WDY34" s="46"/>
      <c r="WDZ34" s="46"/>
      <c r="WEA34" s="46"/>
      <c r="WEB34" s="46"/>
      <c r="WEC34" s="46"/>
      <c r="WED34" s="46"/>
      <c r="WEE34" s="46"/>
      <c r="WEF34" s="46"/>
      <c r="WEG34" s="46"/>
      <c r="WEH34" s="46"/>
      <c r="WEI34" s="46"/>
      <c r="WEJ34" s="46"/>
      <c r="WEK34" s="46"/>
      <c r="WEL34" s="46"/>
      <c r="WEM34" s="46"/>
      <c r="WEN34" s="46"/>
      <c r="WEO34" s="46"/>
      <c r="WEP34" s="46"/>
      <c r="WEQ34" s="46"/>
      <c r="WER34" s="46"/>
      <c r="WES34" s="46"/>
      <c r="WET34" s="46"/>
      <c r="WEU34" s="46"/>
      <c r="WEV34" s="46"/>
      <c r="WEW34" s="46"/>
      <c r="WEX34" s="46"/>
      <c r="WEY34" s="46"/>
      <c r="WEZ34" s="46"/>
      <c r="WFA34" s="46"/>
      <c r="WFB34" s="46"/>
      <c r="WFC34" s="46"/>
      <c r="WFD34" s="46"/>
      <c r="WFE34" s="46"/>
      <c r="WFF34" s="46"/>
      <c r="WFG34" s="46"/>
      <c r="WFH34" s="46"/>
      <c r="WFI34" s="46"/>
      <c r="WFJ34" s="46"/>
      <c r="WFK34" s="46"/>
      <c r="WFL34" s="46"/>
      <c r="WFM34" s="46"/>
      <c r="WFN34" s="46"/>
      <c r="WFO34" s="46"/>
      <c r="WFP34" s="46"/>
      <c r="WFQ34" s="46"/>
      <c r="WFR34" s="46"/>
      <c r="WFS34" s="46"/>
      <c r="WFT34" s="46"/>
      <c r="WFU34" s="46"/>
      <c r="WFV34" s="46"/>
      <c r="WFW34" s="46"/>
      <c r="WFX34" s="46"/>
      <c r="WFY34" s="46"/>
      <c r="WFZ34" s="46"/>
      <c r="WGA34" s="46"/>
      <c r="WGB34" s="46"/>
      <c r="WGC34" s="46"/>
      <c r="WGD34" s="46"/>
      <c r="WGE34" s="46"/>
      <c r="WGF34" s="46"/>
      <c r="WGG34" s="46"/>
      <c r="WGH34" s="46"/>
      <c r="WGI34" s="46"/>
      <c r="WGJ34" s="46"/>
      <c r="WGK34" s="46"/>
      <c r="WGL34" s="46"/>
      <c r="WGM34" s="46"/>
      <c r="WGN34" s="46"/>
      <c r="WGO34" s="46"/>
      <c r="WGP34" s="46"/>
      <c r="WGQ34" s="46"/>
      <c r="WGR34" s="46"/>
      <c r="WGS34" s="46"/>
      <c r="WGT34" s="46"/>
      <c r="WGU34" s="46"/>
      <c r="WGV34" s="46"/>
      <c r="WGW34" s="46"/>
      <c r="WGX34" s="46"/>
      <c r="WGY34" s="46"/>
      <c r="WGZ34" s="46"/>
      <c r="WHA34" s="46"/>
      <c r="WHB34" s="46"/>
      <c r="WHC34" s="46"/>
      <c r="WHD34" s="46"/>
      <c r="WHE34" s="46"/>
      <c r="WHF34" s="46"/>
      <c r="WHG34" s="46"/>
      <c r="WHH34" s="46"/>
      <c r="WHI34" s="46"/>
      <c r="WHJ34" s="46"/>
      <c r="WHK34" s="46"/>
      <c r="WHL34" s="46"/>
      <c r="WHM34" s="46"/>
      <c r="WHN34" s="46"/>
      <c r="WHO34" s="46"/>
      <c r="WHP34" s="46"/>
      <c r="WHQ34" s="46"/>
      <c r="WHR34" s="46"/>
      <c r="WHS34" s="46"/>
      <c r="WHT34" s="46"/>
      <c r="WHU34" s="46"/>
      <c r="WHV34" s="46"/>
      <c r="WHW34" s="46"/>
      <c r="WHX34" s="46"/>
      <c r="WHY34" s="46"/>
      <c r="WHZ34" s="46"/>
      <c r="WIA34" s="46"/>
      <c r="WIB34" s="46"/>
      <c r="WIC34" s="46"/>
      <c r="WID34" s="46"/>
      <c r="WIE34" s="46"/>
      <c r="WIF34" s="46"/>
      <c r="WIG34" s="46"/>
      <c r="WIH34" s="46"/>
      <c r="WII34" s="46"/>
      <c r="WIJ34" s="46"/>
      <c r="WIK34" s="46"/>
      <c r="WIL34" s="46"/>
      <c r="WIM34" s="46"/>
      <c r="WIN34" s="46"/>
      <c r="WIO34" s="46"/>
      <c r="WIP34" s="46"/>
      <c r="WIQ34" s="46"/>
      <c r="WIR34" s="46"/>
      <c r="WIS34" s="46"/>
      <c r="WIT34" s="46"/>
      <c r="WIU34" s="46"/>
      <c r="WIV34" s="46"/>
      <c r="WIW34" s="46"/>
      <c r="WIX34" s="46"/>
      <c r="WIY34" s="46"/>
      <c r="WIZ34" s="46"/>
      <c r="WJA34" s="46"/>
      <c r="WJB34" s="46"/>
      <c r="WJC34" s="46"/>
      <c r="WJD34" s="46"/>
      <c r="WJE34" s="46"/>
      <c r="WJF34" s="46"/>
      <c r="WJG34" s="46"/>
      <c r="WJH34" s="46"/>
      <c r="WJI34" s="46"/>
      <c r="WJJ34" s="46"/>
      <c r="WJK34" s="46"/>
      <c r="WJL34" s="46"/>
      <c r="WJM34" s="46"/>
      <c r="WJN34" s="46"/>
      <c r="WJO34" s="46"/>
      <c r="WJP34" s="46"/>
      <c r="WJQ34" s="46"/>
      <c r="WJR34" s="46"/>
      <c r="WJS34" s="46"/>
      <c r="WJT34" s="46"/>
      <c r="WJU34" s="46"/>
      <c r="WJV34" s="46"/>
      <c r="WJW34" s="46"/>
      <c r="WJX34" s="46"/>
      <c r="WJY34" s="46"/>
      <c r="WJZ34" s="46"/>
      <c r="WKA34" s="46"/>
      <c r="WKB34" s="46"/>
      <c r="WKC34" s="46"/>
      <c r="WKD34" s="46"/>
      <c r="WKE34" s="46"/>
      <c r="WKF34" s="46"/>
      <c r="WKG34" s="46"/>
      <c r="WKH34" s="46"/>
      <c r="WKI34" s="46"/>
      <c r="WKJ34" s="46"/>
      <c r="WKK34" s="46"/>
      <c r="WKL34" s="46"/>
      <c r="WKM34" s="46"/>
      <c r="WKN34" s="46"/>
      <c r="WKO34" s="46"/>
      <c r="WKP34" s="46"/>
      <c r="WKQ34" s="46"/>
      <c r="WKR34" s="46"/>
      <c r="WKS34" s="46"/>
      <c r="WKT34" s="46"/>
      <c r="WKU34" s="46"/>
      <c r="WKV34" s="46"/>
      <c r="WKW34" s="46"/>
      <c r="WKX34" s="46"/>
      <c r="WKY34" s="46"/>
      <c r="WKZ34" s="46"/>
      <c r="WLA34" s="46"/>
      <c r="WLB34" s="46"/>
      <c r="WLC34" s="46"/>
      <c r="WLD34" s="46"/>
      <c r="WLE34" s="46"/>
      <c r="WLF34" s="46"/>
      <c r="WLG34" s="46"/>
      <c r="WLH34" s="46"/>
      <c r="WLI34" s="46"/>
      <c r="WLJ34" s="46"/>
      <c r="WLK34" s="46"/>
      <c r="WLL34" s="46"/>
      <c r="WLM34" s="46"/>
      <c r="WLN34" s="46"/>
      <c r="WLO34" s="46"/>
      <c r="WLP34" s="46"/>
      <c r="WLQ34" s="46"/>
      <c r="WLR34" s="46"/>
      <c r="WLS34" s="46"/>
      <c r="WLT34" s="46"/>
      <c r="WLU34" s="46"/>
      <c r="WLV34" s="46"/>
      <c r="WLW34" s="46"/>
      <c r="WLX34" s="46"/>
      <c r="WLY34" s="46"/>
      <c r="WLZ34" s="46"/>
      <c r="WMA34" s="46"/>
      <c r="WMB34" s="46"/>
      <c r="WMC34" s="46"/>
      <c r="WMD34" s="46"/>
      <c r="WME34" s="46"/>
      <c r="WMF34" s="46"/>
      <c r="WMG34" s="46"/>
      <c r="WMH34" s="46"/>
      <c r="WMI34" s="46"/>
      <c r="WMJ34" s="46"/>
      <c r="WMK34" s="46"/>
      <c r="WML34" s="46"/>
      <c r="WMM34" s="46"/>
      <c r="WMN34" s="46"/>
      <c r="WMO34" s="46"/>
      <c r="WMP34" s="46"/>
      <c r="WMQ34" s="46"/>
      <c r="WMR34" s="46"/>
      <c r="WMS34" s="46"/>
      <c r="WMT34" s="46"/>
      <c r="WMU34" s="46"/>
      <c r="WMV34" s="46"/>
      <c r="WMW34" s="46"/>
      <c r="WMX34" s="46"/>
      <c r="WMY34" s="46"/>
      <c r="WMZ34" s="46"/>
      <c r="WNA34" s="46"/>
      <c r="WNB34" s="46"/>
      <c r="WNC34" s="46"/>
      <c r="WND34" s="46"/>
      <c r="WNE34" s="46"/>
      <c r="WNF34" s="46"/>
      <c r="WNG34" s="46"/>
      <c r="WNH34" s="46"/>
      <c r="WNI34" s="46"/>
      <c r="WNJ34" s="21"/>
      <c r="XFD34" s="46"/>
    </row>
    <row r="35" spans="1:16384" ht="15.75" customHeight="1" x14ac:dyDescent="0.25">
      <c r="B35" s="75" t="s">
        <v>27</v>
      </c>
      <c r="C35" s="75"/>
      <c r="D35" s="75"/>
      <c r="E35" s="75"/>
      <c r="F35" s="75"/>
      <c r="G35" s="24"/>
    </row>
    <row r="36" spans="1:16384" ht="15.75" customHeight="1" x14ac:dyDescent="0.25">
      <c r="B36" s="25"/>
      <c r="C36" s="25"/>
      <c r="D36" s="25"/>
      <c r="E36" s="25"/>
      <c r="F36" s="25"/>
      <c r="G36" s="24"/>
    </row>
    <row r="38" spans="1:16384" ht="15.75" x14ac:dyDescent="0.25">
      <c r="C38" s="37" t="s">
        <v>277</v>
      </c>
      <c r="D38" s="38"/>
      <c r="E38" s="39"/>
      <c r="F38" s="54"/>
      <c r="G38" s="54"/>
      <c r="H38" s="54"/>
    </row>
    <row r="39" spans="1:16384" x14ac:dyDescent="0.25">
      <c r="C39" s="35" t="s">
        <v>270</v>
      </c>
      <c r="D39" s="187">
        <v>41759</v>
      </c>
      <c r="F39" s="73" t="s">
        <v>271</v>
      </c>
      <c r="G39" s="73"/>
      <c r="H39" s="73"/>
    </row>
    <row r="40" spans="1:16384" x14ac:dyDescent="0.25">
      <c r="C40" s="7"/>
      <c r="F40" s="58"/>
      <c r="G40" s="58"/>
      <c r="H40" s="58"/>
    </row>
    <row r="41" spans="1:16384" ht="15.75" x14ac:dyDescent="0.25">
      <c r="C41" s="37" t="s">
        <v>267</v>
      </c>
      <c r="D41" s="37"/>
      <c r="E41" s="39"/>
      <c r="F41" s="188" t="s">
        <v>268</v>
      </c>
      <c r="G41" s="54"/>
      <c r="H41" s="54"/>
    </row>
    <row r="42" spans="1:16384" x14ac:dyDescent="0.25">
      <c r="C42" s="35" t="s">
        <v>11</v>
      </c>
      <c r="F42" s="73" t="s">
        <v>12</v>
      </c>
      <c r="G42" s="73"/>
      <c r="H42" s="73"/>
    </row>
    <row r="43" spans="1:16384" x14ac:dyDescent="0.25">
      <c r="C43" s="7"/>
      <c r="F43" s="58"/>
      <c r="G43" s="58"/>
      <c r="H43" s="58"/>
    </row>
    <row r="44" spans="1:16384" ht="15.75" x14ac:dyDescent="0.25">
      <c r="C44" s="37" t="s">
        <v>276</v>
      </c>
      <c r="D44" s="38"/>
      <c r="E44" s="39"/>
      <c r="F44" s="54"/>
      <c r="G44" s="54"/>
      <c r="H44" s="54"/>
    </row>
    <row r="45" spans="1:16384" x14ac:dyDescent="0.25">
      <c r="C45" s="35" t="s">
        <v>272</v>
      </c>
      <c r="D45" s="187">
        <v>41759</v>
      </c>
      <c r="F45" s="76" t="s">
        <v>273</v>
      </c>
      <c r="G45" s="76"/>
      <c r="H45" s="76"/>
    </row>
    <row r="46" spans="1:16384" x14ac:dyDescent="0.25">
      <c r="C46" s="7"/>
      <c r="F46" s="58"/>
      <c r="G46" s="58"/>
      <c r="H46" s="58"/>
    </row>
    <row r="47" spans="1:16384" ht="15.75" x14ac:dyDescent="0.25">
      <c r="C47" s="37" t="s">
        <v>274</v>
      </c>
      <c r="D47" s="37"/>
      <c r="E47" s="39"/>
      <c r="F47" s="188" t="s">
        <v>275</v>
      </c>
      <c r="G47" s="54"/>
      <c r="H47" s="54"/>
    </row>
    <row r="48" spans="1:16384" x14ac:dyDescent="0.25">
      <c r="C48" s="35" t="s">
        <v>14</v>
      </c>
      <c r="F48" s="73" t="s">
        <v>13</v>
      </c>
      <c r="G48" s="73"/>
      <c r="H48" s="73"/>
    </row>
    <row r="51" spans="2:7 15923:16384" s="18" customFormat="1" ht="15" customHeight="1" x14ac:dyDescent="0.25">
      <c r="B51" s="74" t="s">
        <v>49</v>
      </c>
      <c r="C51" s="74"/>
      <c r="D51" s="74"/>
      <c r="E51" s="74"/>
      <c r="F51" s="74"/>
      <c r="G51" s="74"/>
      <c r="WNK51" s="26"/>
      <c r="WNL51" s="26"/>
      <c r="WNM51" s="26"/>
      <c r="WNN51" s="26"/>
      <c r="WNO51" s="26"/>
      <c r="WNP51" s="26"/>
      <c r="WNQ51" s="26"/>
      <c r="WNR51" s="26"/>
      <c r="WNS51" s="26"/>
      <c r="WNT51" s="26"/>
      <c r="WNU51" s="26"/>
      <c r="WNV51" s="26"/>
      <c r="WNW51" s="26"/>
      <c r="WNX51" s="26"/>
      <c r="WNY51" s="26"/>
      <c r="WNZ51" s="26"/>
      <c r="WOA51" s="26"/>
      <c r="WOB51" s="26"/>
      <c r="WOC51" s="26"/>
      <c r="WOD51" s="26"/>
      <c r="WOE51" s="26"/>
      <c r="WOF51" s="26"/>
      <c r="WOG51" s="26"/>
      <c r="WOH51" s="26"/>
      <c r="WOI51" s="26"/>
      <c r="WOJ51" s="26"/>
      <c r="WOK51" s="26"/>
      <c r="WOL51" s="26"/>
      <c r="WOM51" s="26"/>
      <c r="WON51" s="26"/>
      <c r="WOO51" s="26"/>
      <c r="WOP51" s="26"/>
      <c r="WOQ51" s="26"/>
      <c r="WOR51" s="26"/>
      <c r="WOS51" s="26"/>
      <c r="WOT51" s="26"/>
      <c r="WOU51" s="26"/>
      <c r="WOV51" s="26"/>
      <c r="WOW51" s="26"/>
      <c r="WOX51" s="26"/>
      <c r="WOY51" s="26"/>
      <c r="WOZ51" s="26"/>
      <c r="WPA51" s="26"/>
      <c r="WPB51" s="26"/>
      <c r="WPC51" s="26"/>
      <c r="WPD51" s="26"/>
      <c r="WPE51" s="26"/>
      <c r="WPF51" s="26"/>
      <c r="WPG51" s="26"/>
      <c r="WPH51" s="26"/>
      <c r="WPI51" s="26"/>
      <c r="WPJ51" s="26"/>
      <c r="WPK51" s="26"/>
      <c r="WPL51" s="26"/>
      <c r="WPM51" s="26"/>
      <c r="WPN51" s="26"/>
      <c r="WPO51" s="26"/>
      <c r="WPP51" s="26"/>
      <c r="WPQ51" s="26"/>
      <c r="WPR51" s="26"/>
      <c r="WPS51" s="26"/>
      <c r="WPT51" s="26"/>
      <c r="WPU51" s="26"/>
      <c r="WPV51" s="26"/>
      <c r="WPW51" s="26"/>
      <c r="WPX51" s="26"/>
      <c r="WPY51" s="26"/>
      <c r="WPZ51" s="26"/>
      <c r="WQA51" s="26"/>
      <c r="WQB51" s="26"/>
      <c r="WQC51" s="26"/>
      <c r="WQD51" s="26"/>
      <c r="WQE51" s="26"/>
      <c r="WQF51" s="26"/>
      <c r="WQG51" s="26"/>
      <c r="WQH51" s="26"/>
      <c r="WQI51" s="26"/>
      <c r="WQJ51" s="26"/>
      <c r="WQK51" s="26"/>
      <c r="WQL51" s="26"/>
      <c r="WQM51" s="26"/>
      <c r="WQN51" s="26"/>
      <c r="WQO51" s="26"/>
      <c r="WQP51" s="26"/>
      <c r="WQQ51" s="26"/>
      <c r="WQR51" s="26"/>
      <c r="WQS51" s="26"/>
      <c r="WQT51" s="26"/>
      <c r="WQU51" s="26"/>
      <c r="WQV51" s="26"/>
      <c r="WQW51" s="26"/>
      <c r="WQX51" s="26"/>
      <c r="WQY51" s="26"/>
      <c r="WQZ51" s="26"/>
      <c r="WRA51" s="26"/>
      <c r="WRB51" s="26"/>
      <c r="WRC51" s="26"/>
      <c r="WRD51" s="26"/>
      <c r="WRE51" s="26"/>
      <c r="WRF51" s="26"/>
      <c r="WRG51" s="26"/>
      <c r="WRH51" s="26"/>
      <c r="WRI51" s="26"/>
      <c r="WRJ51" s="26"/>
      <c r="WRK51" s="26"/>
      <c r="WRL51" s="26"/>
      <c r="WRM51" s="26"/>
      <c r="WRN51" s="26"/>
      <c r="WRO51" s="26"/>
      <c r="WRP51" s="26"/>
      <c r="WRQ51" s="26"/>
      <c r="WRR51" s="26"/>
      <c r="WRS51" s="26"/>
      <c r="WRT51" s="26"/>
      <c r="WRU51" s="26"/>
      <c r="WRV51" s="26"/>
      <c r="WRW51" s="26"/>
      <c r="WRX51" s="26"/>
      <c r="WRY51" s="26"/>
      <c r="WRZ51" s="26"/>
      <c r="WSA51" s="26"/>
      <c r="WSB51" s="26"/>
      <c r="WSC51" s="26"/>
      <c r="WSD51" s="26"/>
      <c r="WSE51" s="26"/>
      <c r="WSF51" s="26"/>
      <c r="WSG51" s="26"/>
      <c r="WSH51" s="26"/>
      <c r="WSI51" s="26"/>
      <c r="WSJ51" s="26"/>
      <c r="WSK51" s="26"/>
      <c r="WSL51" s="26"/>
      <c r="WSM51" s="26"/>
      <c r="WSN51" s="26"/>
      <c r="WSO51" s="26"/>
      <c r="WSP51" s="26"/>
      <c r="WSQ51" s="26"/>
      <c r="WSR51" s="26"/>
      <c r="WSS51" s="26"/>
      <c r="WST51" s="26"/>
      <c r="WSU51" s="26"/>
      <c r="WSV51" s="26"/>
      <c r="WSW51" s="26"/>
      <c r="WSX51" s="26"/>
      <c r="WSY51" s="26"/>
      <c r="WSZ51" s="26"/>
      <c r="WTA51" s="26"/>
      <c r="WTB51" s="26"/>
      <c r="WTC51" s="26"/>
      <c r="WTD51" s="26"/>
      <c r="WTE51" s="26"/>
      <c r="WTF51" s="26"/>
      <c r="WTG51" s="26"/>
      <c r="WTH51" s="26"/>
      <c r="WTI51" s="26"/>
      <c r="WTJ51" s="26"/>
      <c r="WTK51" s="26"/>
      <c r="WTL51" s="26"/>
      <c r="WTM51" s="26"/>
      <c r="WTN51" s="26"/>
      <c r="WTO51" s="26"/>
      <c r="WTP51" s="26"/>
      <c r="WTQ51" s="26"/>
      <c r="WTR51" s="26"/>
      <c r="WTS51" s="26"/>
      <c r="WTT51" s="26"/>
      <c r="WTU51" s="26"/>
      <c r="WTV51" s="26"/>
      <c r="WTW51" s="26"/>
      <c r="WTX51" s="26"/>
      <c r="WTY51" s="26"/>
      <c r="WTZ51" s="26"/>
      <c r="WUA51" s="26"/>
      <c r="WUB51" s="26"/>
      <c r="WUC51" s="26"/>
      <c r="WUD51" s="26"/>
      <c r="WUE51" s="26"/>
      <c r="WUF51" s="26"/>
      <c r="WUG51" s="26"/>
      <c r="WUH51" s="26"/>
      <c r="WUI51" s="26"/>
      <c r="WUJ51" s="26"/>
      <c r="WUK51" s="26"/>
      <c r="WUL51" s="26"/>
      <c r="WUM51" s="26"/>
      <c r="WUN51" s="26"/>
      <c r="WUO51" s="26"/>
      <c r="WUP51" s="26"/>
      <c r="WUQ51" s="26"/>
      <c r="WUR51" s="26"/>
      <c r="WUS51" s="26"/>
      <c r="WUT51" s="26"/>
      <c r="WUU51" s="26"/>
      <c r="WUV51" s="26"/>
      <c r="WUW51" s="26"/>
      <c r="WUX51" s="26"/>
      <c r="WUY51" s="26"/>
      <c r="WUZ51" s="26"/>
      <c r="WVA51" s="26"/>
      <c r="WVB51" s="26"/>
      <c r="WVC51" s="26"/>
      <c r="WVD51" s="26"/>
      <c r="WVE51" s="26"/>
      <c r="WVF51" s="26"/>
      <c r="WVG51" s="26"/>
      <c r="WVH51" s="26"/>
      <c r="WVI51" s="26"/>
      <c r="WVJ51" s="26"/>
      <c r="WVK51" s="26"/>
      <c r="WVL51" s="26"/>
      <c r="WVM51" s="26"/>
      <c r="WVN51" s="26"/>
      <c r="WVO51" s="26"/>
      <c r="WVP51" s="26"/>
      <c r="WVQ51" s="26"/>
      <c r="WVR51" s="26"/>
      <c r="WVS51" s="26"/>
      <c r="WVT51" s="26"/>
      <c r="WVU51" s="26"/>
      <c r="WVV51" s="26"/>
      <c r="WVW51" s="26"/>
      <c r="WVX51" s="26"/>
      <c r="WVY51" s="26"/>
      <c r="WVZ51" s="26"/>
      <c r="WWA51" s="26"/>
      <c r="WWB51" s="26"/>
      <c r="WWC51" s="26"/>
      <c r="WWD51" s="26"/>
      <c r="WWE51" s="26"/>
      <c r="WWF51" s="26"/>
      <c r="WWG51" s="26"/>
      <c r="WWH51" s="26"/>
      <c r="WWI51" s="26"/>
      <c r="WWJ51" s="26"/>
      <c r="WWK51" s="26"/>
      <c r="WWL51" s="26"/>
      <c r="WWM51" s="26"/>
      <c r="WWN51" s="26"/>
      <c r="WWO51" s="26"/>
      <c r="WWP51" s="26"/>
      <c r="WWQ51" s="26"/>
      <c r="WWR51" s="26"/>
      <c r="WWS51" s="26"/>
      <c r="WWT51" s="26"/>
      <c r="WWU51" s="26"/>
      <c r="WWV51" s="26"/>
      <c r="WWW51" s="26"/>
      <c r="WWX51" s="26"/>
      <c r="WWY51" s="26"/>
      <c r="WWZ51" s="26"/>
      <c r="WXA51" s="26"/>
      <c r="WXB51" s="26"/>
      <c r="WXC51" s="26"/>
      <c r="WXD51" s="26"/>
      <c r="WXE51" s="26"/>
      <c r="WXF51" s="26"/>
      <c r="WXG51" s="26"/>
      <c r="WXH51" s="26"/>
      <c r="WXI51" s="26"/>
      <c r="WXJ51" s="26"/>
      <c r="WXK51" s="26"/>
      <c r="WXL51" s="26"/>
      <c r="WXM51" s="26"/>
      <c r="WXN51" s="26"/>
      <c r="WXO51" s="26"/>
      <c r="WXP51" s="26"/>
      <c r="WXQ51" s="26"/>
      <c r="WXR51" s="26"/>
      <c r="WXS51" s="26"/>
      <c r="WXT51" s="26"/>
      <c r="WXU51" s="26"/>
      <c r="WXV51" s="26"/>
      <c r="WXW51" s="26"/>
      <c r="WXX51" s="26"/>
      <c r="WXY51" s="26"/>
      <c r="WXZ51" s="26"/>
      <c r="WYA51" s="26"/>
      <c r="WYB51" s="26"/>
      <c r="WYC51" s="26"/>
      <c r="WYD51" s="26"/>
      <c r="WYE51" s="26"/>
      <c r="WYF51" s="26"/>
      <c r="WYG51" s="26"/>
      <c r="WYH51" s="26"/>
      <c r="WYI51" s="26"/>
      <c r="WYJ51" s="26"/>
      <c r="WYK51" s="26"/>
      <c r="WYL51" s="26"/>
      <c r="WYM51" s="26"/>
      <c r="WYN51" s="26"/>
      <c r="WYO51" s="26"/>
      <c r="WYP51" s="26"/>
      <c r="WYQ51" s="26"/>
      <c r="WYR51" s="26"/>
      <c r="WYS51" s="26"/>
      <c r="WYT51" s="26"/>
      <c r="WYU51" s="26"/>
      <c r="WYV51" s="26"/>
      <c r="WYW51" s="26"/>
      <c r="WYX51" s="26"/>
      <c r="WYY51" s="26"/>
      <c r="WYZ51" s="26"/>
      <c r="WZA51" s="26"/>
      <c r="WZB51" s="26"/>
      <c r="WZC51" s="26"/>
      <c r="WZD51" s="26"/>
      <c r="WZE51" s="26"/>
      <c r="WZF51" s="26"/>
      <c r="WZG51" s="26"/>
      <c r="WZH51" s="26"/>
      <c r="WZI51" s="26"/>
      <c r="WZJ51" s="26"/>
      <c r="WZK51" s="26"/>
      <c r="WZL51" s="26"/>
      <c r="WZM51" s="26"/>
      <c r="WZN51" s="26"/>
      <c r="WZO51" s="26"/>
      <c r="WZP51" s="26"/>
      <c r="WZQ51" s="26"/>
      <c r="WZR51" s="26"/>
      <c r="WZS51" s="26"/>
      <c r="WZT51" s="26"/>
      <c r="WZU51" s="26"/>
      <c r="WZV51" s="26"/>
      <c r="WZW51" s="26"/>
      <c r="WZX51" s="26"/>
      <c r="WZY51" s="26"/>
      <c r="WZZ51" s="26"/>
      <c r="XAA51" s="26"/>
      <c r="XAB51" s="26"/>
      <c r="XAC51" s="26"/>
      <c r="XAD51" s="26"/>
      <c r="XAE51" s="26"/>
      <c r="XAF51" s="26"/>
      <c r="XAG51" s="26"/>
      <c r="XAH51" s="26"/>
      <c r="XAI51" s="26"/>
      <c r="XAJ51" s="26"/>
      <c r="XAK51" s="26"/>
      <c r="XAL51" s="26"/>
      <c r="XAM51" s="26"/>
      <c r="XAN51" s="26"/>
      <c r="XAO51" s="26"/>
      <c r="XAP51" s="26"/>
      <c r="XAQ51" s="26"/>
      <c r="XAR51" s="26"/>
      <c r="XAS51" s="26"/>
      <c r="XAT51" s="26"/>
      <c r="XAU51" s="26"/>
      <c r="XAV51" s="26"/>
      <c r="XAW51" s="26"/>
      <c r="XAX51" s="26"/>
      <c r="XAY51" s="26"/>
      <c r="XAZ51" s="26"/>
      <c r="XBA51" s="26"/>
      <c r="XBB51" s="26"/>
      <c r="XBC51" s="26"/>
      <c r="XBD51" s="26"/>
      <c r="XBE51" s="26"/>
      <c r="XBF51" s="26"/>
      <c r="XBG51" s="26"/>
      <c r="XBH51" s="26"/>
      <c r="XBI51" s="26"/>
      <c r="XBJ51" s="26"/>
      <c r="XBK51" s="26"/>
      <c r="XBL51" s="26"/>
      <c r="XBM51" s="26"/>
      <c r="XBN51" s="26"/>
      <c r="XBO51" s="26"/>
      <c r="XBP51" s="26"/>
      <c r="XBQ51" s="26"/>
      <c r="XBR51" s="26"/>
      <c r="XBS51" s="26"/>
      <c r="XBT51" s="26"/>
      <c r="XBU51" s="26"/>
      <c r="XBV51" s="26"/>
      <c r="XBW51" s="26"/>
      <c r="XBX51" s="26"/>
      <c r="XBY51" s="26"/>
      <c r="XBZ51" s="26"/>
      <c r="XCA51" s="26"/>
      <c r="XCB51" s="26"/>
      <c r="XCC51" s="26"/>
      <c r="XCD51" s="26"/>
      <c r="XCE51" s="26"/>
      <c r="XCF51" s="26"/>
      <c r="XCG51" s="26"/>
      <c r="XCH51" s="26"/>
      <c r="XCI51" s="26"/>
      <c r="XCJ51" s="26"/>
      <c r="XCK51" s="26"/>
      <c r="XCL51" s="26"/>
      <c r="XCM51" s="26"/>
      <c r="XCN51" s="26"/>
      <c r="XCO51" s="26"/>
      <c r="XCP51" s="26"/>
      <c r="XCQ51" s="26"/>
      <c r="XCR51" s="26"/>
      <c r="XCS51" s="26"/>
      <c r="XCT51" s="26"/>
      <c r="XCU51" s="26"/>
      <c r="XCV51" s="26"/>
      <c r="XCW51" s="26"/>
      <c r="XCX51" s="26"/>
      <c r="XCY51" s="26"/>
      <c r="XCZ51" s="26"/>
      <c r="XDA51" s="26"/>
      <c r="XDB51" s="26"/>
      <c r="XDC51" s="26"/>
      <c r="XDD51" s="26"/>
      <c r="XDE51" s="26"/>
      <c r="XDF51" s="26"/>
      <c r="XDG51" s="26"/>
      <c r="XDH51" s="26"/>
      <c r="XDI51" s="26"/>
      <c r="XDJ51" s="26"/>
      <c r="XDK51" s="26"/>
      <c r="XDL51" s="26"/>
      <c r="XDM51" s="26"/>
      <c r="XDN51" s="26"/>
      <c r="XDO51" s="26"/>
      <c r="XDP51" s="26"/>
      <c r="XDQ51" s="26"/>
      <c r="XDR51" s="26"/>
      <c r="XDS51" s="26"/>
      <c r="XDT51" s="26"/>
      <c r="XDU51" s="26"/>
      <c r="XDV51" s="26"/>
      <c r="XDW51" s="26"/>
      <c r="XDX51" s="26"/>
      <c r="XDY51" s="26"/>
      <c r="XDZ51" s="26"/>
      <c r="XEA51" s="26"/>
      <c r="XEB51" s="26"/>
      <c r="XEC51" s="26"/>
      <c r="XED51" s="26"/>
      <c r="XEE51" s="26"/>
      <c r="XEF51" s="26"/>
      <c r="XEG51" s="26"/>
      <c r="XEH51" s="26"/>
      <c r="XEI51" s="26"/>
      <c r="XEJ51" s="26"/>
      <c r="XEK51" s="26"/>
      <c r="XEL51" s="26"/>
      <c r="XEM51" s="26"/>
      <c r="XEN51" s="26"/>
      <c r="XEO51" s="26"/>
      <c r="XEP51" s="26"/>
      <c r="XEQ51" s="26"/>
      <c r="XER51" s="26"/>
      <c r="XES51" s="26"/>
      <c r="XET51" s="26"/>
      <c r="XEU51" s="26"/>
      <c r="XEV51" s="26"/>
      <c r="XEW51" s="26"/>
      <c r="XEX51" s="26"/>
      <c r="XEY51" s="26"/>
      <c r="XEZ51" s="26"/>
      <c r="XFA51" s="26"/>
      <c r="XFB51" s="26"/>
      <c r="XFC51" s="26"/>
      <c r="XFD51" s="26"/>
    </row>
    <row r="52" spans="2:7 15923:16384" s="18" customFormat="1" x14ac:dyDescent="0.25">
      <c r="B52" s="125" t="s">
        <v>48</v>
      </c>
      <c r="C52" s="74"/>
      <c r="D52" s="74"/>
      <c r="E52" s="74"/>
      <c r="F52" s="74"/>
      <c r="G52" s="74"/>
      <c r="WNK52" s="26"/>
      <c r="WNL52" s="26"/>
      <c r="WNM52" s="26"/>
      <c r="WNN52" s="26"/>
      <c r="WNO52" s="26"/>
      <c r="WNP52" s="26"/>
      <c r="WNQ52" s="26"/>
      <c r="WNR52" s="26"/>
      <c r="WNS52" s="26"/>
      <c r="WNT52" s="26"/>
      <c r="WNU52" s="26"/>
      <c r="WNV52" s="26"/>
      <c r="WNW52" s="26"/>
      <c r="WNX52" s="26"/>
      <c r="WNY52" s="26"/>
      <c r="WNZ52" s="26"/>
      <c r="WOA52" s="26"/>
      <c r="WOB52" s="26"/>
      <c r="WOC52" s="26"/>
      <c r="WOD52" s="26"/>
      <c r="WOE52" s="26"/>
      <c r="WOF52" s="26"/>
      <c r="WOG52" s="26"/>
      <c r="WOH52" s="26"/>
      <c r="WOI52" s="26"/>
      <c r="WOJ52" s="26"/>
      <c r="WOK52" s="26"/>
      <c r="WOL52" s="26"/>
      <c r="WOM52" s="26"/>
      <c r="WON52" s="26"/>
      <c r="WOO52" s="26"/>
      <c r="WOP52" s="26"/>
      <c r="WOQ52" s="26"/>
      <c r="WOR52" s="26"/>
      <c r="WOS52" s="26"/>
      <c r="WOT52" s="26"/>
      <c r="WOU52" s="26"/>
      <c r="WOV52" s="26"/>
      <c r="WOW52" s="26"/>
      <c r="WOX52" s="26"/>
      <c r="WOY52" s="26"/>
      <c r="WOZ52" s="26"/>
      <c r="WPA52" s="26"/>
      <c r="WPB52" s="26"/>
      <c r="WPC52" s="26"/>
      <c r="WPD52" s="26"/>
      <c r="WPE52" s="26"/>
      <c r="WPF52" s="26"/>
      <c r="WPG52" s="26"/>
      <c r="WPH52" s="26"/>
      <c r="WPI52" s="26"/>
      <c r="WPJ52" s="26"/>
      <c r="WPK52" s="26"/>
      <c r="WPL52" s="26"/>
      <c r="WPM52" s="26"/>
      <c r="WPN52" s="26"/>
      <c r="WPO52" s="26"/>
      <c r="WPP52" s="26"/>
      <c r="WPQ52" s="26"/>
      <c r="WPR52" s="26"/>
      <c r="WPS52" s="26"/>
      <c r="WPT52" s="26"/>
      <c r="WPU52" s="26"/>
      <c r="WPV52" s="26"/>
      <c r="WPW52" s="26"/>
      <c r="WPX52" s="26"/>
      <c r="WPY52" s="26"/>
      <c r="WPZ52" s="26"/>
      <c r="WQA52" s="26"/>
      <c r="WQB52" s="26"/>
      <c r="WQC52" s="26"/>
      <c r="WQD52" s="26"/>
      <c r="WQE52" s="26"/>
      <c r="WQF52" s="26"/>
      <c r="WQG52" s="26"/>
      <c r="WQH52" s="26"/>
      <c r="WQI52" s="26"/>
      <c r="WQJ52" s="26"/>
      <c r="WQK52" s="26"/>
      <c r="WQL52" s="26"/>
      <c r="WQM52" s="26"/>
      <c r="WQN52" s="26"/>
      <c r="WQO52" s="26"/>
      <c r="WQP52" s="26"/>
      <c r="WQQ52" s="26"/>
      <c r="WQR52" s="26"/>
      <c r="WQS52" s="26"/>
      <c r="WQT52" s="26"/>
      <c r="WQU52" s="26"/>
      <c r="WQV52" s="26"/>
      <c r="WQW52" s="26"/>
      <c r="WQX52" s="26"/>
      <c r="WQY52" s="26"/>
      <c r="WQZ52" s="26"/>
      <c r="WRA52" s="26"/>
      <c r="WRB52" s="26"/>
      <c r="WRC52" s="26"/>
      <c r="WRD52" s="26"/>
      <c r="WRE52" s="26"/>
      <c r="WRF52" s="26"/>
      <c r="WRG52" s="26"/>
      <c r="WRH52" s="26"/>
      <c r="WRI52" s="26"/>
      <c r="WRJ52" s="26"/>
      <c r="WRK52" s="26"/>
      <c r="WRL52" s="26"/>
      <c r="WRM52" s="26"/>
      <c r="WRN52" s="26"/>
      <c r="WRO52" s="26"/>
      <c r="WRP52" s="26"/>
      <c r="WRQ52" s="26"/>
      <c r="WRR52" s="26"/>
      <c r="WRS52" s="26"/>
      <c r="WRT52" s="26"/>
      <c r="WRU52" s="26"/>
      <c r="WRV52" s="26"/>
      <c r="WRW52" s="26"/>
      <c r="WRX52" s="26"/>
      <c r="WRY52" s="26"/>
      <c r="WRZ52" s="26"/>
      <c r="WSA52" s="26"/>
      <c r="WSB52" s="26"/>
      <c r="WSC52" s="26"/>
      <c r="WSD52" s="26"/>
      <c r="WSE52" s="26"/>
      <c r="WSF52" s="26"/>
      <c r="WSG52" s="26"/>
      <c r="WSH52" s="26"/>
      <c r="WSI52" s="26"/>
      <c r="WSJ52" s="26"/>
      <c r="WSK52" s="26"/>
      <c r="WSL52" s="26"/>
      <c r="WSM52" s="26"/>
      <c r="WSN52" s="26"/>
      <c r="WSO52" s="26"/>
      <c r="WSP52" s="26"/>
      <c r="WSQ52" s="26"/>
      <c r="WSR52" s="26"/>
      <c r="WSS52" s="26"/>
      <c r="WST52" s="26"/>
      <c r="WSU52" s="26"/>
      <c r="WSV52" s="26"/>
      <c r="WSW52" s="26"/>
      <c r="WSX52" s="26"/>
      <c r="WSY52" s="26"/>
      <c r="WSZ52" s="26"/>
      <c r="WTA52" s="26"/>
      <c r="WTB52" s="26"/>
      <c r="WTC52" s="26"/>
      <c r="WTD52" s="26"/>
      <c r="WTE52" s="26"/>
      <c r="WTF52" s="26"/>
      <c r="WTG52" s="26"/>
      <c r="WTH52" s="26"/>
      <c r="WTI52" s="26"/>
      <c r="WTJ52" s="26"/>
      <c r="WTK52" s="26"/>
      <c r="WTL52" s="26"/>
      <c r="WTM52" s="26"/>
      <c r="WTN52" s="26"/>
      <c r="WTO52" s="26"/>
      <c r="WTP52" s="26"/>
      <c r="WTQ52" s="26"/>
      <c r="WTR52" s="26"/>
      <c r="WTS52" s="26"/>
      <c r="WTT52" s="26"/>
      <c r="WTU52" s="26"/>
      <c r="WTV52" s="26"/>
      <c r="WTW52" s="26"/>
      <c r="WTX52" s="26"/>
      <c r="WTY52" s="26"/>
      <c r="WTZ52" s="26"/>
      <c r="WUA52" s="26"/>
      <c r="WUB52" s="26"/>
      <c r="WUC52" s="26"/>
      <c r="WUD52" s="26"/>
      <c r="WUE52" s="26"/>
      <c r="WUF52" s="26"/>
      <c r="WUG52" s="26"/>
      <c r="WUH52" s="26"/>
      <c r="WUI52" s="26"/>
      <c r="WUJ52" s="26"/>
      <c r="WUK52" s="26"/>
      <c r="WUL52" s="26"/>
      <c r="WUM52" s="26"/>
      <c r="WUN52" s="26"/>
      <c r="WUO52" s="26"/>
      <c r="WUP52" s="26"/>
      <c r="WUQ52" s="26"/>
      <c r="WUR52" s="26"/>
      <c r="WUS52" s="26"/>
      <c r="WUT52" s="26"/>
      <c r="WUU52" s="26"/>
      <c r="WUV52" s="26"/>
      <c r="WUW52" s="26"/>
      <c r="WUX52" s="26"/>
      <c r="WUY52" s="26"/>
      <c r="WUZ52" s="26"/>
      <c r="WVA52" s="26"/>
      <c r="WVB52" s="26"/>
      <c r="WVC52" s="26"/>
      <c r="WVD52" s="26"/>
      <c r="WVE52" s="26"/>
      <c r="WVF52" s="26"/>
      <c r="WVG52" s="26"/>
      <c r="WVH52" s="26"/>
      <c r="WVI52" s="26"/>
      <c r="WVJ52" s="26"/>
      <c r="WVK52" s="26"/>
      <c r="WVL52" s="26"/>
      <c r="WVM52" s="26"/>
      <c r="WVN52" s="26"/>
      <c r="WVO52" s="26"/>
      <c r="WVP52" s="26"/>
      <c r="WVQ52" s="26"/>
      <c r="WVR52" s="26"/>
      <c r="WVS52" s="26"/>
      <c r="WVT52" s="26"/>
      <c r="WVU52" s="26"/>
      <c r="WVV52" s="26"/>
      <c r="WVW52" s="26"/>
      <c r="WVX52" s="26"/>
      <c r="WVY52" s="26"/>
      <c r="WVZ52" s="26"/>
      <c r="WWA52" s="26"/>
      <c r="WWB52" s="26"/>
      <c r="WWC52" s="26"/>
      <c r="WWD52" s="26"/>
      <c r="WWE52" s="26"/>
      <c r="WWF52" s="26"/>
      <c r="WWG52" s="26"/>
      <c r="WWH52" s="26"/>
      <c r="WWI52" s="26"/>
      <c r="WWJ52" s="26"/>
      <c r="WWK52" s="26"/>
      <c r="WWL52" s="26"/>
      <c r="WWM52" s="26"/>
      <c r="WWN52" s="26"/>
      <c r="WWO52" s="26"/>
      <c r="WWP52" s="26"/>
      <c r="WWQ52" s="26"/>
      <c r="WWR52" s="26"/>
      <c r="WWS52" s="26"/>
      <c r="WWT52" s="26"/>
      <c r="WWU52" s="26"/>
      <c r="WWV52" s="26"/>
      <c r="WWW52" s="26"/>
      <c r="WWX52" s="26"/>
      <c r="WWY52" s="26"/>
      <c r="WWZ52" s="26"/>
      <c r="WXA52" s="26"/>
      <c r="WXB52" s="26"/>
      <c r="WXC52" s="26"/>
      <c r="WXD52" s="26"/>
      <c r="WXE52" s="26"/>
      <c r="WXF52" s="26"/>
      <c r="WXG52" s="26"/>
      <c r="WXH52" s="26"/>
      <c r="WXI52" s="26"/>
      <c r="WXJ52" s="26"/>
      <c r="WXK52" s="26"/>
      <c r="WXL52" s="26"/>
      <c r="WXM52" s="26"/>
      <c r="WXN52" s="26"/>
      <c r="WXO52" s="26"/>
      <c r="WXP52" s="26"/>
      <c r="WXQ52" s="26"/>
      <c r="WXR52" s="26"/>
      <c r="WXS52" s="26"/>
      <c r="WXT52" s="26"/>
      <c r="WXU52" s="26"/>
      <c r="WXV52" s="26"/>
      <c r="WXW52" s="26"/>
      <c r="WXX52" s="26"/>
      <c r="WXY52" s="26"/>
      <c r="WXZ52" s="26"/>
      <c r="WYA52" s="26"/>
      <c r="WYB52" s="26"/>
      <c r="WYC52" s="26"/>
      <c r="WYD52" s="26"/>
      <c r="WYE52" s="26"/>
      <c r="WYF52" s="26"/>
      <c r="WYG52" s="26"/>
      <c r="WYH52" s="26"/>
      <c r="WYI52" s="26"/>
      <c r="WYJ52" s="26"/>
      <c r="WYK52" s="26"/>
      <c r="WYL52" s="26"/>
      <c r="WYM52" s="26"/>
      <c r="WYN52" s="26"/>
      <c r="WYO52" s="26"/>
      <c r="WYP52" s="26"/>
      <c r="WYQ52" s="26"/>
      <c r="WYR52" s="26"/>
      <c r="WYS52" s="26"/>
      <c r="WYT52" s="26"/>
      <c r="WYU52" s="26"/>
      <c r="WYV52" s="26"/>
      <c r="WYW52" s="26"/>
      <c r="WYX52" s="26"/>
      <c r="WYY52" s="26"/>
      <c r="WYZ52" s="26"/>
      <c r="WZA52" s="26"/>
      <c r="WZB52" s="26"/>
      <c r="WZC52" s="26"/>
      <c r="WZD52" s="26"/>
      <c r="WZE52" s="26"/>
      <c r="WZF52" s="26"/>
      <c r="WZG52" s="26"/>
      <c r="WZH52" s="26"/>
      <c r="WZI52" s="26"/>
      <c r="WZJ52" s="26"/>
      <c r="WZK52" s="26"/>
      <c r="WZL52" s="26"/>
      <c r="WZM52" s="26"/>
      <c r="WZN52" s="26"/>
      <c r="WZO52" s="26"/>
      <c r="WZP52" s="26"/>
      <c r="WZQ52" s="26"/>
      <c r="WZR52" s="26"/>
      <c r="WZS52" s="26"/>
      <c r="WZT52" s="26"/>
      <c r="WZU52" s="26"/>
      <c r="WZV52" s="26"/>
      <c r="WZW52" s="26"/>
      <c r="WZX52" s="26"/>
      <c r="WZY52" s="26"/>
      <c r="WZZ52" s="26"/>
      <c r="XAA52" s="26"/>
      <c r="XAB52" s="26"/>
      <c r="XAC52" s="26"/>
      <c r="XAD52" s="26"/>
      <c r="XAE52" s="26"/>
      <c r="XAF52" s="26"/>
      <c r="XAG52" s="26"/>
      <c r="XAH52" s="26"/>
      <c r="XAI52" s="26"/>
      <c r="XAJ52" s="26"/>
      <c r="XAK52" s="26"/>
      <c r="XAL52" s="26"/>
      <c r="XAM52" s="26"/>
      <c r="XAN52" s="26"/>
      <c r="XAO52" s="26"/>
      <c r="XAP52" s="26"/>
      <c r="XAQ52" s="26"/>
      <c r="XAR52" s="26"/>
      <c r="XAS52" s="26"/>
      <c r="XAT52" s="26"/>
      <c r="XAU52" s="26"/>
      <c r="XAV52" s="26"/>
      <c r="XAW52" s="26"/>
      <c r="XAX52" s="26"/>
      <c r="XAY52" s="26"/>
      <c r="XAZ52" s="26"/>
      <c r="XBA52" s="26"/>
      <c r="XBB52" s="26"/>
      <c r="XBC52" s="26"/>
      <c r="XBD52" s="26"/>
      <c r="XBE52" s="26"/>
      <c r="XBF52" s="26"/>
      <c r="XBG52" s="26"/>
      <c r="XBH52" s="26"/>
      <c r="XBI52" s="26"/>
      <c r="XBJ52" s="26"/>
      <c r="XBK52" s="26"/>
      <c r="XBL52" s="26"/>
      <c r="XBM52" s="26"/>
      <c r="XBN52" s="26"/>
      <c r="XBO52" s="26"/>
      <c r="XBP52" s="26"/>
      <c r="XBQ52" s="26"/>
      <c r="XBR52" s="26"/>
      <c r="XBS52" s="26"/>
      <c r="XBT52" s="26"/>
      <c r="XBU52" s="26"/>
      <c r="XBV52" s="26"/>
      <c r="XBW52" s="26"/>
      <c r="XBX52" s="26"/>
      <c r="XBY52" s="26"/>
      <c r="XBZ52" s="26"/>
      <c r="XCA52" s="26"/>
      <c r="XCB52" s="26"/>
      <c r="XCC52" s="26"/>
      <c r="XCD52" s="26"/>
      <c r="XCE52" s="26"/>
      <c r="XCF52" s="26"/>
      <c r="XCG52" s="26"/>
      <c r="XCH52" s="26"/>
      <c r="XCI52" s="26"/>
      <c r="XCJ52" s="26"/>
      <c r="XCK52" s="26"/>
      <c r="XCL52" s="26"/>
      <c r="XCM52" s="26"/>
      <c r="XCN52" s="26"/>
      <c r="XCO52" s="26"/>
      <c r="XCP52" s="26"/>
      <c r="XCQ52" s="26"/>
      <c r="XCR52" s="26"/>
      <c r="XCS52" s="26"/>
      <c r="XCT52" s="26"/>
      <c r="XCU52" s="26"/>
      <c r="XCV52" s="26"/>
      <c r="XCW52" s="26"/>
      <c r="XCX52" s="26"/>
      <c r="XCY52" s="26"/>
      <c r="XCZ52" s="26"/>
      <c r="XDA52" s="26"/>
      <c r="XDB52" s="26"/>
      <c r="XDC52" s="26"/>
      <c r="XDD52" s="26"/>
      <c r="XDE52" s="26"/>
      <c r="XDF52" s="26"/>
      <c r="XDG52" s="26"/>
      <c r="XDH52" s="26"/>
      <c r="XDI52" s="26"/>
      <c r="XDJ52" s="26"/>
      <c r="XDK52" s="26"/>
      <c r="XDL52" s="26"/>
      <c r="XDM52" s="26"/>
      <c r="XDN52" s="26"/>
      <c r="XDO52" s="26"/>
      <c r="XDP52" s="26"/>
      <c r="XDQ52" s="26"/>
      <c r="XDR52" s="26"/>
      <c r="XDS52" s="26"/>
      <c r="XDT52" s="26"/>
      <c r="XDU52" s="26"/>
      <c r="XDV52" s="26"/>
      <c r="XDW52" s="26"/>
      <c r="XDX52" s="26"/>
      <c r="XDY52" s="26"/>
      <c r="XDZ52" s="26"/>
      <c r="XEA52" s="26"/>
      <c r="XEB52" s="26"/>
      <c r="XEC52" s="26"/>
      <c r="XED52" s="26"/>
      <c r="XEE52" s="26"/>
      <c r="XEF52" s="26"/>
      <c r="XEG52" s="26"/>
      <c r="XEH52" s="26"/>
      <c r="XEI52" s="26"/>
      <c r="XEJ52" s="26"/>
      <c r="XEK52" s="26"/>
      <c r="XEL52" s="26"/>
      <c r="XEM52" s="26"/>
      <c r="XEN52" s="26"/>
      <c r="XEO52" s="26"/>
      <c r="XEP52" s="26"/>
      <c r="XEQ52" s="26"/>
      <c r="XER52" s="26"/>
      <c r="XES52" s="26"/>
      <c r="XET52" s="26"/>
      <c r="XEU52" s="26"/>
      <c r="XEV52" s="26"/>
      <c r="XEW52" s="26"/>
      <c r="XEX52" s="26"/>
      <c r="XEY52" s="26"/>
      <c r="XEZ52" s="26"/>
      <c r="XFA52" s="26"/>
      <c r="XFB52" s="26"/>
      <c r="XFC52" s="26"/>
      <c r="XFD52" s="26"/>
    </row>
  </sheetData>
  <hyperlinks>
    <hyperlink ref="F41" r:id="rId1"/>
    <hyperlink ref="F47" r:id="rId2"/>
  </hyperlinks>
  <pageMargins left="0.7" right="0.7" top="0.75" bottom="0.75" header="0.3" footer="0.3"/>
  <pageSetup scale="83" orientation="portrait" r:id="rId3"/>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Background</vt:lpstr>
      <vt:lpstr>Directions</vt:lpstr>
      <vt:lpstr>Calns_Worksheet</vt:lpstr>
      <vt:lpstr>Profile &amp; RoR</vt:lpstr>
      <vt:lpstr>Long-term RoR</vt:lpstr>
      <vt:lpstr>Certification</vt:lpstr>
      <vt:lpstr>Background!Print_Area</vt:lpstr>
      <vt:lpstr>Calns_Worksheet!Print_Area</vt:lpstr>
      <vt:lpstr>Certification!Print_Area</vt:lpstr>
      <vt:lpstr>Directions!Print_Area</vt:lpstr>
      <vt:lpstr>'Long-term RoR'!Print_Area</vt:lpstr>
      <vt:lpstr>'Profile &amp; RoR'!Print_Area</vt:lpstr>
    </vt:vector>
  </TitlesOfParts>
  <Company>Texas Pension Review Board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Reece Freeman</dc:creator>
  <cp:lastModifiedBy>Jennifer Hanna</cp:lastModifiedBy>
  <cp:lastPrinted>2014-05-28T00:14:01Z</cp:lastPrinted>
  <dcterms:created xsi:type="dcterms:W3CDTF">2013-11-21T17:41:33Z</dcterms:created>
  <dcterms:modified xsi:type="dcterms:W3CDTF">2014-05-28T00:14:09Z</dcterms:modified>
</cp:coreProperties>
</file>